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ppaconsultancy.sharepoint.com/sites/SWODeWolden-Hoogeveen/Gedeelde documenten/Aanbestedingen/1. Aanbestedingen/Gym- en zwemvervoer/02 Aanbesteding/Definitief/"/>
    </mc:Choice>
  </mc:AlternateContent>
  <xr:revisionPtr revIDLastSave="75" documentId="8_{A1C8EB5E-DC40-4EB1-801C-F5D3D29CCBAE}" xr6:coauthVersionLast="47" xr6:coauthVersionMax="47" xr10:uidLastSave="{5AF4E6EE-5962-4D43-902E-BCAF4CD69836}"/>
  <bookViews>
    <workbookView xWindow="28680" yWindow="-45" windowWidth="29040" windowHeight="15720" tabRatio="500" xr2:uid="{00000000-000D-0000-FFFF-FFFF00000000}"/>
  </bookViews>
  <sheets>
    <sheet name="0. Voorblad" sheetId="1" r:id="rId1"/>
    <sheet name="1. Perceel 1" sheetId="2" r:id="rId2"/>
    <sheet name="2. Perceel 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15" i="2" l="1"/>
  <c r="K14" i="2"/>
  <c r="K9" i="2"/>
  <c r="K8" i="2"/>
  <c r="K16" i="3"/>
  <c r="K15" i="3"/>
  <c r="K14" i="3"/>
  <c r="K13" i="3"/>
  <c r="K8" i="3"/>
  <c r="K7" i="3"/>
  <c r="H16" i="3" l="1"/>
  <c r="H15" i="3"/>
  <c r="H14" i="3"/>
  <c r="H13" i="3"/>
  <c r="H8" i="3"/>
  <c r="H7" i="3"/>
  <c r="K10" i="2"/>
  <c r="H15" i="2"/>
  <c r="H14" i="2"/>
  <c r="H9" i="2"/>
  <c r="H8" i="2"/>
  <c r="K9" i="3"/>
  <c r="K16" i="2"/>
  <c r="C37" i="1"/>
  <c r="C36" i="1"/>
  <c r="C29" i="1"/>
  <c r="C28" i="1"/>
  <c r="K17" i="3" l="1"/>
  <c r="G37" i="1" s="1"/>
  <c r="G28" i="1"/>
  <c r="G29" i="1"/>
  <c r="G36" i="1"/>
  <c r="G38" i="1" l="1"/>
  <c r="G40" i="1" s="1"/>
  <c r="G30" i="1"/>
  <c r="G32" i="1" s="1"/>
</calcChain>
</file>

<file path=xl/sharedStrings.xml><?xml version="1.0" encoding="utf-8"?>
<sst xmlns="http://schemas.openxmlformats.org/spreadsheetml/2006/main" count="117" uniqueCount="72">
  <si>
    <t>Bijlage - Prijzenblad gym- en zwemvervoer</t>
  </si>
  <si>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</si>
  <si>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</si>
  <si>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</si>
  <si>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</si>
  <si>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t xml:space="preserve">Invoer Gemeente. Niet wijzigen. </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</si>
  <si>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</si>
  <si>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</si>
  <si>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</si>
  <si>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</si>
  <si>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Opmerkingen</t>
  </si>
  <si>
    <t>Ruimte voor uw opmerkingen of toelichting.</t>
  </si>
  <si>
    <t>Totalen</t>
  </si>
  <si>
    <t>Berekeningen van totalen in werkblad. Niet wijzigen.</t>
  </si>
  <si>
    <t>Uw fictieve Inschrijfprijs</t>
  </si>
  <si>
    <t xml:space="preserve">Berekening van uw fictieve Inschrijfprijs. Niet wijzigen. </t>
  </si>
  <si>
    <t>Noten:</t>
  </si>
  <si>
    <t>Recapitulatie:</t>
  </si>
  <si>
    <t>CONTACTGEGEVENS INSCHRIJVER</t>
  </si>
  <si>
    <t>Onderneming:</t>
  </si>
  <si>
    <t>Datum:</t>
  </si>
  <si>
    <t>Referentienummer</t>
  </si>
  <si>
    <t>TOTAAL KOSTEN PERCEEL 1: DE WOLDEN ZUID</t>
  </si>
  <si>
    <t>Omschrijving</t>
  </si>
  <si>
    <t>Bedrag in €</t>
  </si>
  <si>
    <t>TOTALE KOSTEN PERCEEL 1: DE WOLDEN ZUID</t>
  </si>
  <si>
    <t>TOTAAL KOSTEN PERCEEL 2: DE WOLDEN NOORD</t>
  </si>
  <si>
    <t>TOTALE KOSTEN PERCEEL 2: DE WOLDEN NOORD</t>
  </si>
  <si>
    <t>1. Gymvervoer</t>
  </si>
  <si>
    <t>Nr.</t>
  </si>
  <si>
    <t>Prijs per rit</t>
  </si>
  <si>
    <t>Subtotaal per rit</t>
  </si>
  <si>
    <t>1.1</t>
  </si>
  <si>
    <t>1.2</t>
  </si>
  <si>
    <t>2. Zwemvervoer</t>
  </si>
  <si>
    <t>2.1</t>
  </si>
  <si>
    <t>2.2</t>
  </si>
  <si>
    <t>2.3</t>
  </si>
  <si>
    <t>2.4</t>
  </si>
  <si>
    <t>Aantal ritten</t>
  </si>
  <si>
    <t>40 ritten hele jaar</t>
  </si>
  <si>
    <t>9 ritten schoolzwemmen</t>
  </si>
  <si>
    <t>KC De Klimtoren, gymvervoer (dinsdag 2 ritten hele schooljaar; donderdag 2 ritten buiten zwemperiode)</t>
  </si>
  <si>
    <t>De Bosrand, zwemvervoer donderdag (2 ritten tijdens zwemperiode, met vrijgekomen bus KC De Klimtoren)</t>
  </si>
  <si>
    <t>CBS De Wegwijzer, zwemvervoer woensdag (3 ritten tijdens zwemperiode, i.p.v. gymvervoer woensdag)</t>
  </si>
  <si>
    <t>Brandstofcomponent</t>
  </si>
  <si>
    <t>Vervoerscomponent</t>
  </si>
  <si>
    <t>Vervoerskosten per rit</t>
  </si>
  <si>
    <t>CBS De Wegwijzer, gymvervoer (woensdag 3 ritten buiten zwemperiode, vrijdag 3 ritten hele schooljaar)</t>
  </si>
  <si>
    <t>Bijlage - Prijzenblad Gym- en zwemvervoer - Perceel 1: De Wolden Zuid</t>
  </si>
  <si>
    <t>Bijlage - Prijzenblad Gym- en zwemvervoer - Perceel 2: De Wolden Noord</t>
  </si>
  <si>
    <t>OBS De Wezeboom, gymvervoer (woensdag 2 ritten buiten zwemperiode, vrijdag 2 ritten hele schooljaar)</t>
  </si>
  <si>
    <t>OBS De Wezeboom, zwemvervoer woensdag (2 ritten tijdens zwemperiode, i.p.v. gymvervoer woensdag)</t>
  </si>
  <si>
    <t>t Echtenest, gymvervoer (dinsdag 1 rit hele schooljaar, donderdag buiten zwemperiode)</t>
  </si>
  <si>
    <t>t Echtenest, zwemvervoer donderdag (1 rit tijdens zwemperiode, i.p.v. gymvervoer donderdag)</t>
  </si>
  <si>
    <t>De Arendsvleugel, extra zwemvervoer (2 ritten alleen tijdens zwemperiode)</t>
  </si>
  <si>
    <t>Prins Johan Friso, extra zwemvervoer (2 ritten alleen tijdens zwemperiode)</t>
  </si>
  <si>
    <t>Subtotaal o.b.v. 6 jaren</t>
  </si>
  <si>
    <t>Brandstofkosten per rit</t>
  </si>
  <si>
    <t>Aantal kilometer 
enkele reis</t>
  </si>
  <si>
    <t>Totaal aantal kilometers retour</t>
  </si>
  <si>
    <t>UW FICTIEVE INSCHRIJFPRIJS PERCEEL 1: DE WOLDEN ZUID (TCO 72 MAANDEN)</t>
  </si>
  <si>
    <t>UW FICTIEVE INSCHRIJFPRIJS PERCEEL 2: DE WOLDEN NOORD (TCO 72 MAANDEN)</t>
  </si>
  <si>
    <t xml:space="preserve">1) De inschrijfprijs staat niet gelijk aan de opdrachtwaarde zoals deze is vermeld in hoofdstuk 1 van het aanbestedingsdocument.
2) Inschrijver geeft zijn prijzen op exclusief BTW.
3) Het opgegeven regietarief geldt voor de loptijd van  opdrachten die onder de overeenkomst uitgevraagd worden.
4) Brandstofkosten en vervoerskosten dienen per rit apart te worden ingevuld. Onder vervoerskosten worden alle kosten gerekend m.u.v. het brandstofcomponent. Denk daarbij aan: voertuigkosten, afschrijvingskosten, personeelskosten, verzekering, enz.
5) Het totaal aantal kilometers is indicatief op basis van kortste route in Google Maps. Subtotaal per rit wordt berekend op basis van het aantal ritten. </t>
  </si>
  <si>
    <t>Maximale groepsgrootte</t>
  </si>
  <si>
    <t>19 leerlingen + 1 medewerker</t>
  </si>
  <si>
    <t>43 leerlingen + 1 medewerker</t>
  </si>
  <si>
    <t>30 leerlingen + 1 medewerker</t>
  </si>
  <si>
    <t>33 leerlingen + 1 medewerker</t>
  </si>
  <si>
    <t>29 leerlingen + 1 medewerker</t>
  </si>
  <si>
    <t>24 leerlingen + 1 medewerker</t>
  </si>
  <si>
    <t>22 leerlingen + 1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</si>
</sst>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_);_(@_)"/>
    <numFmt numFmtId="165" formatCode="[$$-409]#,##0.00_ ;\-[$$-409]#,##0.00\ "/>
    <numFmt numFmtId="166" formatCode="&quot;€ &quot;#,##0.00"/>
    <numFmt numFmtId="167" formatCode="_ &quot;€ &quot;* #,##0.00_ ;_ &quot;€ &quot;* \-#,##0.00_ ;_ &quot;€ &quot;* \-??_ ;_ @_ "/>
    <numFmt numFmtId="168" formatCode="_(\€* #,##0.00_);_(\€* \(#,##0.00\);_(\€* \-??_);_(@_)"/>
    <numFmt numFmtId="169" formatCode="_ &quot;€ &quot;* #,##0.0000_ ;_ &quot;€ &quot;* \-#,##0.0000_ ;_ &quot;€ &quot;* \-??_ ;_ @_ "/>
  </numFmts>
  <fonts count="24" x14ac:knownFonts="1">
    <font>
      <sz val="11"/>
      <color theme="1"/>
      <name val="Calibri"/>
      <family val="2"/>
      <charset val="1"/>
    </font>
    <font>
      <sz val="9"/>
      <color theme="1"/>
      <name val="Lucida Sans Unicode"/>
      <family val="2"/>
      <charset val="1"/>
    </font>
    <font>
      <sz val="18"/>
      <color theme="3"/>
      <name val="Calibri Light"/>
      <family val="2"/>
      <charset val="1"/>
    </font>
    <font>
      <b/>
      <sz val="18"/>
      <color theme="3"/>
      <name val="Calibri Light"/>
      <family val="2"/>
      <charset val="1"/>
    </font>
    <font>
      <b/>
      <sz val="13"/>
      <color rgb="FF63B32E"/>
      <name val="Calibri"/>
      <family val="2"/>
      <charset val="1"/>
    </font>
    <font>
      <b/>
      <sz val="13"/>
      <color theme="3"/>
      <name val="Calibri"/>
      <family val="2"/>
      <charset val="1"/>
    </font>
    <font>
      <sz val="11"/>
      <name val="Calibri"/>
      <family val="2"/>
      <charset val="1"/>
    </font>
    <font>
      <sz val="11"/>
      <color rgb="FF3F3F76"/>
      <name val="Calibri"/>
      <family val="2"/>
      <charset val="1"/>
    </font>
    <font>
      <b/>
      <sz val="11"/>
      <color rgb="FFFA7D00"/>
      <name val="Calibri"/>
      <family val="2"/>
      <charset val="1"/>
    </font>
    <font>
      <b/>
      <sz val="11"/>
      <color theme="0"/>
      <name val="Calibri"/>
      <family val="2"/>
      <charset val="1"/>
    </font>
    <font>
      <b/>
      <sz val="11"/>
      <color rgb="FF3F3F3F"/>
      <name val="Calibri"/>
      <family val="2"/>
      <charset val="1"/>
    </font>
    <font>
      <b/>
      <sz val="14"/>
      <name val="Calibri"/>
      <family val="2"/>
      <charset val="1"/>
    </font>
    <font>
      <sz val="9"/>
      <color theme="1"/>
      <name val="Calibri"/>
      <family val="2"/>
      <charset val="1"/>
    </font>
    <font>
      <b/>
      <sz val="18"/>
      <color rgb="FF63B32E"/>
      <name val="Calibri"/>
      <family val="2"/>
      <charset val="1"/>
    </font>
    <font>
      <b/>
      <sz val="18"/>
      <color rgb="FF00A0FF"/>
      <name val="Calibri"/>
      <family val="2"/>
      <charset val="1"/>
    </font>
    <font>
      <b/>
      <sz val="11"/>
      <color theme="1"/>
      <name val="Calibri"/>
      <family val="2"/>
      <charset val="1"/>
    </font>
    <font>
      <sz val="11"/>
      <color theme="0"/>
      <name val="Calibri"/>
      <family val="2"/>
      <charset val="1"/>
    </font>
    <font>
      <sz val="11"/>
      <color rgb="FFFF0000"/>
      <name val="Calibri"/>
      <family val="2"/>
      <charset val="1"/>
    </font>
    <font>
      <sz val="11"/>
      <name val="Calibri"/>
      <charset val="1"/>
    </font>
    <font>
      <sz val="11"/>
      <color rgb="FF000000"/>
      <name val="Calibri"/>
      <family val="2"/>
      <charset val="1"/>
    </font>
    <font>
      <b/>
      <sz val="11"/>
      <color rgb="FFFF0000"/>
      <name val="Calibri"/>
      <family val="2"/>
      <charset val="1"/>
    </font>
    <font>
      <sz val="11"/>
      <color theme="1"/>
      <name val="Calibri"/>
      <family val="2"/>
      <charset val="1"/>
    </font>
    <font>
      <sz val="11"/>
      <name val="Calibri"/>
      <family val="2"/>
    </font>
    <font>
      <b/>
      <sz val="18"/>
      <color rgb="FF63B32E"/>
      <name val="Calibri"/>
      <family val="2"/>
    </font>
  </fonts>
  <fills count="11">
    <fill>
      <patternFill patternType="none"/>
    </fill>
    <fill>
      <patternFill patternType="gray125"/>
    </fill>
    <fill>
      <patternFill patternType="solid">
        <fgColor theme="4" tint="0.59987182226020086"/>
        <bgColor rgb="FFA1B8E1"/>
      </patternFill>
    </fill>
    <fill>
      <patternFill patternType="solid">
        <fgColor rgb="FFFFCC99"/>
        <bgColor rgb="FFFFFF99"/>
      </patternFill>
    </fill>
    <fill>
      <patternFill patternType="solid">
        <fgColor rgb="FFF2F2F2"/>
        <bgColor rgb="FFFFFFFF"/>
      </patternFill>
    </fill>
    <fill>
      <patternFill patternType="solid">
        <fgColor theme="0"/>
        <bgColor rgb="FFF2F2F2"/>
      </patternFill>
    </fill>
    <fill>
      <patternFill patternType="solid">
        <fgColor rgb="FFFFFF99"/>
        <bgColor rgb="FFF2F2F2"/>
      </patternFill>
    </fill>
    <fill>
      <patternFill patternType="solid">
        <fgColor theme="3" tint="-0.249977111117893"/>
        <bgColor rgb="FF3F3F3F"/>
      </patternFill>
    </fill>
    <fill>
      <patternFill patternType="solid">
        <fgColor rgb="FF14601E"/>
        <bgColor rgb="FF333F50"/>
      </patternFill>
    </fill>
    <fill>
      <patternFill patternType="solid">
        <fgColor rgb="FF63B32E"/>
        <bgColor rgb="FF92D050"/>
      </patternFill>
    </fill>
    <fill>
      <patternFill patternType="solid">
        <fgColor rgb="FF69BE28"/>
        <bgColor rgb="FF63B32E"/>
      </patternFill>
    </fill>
  </fills>
  <borders count="41">
    <border>
      <left/>
      <right/>
      <top/>
      <bottom/>
      <diagonal/>
    </border>
    <border>
      <left/>
      <right/>
      <top/>
      <bottom style="thick">
        <color theme="4" tint="0.49989318521683401"/>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top/>
      <bottom style="thin">
        <color auto="1"/>
      </bottom>
      <diagonal/>
    </border>
    <border>
      <left/>
      <right style="thin">
        <color auto="1"/>
      </right>
      <top style="thin">
        <color auto="1"/>
      </top>
      <bottom style="medium">
        <color auto="1"/>
      </bottom>
      <diagonal/>
    </border>
    <border>
      <left style="medium">
        <color indexed="64"/>
      </left>
      <right style="medium">
        <color indexed="64"/>
      </right>
      <top style="thin">
        <color auto="1"/>
      </top>
      <bottom style="medium">
        <color indexed="64"/>
      </bottom>
      <diagonal/>
    </border>
  </borders>
  <cellStyleXfs count="8">
    <xf numFmtId="0" fontId="0" fillId="0" borderId="0"/>
    <xf numFmtId="0" fontId="1" fillId="0" borderId="0"/>
    <xf numFmtId="164" fontId="1" fillId="0" borderId="0"/>
    <xf numFmtId="0" fontId="2" fillId="0" borderId="0"/>
    <xf numFmtId="0" fontId="5" fillId="0" borderId="1"/>
    <xf numFmtId="0" fontId="21" fillId="2" borderId="0"/>
    <xf numFmtId="0" fontId="7" fillId="3" borderId="2"/>
    <xf numFmtId="0" fontId="8" fillId="4" borderId="2"/>
  </cellStyleXfs>
  <cellXfs count="165">
    <xf numFmtId="0" fontId="0" fillId="0" borderId="0" xfId="0"/>
    <xf numFmtId="0" fontId="1" fillId="0" borderId="0" xfId="1"/>
    <xf numFmtId="0" fontId="1" fillId="0" borderId="3" xfId="1" applyBorder="1"/>
    <xf numFmtId="0" fontId="4" fillId="0" borderId="0" xfId="4" applyFont="1" applyBorder="1"/>
    <xf numFmtId="0" fontId="21" fillId="5" borderId="5" xfId="5" applyFill="1" applyBorder="1"/>
    <xf numFmtId="0" fontId="6" fillId="3" borderId="5" xfId="6" applyFont="1" applyBorder="1" applyAlignment="1">
      <alignment vertical="top"/>
    </xf>
    <xf numFmtId="0" fontId="8" fillId="4" borderId="5" xfId="7" applyBorder="1"/>
    <xf numFmtId="49" fontId="0" fillId="6" borderId="5" xfId="2" applyNumberFormat="1" applyFont="1" applyFill="1" applyBorder="1"/>
    <xf numFmtId="0" fontId="9" fillId="7" borderId="5" xfId="1" applyFont="1" applyFill="1" applyBorder="1"/>
    <xf numFmtId="0" fontId="1" fillId="5" borderId="8" xfId="1" applyFill="1" applyBorder="1" applyAlignment="1">
      <alignment vertical="top"/>
    </xf>
    <xf numFmtId="0" fontId="1" fillId="5" borderId="10" xfId="1" applyFill="1" applyBorder="1" applyAlignment="1">
      <alignment horizontal="left" vertical="center"/>
    </xf>
    <xf numFmtId="2" fontId="9" fillId="8" borderId="12" xfId="1" applyNumberFormat="1" applyFont="1" applyFill="1" applyBorder="1" applyAlignment="1">
      <alignment horizontal="center"/>
    </xf>
    <xf numFmtId="2" fontId="9" fillId="8" borderId="13" xfId="1" applyNumberFormat="1" applyFont="1" applyFill="1" applyBorder="1" applyAlignment="1">
      <alignment horizontal="center"/>
    </xf>
    <xf numFmtId="168" fontId="9" fillId="8" borderId="13" xfId="1" applyNumberFormat="1" applyFont="1" applyFill="1" applyBorder="1"/>
    <xf numFmtId="0" fontId="9" fillId="8" borderId="13" xfId="1" applyFont="1" applyFill="1" applyBorder="1" applyAlignment="1">
      <alignment horizontal="right"/>
    </xf>
    <xf numFmtId="0" fontId="0" fillId="0" borderId="0" xfId="1" applyFont="1"/>
    <xf numFmtId="2" fontId="9" fillId="8" borderId="12" xfId="0" applyNumberFormat="1" applyFont="1" applyFill="1" applyBorder="1" applyAlignment="1">
      <alignment horizontal="center"/>
    </xf>
    <xf numFmtId="2" fontId="9" fillId="8" borderId="13" xfId="0" applyNumberFormat="1" applyFont="1" applyFill="1" applyBorder="1" applyAlignment="1">
      <alignment horizontal="center"/>
    </xf>
    <xf numFmtId="168" fontId="9" fillId="8" borderId="13" xfId="0" applyNumberFormat="1" applyFont="1" applyFill="1" applyBorder="1"/>
    <xf numFmtId="0" fontId="9" fillId="8" borderId="13" xfId="0" applyFont="1" applyFill="1" applyBorder="1" applyAlignment="1">
      <alignment horizontal="right"/>
    </xf>
    <xf numFmtId="0" fontId="12" fillId="0" borderId="0" xfId="1" applyFont="1"/>
    <xf numFmtId="3" fontId="12" fillId="0" borderId="0" xfId="1" applyNumberFormat="1" applyFont="1"/>
    <xf numFmtId="169" fontId="12" fillId="0" borderId="0" xfId="1" applyNumberFormat="1" applyFont="1"/>
    <xf numFmtId="0" fontId="12" fillId="0" borderId="20" xfId="1" applyFont="1" applyBorder="1"/>
    <xf numFmtId="0" fontId="12" fillId="0" borderId="21" xfId="1" applyFont="1" applyBorder="1"/>
    <xf numFmtId="169" fontId="12" fillId="0" borderId="21" xfId="1" applyNumberFormat="1" applyFont="1" applyBorder="1"/>
    <xf numFmtId="169" fontId="12" fillId="0" borderId="22" xfId="1" applyNumberFormat="1" applyFont="1" applyBorder="1"/>
    <xf numFmtId="0" fontId="12" fillId="0" borderId="4" xfId="1" applyFont="1" applyBorder="1"/>
    <xf numFmtId="0" fontId="12" fillId="0" borderId="23" xfId="1" applyFont="1" applyBorder="1"/>
    <xf numFmtId="0" fontId="13" fillId="0" borderId="0" xfId="3" applyFont="1"/>
    <xf numFmtId="0" fontId="14" fillId="0" borderId="0" xfId="3" applyFont="1"/>
    <xf numFmtId="0" fontId="14" fillId="0" borderId="24" xfId="3" applyFont="1" applyBorder="1"/>
    <xf numFmtId="169" fontId="12" fillId="0" borderId="24" xfId="1" applyNumberFormat="1" applyFont="1" applyBorder="1"/>
    <xf numFmtId="0" fontId="0" fillId="0" borderId="23" xfId="1" applyFont="1" applyBorder="1"/>
    <xf numFmtId="0" fontId="15" fillId="9" borderId="15" xfId="1" applyFont="1" applyFill="1" applyBorder="1" applyAlignment="1">
      <alignment vertical="center"/>
    </xf>
    <xf numFmtId="0" fontId="15" fillId="9" borderId="17" xfId="1" applyFont="1" applyFill="1" applyBorder="1"/>
    <xf numFmtId="0" fontId="15" fillId="9" borderId="16" xfId="1" applyFont="1" applyFill="1" applyBorder="1"/>
    <xf numFmtId="0" fontId="15" fillId="0" borderId="24" xfId="1" applyFont="1" applyBorder="1"/>
    <xf numFmtId="0" fontId="16" fillId="0" borderId="24" xfId="6" applyFont="1" applyFill="1" applyBorder="1" applyAlignment="1">
      <alignment horizontal="center" vertical="center" wrapText="1"/>
    </xf>
    <xf numFmtId="0" fontId="0" fillId="0" borderId="8" xfId="1" applyFont="1" applyBorder="1" applyAlignment="1">
      <alignment vertical="center"/>
    </xf>
    <xf numFmtId="167" fontId="6" fillId="3" borderId="5" xfId="2" applyNumberFormat="1" applyFont="1" applyFill="1" applyBorder="1" applyAlignment="1" applyProtection="1">
      <alignment vertical="top"/>
      <protection locked="0"/>
    </xf>
    <xf numFmtId="0" fontId="0" fillId="0" borderId="24" xfId="1" applyFont="1" applyBorder="1" applyAlignment="1">
      <alignment horizontal="center" vertical="center"/>
    </xf>
    <xf numFmtId="0" fontId="0" fillId="0" borderId="10" xfId="1" applyFont="1" applyBorder="1" applyAlignment="1">
      <alignment horizontal="left" vertical="center"/>
    </xf>
    <xf numFmtId="0" fontId="0" fillId="0" borderId="26" xfId="1" applyFont="1" applyBorder="1" applyAlignment="1">
      <alignment horizontal="center" vertical="center"/>
    </xf>
    <xf numFmtId="167" fontId="6" fillId="3" borderId="26" xfId="2" applyNumberFormat="1" applyFont="1" applyFill="1" applyBorder="1" applyAlignment="1" applyProtection="1">
      <alignment vertical="top"/>
      <protection locked="0"/>
    </xf>
    <xf numFmtId="169" fontId="0" fillId="0" borderId="24" xfId="1" applyNumberFormat="1" applyFont="1" applyBorder="1"/>
    <xf numFmtId="0" fontId="17" fillId="0" borderId="0" xfId="1" applyFont="1"/>
    <xf numFmtId="3" fontId="0" fillId="0" borderId="0" xfId="1" applyNumberFormat="1" applyFont="1"/>
    <xf numFmtId="169" fontId="0" fillId="0" borderId="0" xfId="1" applyNumberFormat="1" applyFont="1"/>
    <xf numFmtId="0" fontId="0" fillId="0" borderId="24" xfId="2" applyNumberFormat="1" applyFont="1" applyBorder="1" applyAlignment="1" applyProtection="1">
      <alignment horizontal="center" vertical="center"/>
      <protection locked="0"/>
    </xf>
    <xf numFmtId="169" fontId="0" fillId="0" borderId="24" xfId="2" applyNumberFormat="1" applyFont="1" applyBorder="1" applyProtection="1">
      <protection locked="0"/>
    </xf>
    <xf numFmtId="0" fontId="18" fillId="0" borderId="0" xfId="6" applyFont="1" applyFill="1" applyBorder="1"/>
    <xf numFmtId="0" fontId="18" fillId="0" borderId="0" xfId="7" applyFont="1" applyFill="1" applyBorder="1"/>
    <xf numFmtId="0" fontId="0" fillId="0" borderId="12" xfId="1" applyFont="1" applyBorder="1"/>
    <xf numFmtId="0" fontId="0" fillId="0" borderId="13" xfId="1" applyFont="1" applyBorder="1"/>
    <xf numFmtId="0" fontId="19" fillId="0" borderId="13" xfId="1" applyFont="1" applyBorder="1" applyAlignment="1">
      <alignment vertical="center" wrapText="1"/>
    </xf>
    <xf numFmtId="169" fontId="6" fillId="0" borderId="13" xfId="2" applyNumberFormat="1" applyFont="1" applyBorder="1" applyAlignment="1" applyProtection="1">
      <alignment vertical="top"/>
      <protection locked="0"/>
    </xf>
    <xf numFmtId="169" fontId="6" fillId="0" borderId="14" xfId="2" applyNumberFormat="1" applyFont="1" applyBorder="1" applyAlignment="1" applyProtection="1">
      <alignment vertical="top"/>
      <protection locked="0"/>
    </xf>
    <xf numFmtId="0" fontId="15" fillId="0" borderId="0" xfId="1" applyFont="1"/>
    <xf numFmtId="0" fontId="15" fillId="0" borderId="0" xfId="1" applyFont="1" applyAlignment="1">
      <alignment horizontal="left"/>
    </xf>
    <xf numFmtId="0" fontId="19" fillId="0" borderId="0" xfId="1" applyFont="1" applyAlignment="1">
      <alignment vertical="center" wrapText="1"/>
    </xf>
    <xf numFmtId="169" fontId="6" fillId="0" borderId="0" xfId="2" applyNumberFormat="1" applyFont="1" applyAlignment="1" applyProtection="1">
      <alignment vertical="top"/>
      <protection locked="0"/>
    </xf>
    <xf numFmtId="3" fontId="20" fillId="0" borderId="0" xfId="1" applyNumberFormat="1" applyFont="1"/>
    <xf numFmtId="0" fontId="6" fillId="0" borderId="0" xfId="1" applyFont="1"/>
    <xf numFmtId="3" fontId="6" fillId="0" borderId="0" xfId="1" applyNumberFormat="1" applyFont="1"/>
    <xf numFmtId="169" fontId="6" fillId="0" borderId="0" xfId="1" applyNumberFormat="1" applyFont="1"/>
    <xf numFmtId="0" fontId="15" fillId="9" borderId="15" xfId="6" applyFont="1" applyFill="1" applyBorder="1" applyAlignment="1">
      <alignment vertical="center"/>
    </xf>
    <xf numFmtId="0" fontId="15" fillId="9" borderId="17" xfId="6" applyFont="1" applyFill="1" applyBorder="1"/>
    <xf numFmtId="0" fontId="15" fillId="9" borderId="16" xfId="6" applyFont="1" applyFill="1" applyBorder="1"/>
    <xf numFmtId="0" fontId="15" fillId="0" borderId="24" xfId="6" applyFont="1" applyFill="1" applyBorder="1"/>
    <xf numFmtId="0" fontId="16" fillId="0" borderId="24" xfId="2" applyNumberFormat="1" applyFont="1" applyBorder="1" applyAlignment="1" applyProtection="1">
      <alignment horizontal="center" vertical="center" wrapText="1"/>
      <protection locked="0"/>
    </xf>
    <xf numFmtId="167" fontId="6" fillId="3" borderId="5" xfId="0" applyNumberFormat="1" applyFont="1" applyFill="1" applyBorder="1" applyAlignment="1">
      <alignment vertical="top"/>
    </xf>
    <xf numFmtId="167" fontId="6" fillId="3" borderId="26" xfId="1" applyNumberFormat="1" applyFont="1" applyFill="1" applyBorder="1" applyAlignment="1">
      <alignment vertical="top"/>
    </xf>
    <xf numFmtId="0" fontId="0" fillId="0" borderId="5" xfId="1" applyFont="1" applyBorder="1" applyAlignment="1">
      <alignment horizontal="center" vertical="center"/>
    </xf>
    <xf numFmtId="167" fontId="6" fillId="3" borderId="27" xfId="2" applyNumberFormat="1" applyFont="1" applyFill="1" applyBorder="1" applyAlignment="1" applyProtection="1">
      <alignment vertical="top"/>
      <protection locked="0"/>
    </xf>
    <xf numFmtId="167" fontId="6" fillId="3" borderId="28" xfId="2" applyNumberFormat="1" applyFont="1" applyFill="1" applyBorder="1" applyAlignment="1" applyProtection="1">
      <alignment vertical="top"/>
      <protection locked="0"/>
    </xf>
    <xf numFmtId="167" fontId="6" fillId="3" borderId="27" xfId="0" applyNumberFormat="1" applyFont="1" applyFill="1" applyBorder="1" applyAlignment="1">
      <alignment vertical="top"/>
    </xf>
    <xf numFmtId="167" fontId="6" fillId="3" borderId="28" xfId="1" applyNumberFormat="1" applyFont="1" applyFill="1" applyBorder="1" applyAlignment="1">
      <alignment vertical="top"/>
    </xf>
    <xf numFmtId="0" fontId="11" fillId="10" borderId="15" xfId="1" applyFont="1" applyFill="1" applyBorder="1" applyAlignment="1">
      <alignment vertical="top"/>
    </xf>
    <xf numFmtId="0" fontId="11" fillId="10" borderId="16" xfId="1" applyFont="1" applyFill="1" applyBorder="1" applyAlignment="1">
      <alignment vertical="top"/>
    </xf>
    <xf numFmtId="166" fontId="11" fillId="10" borderId="17" xfId="1" applyNumberFormat="1" applyFont="1" applyFill="1" applyBorder="1" applyAlignment="1">
      <alignment vertical="top"/>
    </xf>
    <xf numFmtId="166" fontId="11" fillId="10" borderId="16" xfId="1" applyNumberFormat="1" applyFont="1" applyFill="1" applyBorder="1" applyAlignment="1">
      <alignment vertical="top"/>
    </xf>
    <xf numFmtId="0" fontId="18" fillId="0" borderId="0" xfId="0" applyFont="1"/>
    <xf numFmtId="0" fontId="18" fillId="0" borderId="0" xfId="1" applyFont="1"/>
    <xf numFmtId="0" fontId="18" fillId="0" borderId="0" xfId="2" applyNumberFormat="1" applyFont="1" applyProtection="1">
      <protection locked="0"/>
    </xf>
    <xf numFmtId="0" fontId="18" fillId="0" borderId="24" xfId="2" applyNumberFormat="1" applyFont="1" applyBorder="1" applyProtection="1">
      <protection locked="0"/>
    </xf>
    <xf numFmtId="0" fontId="18" fillId="0" borderId="24" xfId="6" applyFont="1" applyFill="1" applyBorder="1"/>
    <xf numFmtId="0" fontId="1" fillId="0" borderId="20" xfId="1" applyBorder="1"/>
    <xf numFmtId="0" fontId="1" fillId="0" borderId="21" xfId="1" applyBorder="1"/>
    <xf numFmtId="0" fontId="1" fillId="0" borderId="22" xfId="1" applyBorder="1"/>
    <xf numFmtId="0" fontId="3" fillId="0" borderId="23" xfId="3" applyFont="1" applyBorder="1" applyAlignment="1">
      <alignment horizontal="left"/>
    </xf>
    <xf numFmtId="0" fontId="1" fillId="0" borderId="24" xfId="1" applyBorder="1"/>
    <xf numFmtId="0" fontId="1" fillId="0" borderId="23" xfId="1" applyBorder="1"/>
    <xf numFmtId="166" fontId="1" fillId="0" borderId="0" xfId="1" applyNumberFormat="1"/>
    <xf numFmtId="10" fontId="1" fillId="0" borderId="0" xfId="1" applyNumberFormat="1"/>
    <xf numFmtId="0" fontId="0" fillId="0" borderId="0" xfId="2" applyNumberFormat="1" applyFont="1"/>
    <xf numFmtId="169" fontId="6" fillId="0" borderId="24" xfId="2" applyNumberFormat="1" applyFont="1" applyBorder="1" applyAlignment="1" applyProtection="1">
      <alignment vertical="top"/>
      <protection locked="0"/>
    </xf>
    <xf numFmtId="169" fontId="6" fillId="0" borderId="24" xfId="1" applyNumberFormat="1" applyFont="1" applyBorder="1"/>
    <xf numFmtId="0" fontId="1" fillId="0" borderId="12" xfId="1" applyBorder="1"/>
    <xf numFmtId="0" fontId="1" fillId="0" borderId="13" xfId="1" applyBorder="1"/>
    <xf numFmtId="0" fontId="15" fillId="0" borderId="13" xfId="1" applyFont="1" applyBorder="1"/>
    <xf numFmtId="0" fontId="1" fillId="0" borderId="14" xfId="1" applyBorder="1"/>
    <xf numFmtId="0" fontId="23" fillId="0" borderId="0" xfId="3" applyFont="1" applyAlignment="1">
      <alignment horizontal="left"/>
    </xf>
    <xf numFmtId="0" fontId="0" fillId="0" borderId="29" xfId="1" applyFont="1" applyBorder="1" applyAlignment="1">
      <alignment horizontal="center" vertical="center"/>
    </xf>
    <xf numFmtId="167" fontId="6" fillId="3" borderId="29" xfId="2" applyNumberFormat="1" applyFont="1" applyFill="1" applyBorder="1" applyAlignment="1" applyProtection="1">
      <alignment vertical="top"/>
      <protection locked="0"/>
    </xf>
    <xf numFmtId="0" fontId="0" fillId="0" borderId="30" xfId="1" applyFont="1" applyBorder="1" applyAlignment="1">
      <alignment vertical="center"/>
    </xf>
    <xf numFmtId="0" fontId="0" fillId="0" borderId="30" xfId="0" applyBorder="1" applyAlignment="1">
      <alignment vertical="center"/>
    </xf>
    <xf numFmtId="0" fontId="0" fillId="0" borderId="31" xfId="0" applyBorder="1" applyAlignment="1">
      <alignment horizontal="left" vertical="center"/>
    </xf>
    <xf numFmtId="0" fontId="15" fillId="9" borderId="15" xfId="6" applyFont="1" applyFill="1" applyBorder="1"/>
    <xf numFmtId="0" fontId="0" fillId="0" borderId="8" xfId="1" quotePrefix="1" applyFont="1" applyBorder="1" applyAlignment="1">
      <alignment vertical="center"/>
    </xf>
    <xf numFmtId="0" fontId="9" fillId="7" borderId="17" xfId="1" applyFont="1" applyFill="1" applyBorder="1" applyAlignment="1">
      <alignment horizontal="center"/>
    </xf>
    <xf numFmtId="167" fontId="9" fillId="7" borderId="16" xfId="1" applyNumberFormat="1" applyFont="1" applyFill="1" applyBorder="1"/>
    <xf numFmtId="0" fontId="0" fillId="0" borderId="31" xfId="1" applyFont="1" applyBorder="1" applyAlignment="1">
      <alignment horizontal="left" vertical="center"/>
    </xf>
    <xf numFmtId="0" fontId="6" fillId="0" borderId="10" xfId="1" applyFont="1" applyBorder="1" applyAlignment="1">
      <alignment horizontal="left" vertical="center"/>
    </xf>
    <xf numFmtId="167" fontId="9" fillId="7" borderId="34" xfId="7" applyNumberFormat="1" applyFont="1" applyFill="1" applyBorder="1"/>
    <xf numFmtId="167" fontId="9" fillId="7" borderId="34" xfId="1" applyNumberFormat="1" applyFont="1" applyFill="1" applyBorder="1"/>
    <xf numFmtId="0" fontId="0" fillId="0" borderId="35" xfId="1" applyFont="1" applyBorder="1" applyAlignment="1">
      <alignment horizontal="center" vertical="center"/>
    </xf>
    <xf numFmtId="167" fontId="6" fillId="3" borderId="35" xfId="2" applyNumberFormat="1" applyFont="1" applyFill="1" applyBorder="1" applyAlignment="1" applyProtection="1">
      <alignment vertical="top"/>
      <protection locked="0"/>
    </xf>
    <xf numFmtId="167" fontId="8" fillId="4" borderId="36" xfId="7" applyNumberFormat="1" applyBorder="1"/>
    <xf numFmtId="0" fontId="16" fillId="8" borderId="15" xfId="6" applyFont="1" applyFill="1" applyBorder="1" applyAlignment="1">
      <alignment horizontal="center" vertical="center" wrapText="1"/>
    </xf>
    <xf numFmtId="0" fontId="16" fillId="8" borderId="17" xfId="6" applyFont="1" applyFill="1" applyBorder="1" applyAlignment="1">
      <alignment horizontal="center" vertical="center" wrapText="1"/>
    </xf>
    <xf numFmtId="169" fontId="16" fillId="8" borderId="16" xfId="6" applyNumberFormat="1" applyFont="1" applyFill="1" applyBorder="1" applyAlignment="1">
      <alignment horizontal="center" vertical="center" wrapText="1"/>
    </xf>
    <xf numFmtId="0" fontId="0" fillId="0" borderId="37" xfId="1" applyFont="1" applyBorder="1" applyAlignment="1">
      <alignment vertical="center"/>
    </xf>
    <xf numFmtId="167" fontId="6" fillId="3" borderId="18" xfId="2" applyNumberFormat="1" applyFont="1" applyFill="1" applyBorder="1" applyAlignment="1" applyProtection="1">
      <alignment vertical="top"/>
      <protection locked="0"/>
    </xf>
    <xf numFmtId="0" fontId="22" fillId="0" borderId="37" xfId="1" applyFont="1" applyBorder="1" applyAlignment="1">
      <alignment vertical="center"/>
    </xf>
    <xf numFmtId="0" fontId="0" fillId="0" borderId="38" xfId="1" applyFont="1" applyBorder="1" applyAlignment="1">
      <alignment vertical="center"/>
    </xf>
    <xf numFmtId="0" fontId="16" fillId="8" borderId="15" xfId="1" applyFont="1" applyFill="1" applyBorder="1" applyAlignment="1">
      <alignment horizontal="center" vertical="center" wrapText="1"/>
    </xf>
    <xf numFmtId="0" fontId="16" fillId="8" borderId="17" xfId="1" applyFont="1" applyFill="1" applyBorder="1" applyAlignment="1">
      <alignment horizontal="center" vertical="center" wrapText="1"/>
    </xf>
    <xf numFmtId="0" fontId="16" fillId="8" borderId="17" xfId="2" applyNumberFormat="1" applyFont="1" applyFill="1" applyBorder="1" applyAlignment="1" applyProtection="1">
      <alignment horizontal="center" vertical="center" wrapText="1"/>
      <protection locked="0"/>
    </xf>
    <xf numFmtId="169" fontId="16" fillId="8" borderId="16" xfId="7" applyNumberFormat="1" applyFont="1" applyFill="1" applyBorder="1" applyAlignment="1">
      <alignment horizontal="center" vertical="center" wrapText="1"/>
    </xf>
    <xf numFmtId="0" fontId="0" fillId="0" borderId="19" xfId="1" applyFont="1" applyBorder="1" applyAlignment="1">
      <alignment vertical="center"/>
    </xf>
    <xf numFmtId="0" fontId="0" fillId="0" borderId="39" xfId="1" quotePrefix="1" applyFont="1" applyBorder="1" applyAlignment="1">
      <alignment vertical="center"/>
    </xf>
    <xf numFmtId="0" fontId="0" fillId="0" borderId="7" xfId="1" applyFont="1" applyBorder="1" applyAlignment="1">
      <alignment vertical="center"/>
    </xf>
    <xf numFmtId="0" fontId="0" fillId="0" borderId="40" xfId="1" applyFont="1" applyBorder="1" applyAlignment="1">
      <alignment vertical="center"/>
    </xf>
    <xf numFmtId="0" fontId="0" fillId="0" borderId="25" xfId="1" applyFont="1" applyBorder="1" applyAlignment="1">
      <alignment horizontal="center" vertical="center"/>
    </xf>
    <xf numFmtId="165" fontId="10" fillId="10" borderId="5" xfId="2" applyNumberFormat="1" applyFont="1" applyFill="1" applyBorder="1" applyAlignment="1" applyProtection="1">
      <alignment vertical="top"/>
      <protection hidden="1"/>
    </xf>
    <xf numFmtId="0" fontId="9" fillId="7" borderId="15" xfId="1" applyFont="1" applyFill="1" applyBorder="1" applyAlignment="1">
      <alignment horizontal="center"/>
    </xf>
    <xf numFmtId="0" fontId="9" fillId="7" borderId="17" xfId="1" applyFont="1" applyFill="1" applyBorder="1" applyAlignment="1">
      <alignment horizontal="center"/>
    </xf>
    <xf numFmtId="0" fontId="1" fillId="5" borderId="8" xfId="0" applyFont="1" applyFill="1" applyBorder="1" applyAlignment="1">
      <alignment horizontal="left"/>
    </xf>
    <xf numFmtId="167" fontId="8" fillId="0" borderId="5" xfId="0" applyNumberFormat="1" applyFont="1" applyBorder="1" applyAlignment="1">
      <alignment horizontal="left"/>
    </xf>
    <xf numFmtId="167" fontId="9" fillId="8" borderId="14" xfId="0" applyNumberFormat="1" applyFont="1" applyFill="1" applyBorder="1" applyAlignment="1">
      <alignment horizontal="center"/>
    </xf>
    <xf numFmtId="166" fontId="11" fillId="10" borderId="16" xfId="2" applyNumberFormat="1" applyFont="1" applyFill="1" applyBorder="1" applyAlignment="1">
      <alignment horizontal="center" vertical="top"/>
    </xf>
    <xf numFmtId="0" fontId="9" fillId="8" borderId="7" xfId="2" applyNumberFormat="1" applyFont="1" applyFill="1" applyBorder="1" applyAlignment="1" applyProtection="1">
      <alignment horizontal="left"/>
      <protection hidden="1"/>
    </xf>
    <xf numFmtId="0" fontId="9" fillId="8" borderId="8" xfId="1" applyFont="1" applyFill="1" applyBorder="1" applyAlignment="1">
      <alignment horizontal="left"/>
    </xf>
    <xf numFmtId="0" fontId="9" fillId="8" borderId="9" xfId="1" applyFont="1" applyFill="1" applyBorder="1" applyAlignment="1">
      <alignment horizontal="center"/>
    </xf>
    <xf numFmtId="0" fontId="1" fillId="5" borderId="8" xfId="1" applyFill="1" applyBorder="1" applyAlignment="1">
      <alignment horizontal="left"/>
    </xf>
    <xf numFmtId="167" fontId="8" fillId="0" borderId="5" xfId="2" applyNumberFormat="1" applyFont="1" applyBorder="1" applyAlignment="1">
      <alignment horizontal="left"/>
    </xf>
    <xf numFmtId="167" fontId="9" fillId="8" borderId="14" xfId="2" applyNumberFormat="1" applyFont="1" applyFill="1" applyBorder="1" applyAlignment="1">
      <alignment horizontal="center"/>
    </xf>
    <xf numFmtId="0" fontId="6" fillId="3" borderId="9" xfId="6" applyFont="1" applyBorder="1" applyAlignment="1" applyProtection="1">
      <alignment horizontal="center" vertical="top"/>
      <protection locked="0"/>
    </xf>
    <xf numFmtId="0" fontId="6" fillId="5" borderId="11" xfId="6" applyFont="1" applyFill="1" applyBorder="1" applyAlignment="1">
      <alignment horizontal="center" vertical="top"/>
    </xf>
    <xf numFmtId="0" fontId="9" fillId="8" borderId="7" xfId="1" applyFont="1" applyFill="1" applyBorder="1" applyAlignment="1">
      <alignment horizontal="left"/>
    </xf>
    <xf numFmtId="0" fontId="21" fillId="5" borderId="6" xfId="5" applyFill="1" applyBorder="1" applyAlignment="1">
      <alignment horizontal="left" wrapText="1"/>
    </xf>
    <xf numFmtId="0" fontId="6" fillId="5" borderId="5" xfId="5" applyFont="1" applyFill="1" applyBorder="1" applyAlignment="1">
      <alignment horizontal="left" vertical="top" wrapText="1"/>
    </xf>
    <xf numFmtId="0" fontId="21" fillId="5" borderId="5" xfId="5" applyFill="1" applyBorder="1" applyAlignment="1">
      <alignment horizontal="left" wrapText="1"/>
    </xf>
    <xf numFmtId="0" fontId="9" fillId="7" borderId="32" xfId="1" applyFont="1" applyFill="1" applyBorder="1" applyAlignment="1">
      <alignment horizontal="center"/>
    </xf>
    <xf numFmtId="0" fontId="9" fillId="7" borderId="33" xfId="1" applyFont="1" applyFill="1" applyBorder="1" applyAlignment="1">
      <alignment horizontal="center"/>
    </xf>
    <xf numFmtId="0" fontId="22" fillId="0" borderId="19" xfId="1" applyFont="1" applyBorder="1" applyAlignment="1">
      <alignment vertical="center" wrapText="1"/>
    </xf>
    <xf numFmtId="0" fontId="6" fillId="0" borderId="39" xfId="1" applyFont="1" applyBorder="1" applyAlignment="1">
      <alignment horizontal="left" vertical="center" wrapText="1"/>
    </xf>
    <xf numFmtId="0" fontId="0" fillId="0" borderId="19" xfId="1" applyFont="1" applyBorder="1" applyAlignment="1">
      <alignment vertical="center" wrapText="1"/>
    </xf>
    <xf numFmtId="0" fontId="0" fillId="0" borderId="6" xfId="1" quotePrefix="1" applyFont="1" applyBorder="1" applyAlignment="1">
      <alignment vertical="center" wrapText="1"/>
    </xf>
    <xf numFmtId="0" fontId="0" fillId="0" borderId="0" xfId="1" applyFont="1" applyAlignment="1">
      <alignment wrapText="1"/>
    </xf>
    <xf numFmtId="0" fontId="17" fillId="0" borderId="0" xfId="1" applyFont="1" applyAlignment="1">
      <alignment wrapText="1"/>
    </xf>
    <xf numFmtId="0" fontId="15" fillId="9" borderId="17" xfId="6" applyFont="1" applyFill="1" applyBorder="1" applyAlignment="1">
      <alignment wrapText="1"/>
    </xf>
    <xf numFmtId="0" fontId="0" fillId="0" borderId="6" xfId="1" applyFont="1" applyBorder="1" applyAlignment="1">
      <alignment vertical="center" wrapText="1"/>
    </xf>
    <xf numFmtId="0" fontId="0" fillId="0" borderId="39" xfId="1" applyFont="1" applyBorder="1" applyAlignment="1">
      <alignment horizontal="left" vertical="center" wrapText="1"/>
    </xf>
  </cellXfs>
  <cellStyles count="8">
    <cellStyle name="Excel Built-in 40% - Accent1" xfId="5" xr:uid="{00000000-0005-0000-0000-00000A000000}"/>
    <cellStyle name="Excel Built-in Calculation" xfId="7" xr:uid="{00000000-0005-0000-0000-00000C000000}"/>
    <cellStyle name="Excel Built-in Heading 2" xfId="4" xr:uid="{00000000-0005-0000-0000-000009000000}"/>
    <cellStyle name="Excel Built-in Input" xfId="6" xr:uid="{00000000-0005-0000-0000-00000B000000}"/>
    <cellStyle name="Excel Built-in Title" xfId="3" xr:uid="{00000000-0005-0000-0000-000008000000}"/>
    <cellStyle name="Standaard" xfId="0" builtinId="0"/>
    <cellStyle name="Standaard 2" xfId="1" xr:uid="{00000000-0005-0000-0000-000006000000}"/>
    <cellStyle name="Valuta 2"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4601E"/>
      <rgbColor rgb="FF000080"/>
      <rgbColor rgb="FF808000"/>
      <rgbColor rgb="FF800080"/>
      <rgbColor rgb="FF008080"/>
      <rgbColor rgb="FFB4C7E7"/>
      <rgbColor rgb="FF7F7F7F"/>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A0FF"/>
      <rgbColor rgb="FFCCFFFF"/>
      <rgbColor rgb="FFCCFFCC"/>
      <rgbColor rgb="FFFFFF99"/>
      <rgbColor rgb="FFA1B8E1"/>
      <rgbColor rgb="FFFF99CC"/>
      <rgbColor rgb="FFCC99FF"/>
      <rgbColor rgb="FFFFCC99"/>
      <rgbColor rgb="FF3366FF"/>
      <rgbColor rgb="FF33CCCC"/>
      <rgbColor rgb="FF92D050"/>
      <rgbColor rgb="FFFFCC00"/>
      <rgbColor rgb="FFFF9900"/>
      <rgbColor rgb="FFFA7D00"/>
      <rgbColor rgb="FF44546A"/>
      <rgbColor rgb="FF969696"/>
      <rgbColor rgb="FF003366"/>
      <rgbColor rgb="FF63B32E"/>
      <rgbColor rgb="FF003300"/>
      <rgbColor rgb="FF333F50"/>
      <rgbColor rgb="FF993300"/>
      <rgbColor rgb="FF993366"/>
      <rgbColor rgb="FF3F3F76"/>
      <rgbColor rgb="FF3F3F3F"/>
      <rgbColor rgb="00003366"/>
      <rgbColor rgb="00339966"/>
      <rgbColor rgb="00003300"/>
      <rgbColor rgb="00333300"/>
      <rgbColor rgb="00993300"/>
      <rgbColor rgb="00993366"/>
      <rgbColor rgb="00333399"/>
      <rgbColor rgb="00333333"/>
    </indexedColors>
    <mruColors>
      <color rgb="FF69BE28"/>
      <color rgb="FFC0EB9F"/>
      <color rgb="FF9DE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1425960</xdr:colOff>
      <xdr:row>1</xdr:row>
      <xdr:rowOff>85680</xdr:rowOff>
    </xdr:from>
    <xdr:to>
      <xdr:col>7</xdr:col>
      <xdr:colOff>1122840</xdr:colOff>
      <xdr:row>4</xdr:row>
      <xdr:rowOff>151920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7285680" y="257040"/>
          <a:ext cx="2063520" cy="704520"/>
        </a:xfrm>
        <a:prstGeom prst="rect">
          <a:avLst/>
        </a:prstGeom>
        <a:ln w="0">
          <a:noFill/>
        </a:ln>
      </xdr:spPr>
    </xdr:pic>
    <xdr:clientData/>
  </xdr:twoCellAnchor>
</xdr:wsDr>
</file>

<file path=xl/theme/theme1.xml><?xml version="1.0" encoding="utf-8"?>
<a:theme xmlns:a="http://schemas.openxmlformats.org/drawingml/2006/main" name="Office 2013 - 2022 Th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1"/>
  <sheetViews>
    <sheetView showGridLines="0" tabSelected="1" zoomScale="110" zoomScaleNormal="110" workbookViewId="0">
      <selection activeCell="C18" sqref="C18:H18"/>
    </sheetView>
  </sheetViews>
  <sheetFormatPr defaultColWidth="0" defaultRowHeight="13.5" zeroHeight="1" x14ac:dyDescent="0.25"/>
  <cols>
    <col min="1" max="2" width="2.5703125" style="1" customWidth="1"/>
    <col min="3" max="3" width="33" style="1" customWidth="1"/>
    <col min="4" max="4" width="25.28515625" style="1" customWidth="1"/>
    <col min="5" max="5" width="19.7109375" style="1" customWidth="1"/>
    <col min="6" max="6" width="27.28515625" style="1" customWidth="1"/>
    <col min="7" max="7" width="6.28515625" style="1" customWidth="1"/>
    <col min="8" max="8" width="18.140625" style="1" customWidth="1"/>
    <col min="9" max="10" width="2.5703125" style="1" customWidth="1"/>
    <col min="11" max="13" width="11.5703125" style="1" hidden="1" customWidth="1"/>
    <col min="14" max="16384" width="9.140625" style="1" hidden="1"/>
  </cols>
  <sheetData>
    <row r="1" spans="2:9" ht="13.5" customHeight="1" thickBot="1" x14ac:dyDescent="0.3"/>
    <row r="2" spans="2:9" ht="13.5" customHeight="1" x14ac:dyDescent="0.25">
      <c r="B2" s="87"/>
      <c r="C2" s="88"/>
      <c r="D2" s="88"/>
      <c r="E2" s="88"/>
      <c r="F2" s="88"/>
      <c r="G2" s="88"/>
      <c r="H2" s="88"/>
      <c r="I2" s="89"/>
    </row>
    <row r="3" spans="2:9" ht="23.25" customHeight="1" x14ac:dyDescent="0.35">
      <c r="B3" s="90"/>
      <c r="C3" s="102" t="s">
        <v>0</v>
      </c>
      <c r="I3" s="91"/>
    </row>
    <row r="4" spans="2:9" ht="13.5" customHeight="1" x14ac:dyDescent="0.25">
      <c r="B4" s="92"/>
      <c r="I4" s="91"/>
    </row>
    <row r="5" spans="2:9" ht="13.5" customHeight="1" x14ac:dyDescent="0.25">
      <c r="B5" s="92"/>
      <c r="I5" s="91"/>
    </row>
    <row r="6" spans="2:9" ht="17.25" customHeight="1" x14ac:dyDescent="0.3">
      <c r="B6" s="92"/>
      <c r="C6" s="3" t="s">
        <v>1</v>
      </c>
      <c r="I6" s="91"/>
    </row>
    <row r="7" spans="2:9" ht="32.25" customHeight="1" x14ac:dyDescent="0.25">
      <c r="B7" s="92"/>
      <c r="C7" s="152" t="s">
        <v>2</v>
      </c>
      <c r="D7" s="152"/>
      <c r="E7" s="152"/>
      <c r="F7" s="152"/>
      <c r="G7" s="152"/>
      <c r="H7" s="152"/>
      <c r="I7" s="91"/>
    </row>
    <row r="8" spans="2:9" ht="13.5" customHeight="1" x14ac:dyDescent="0.25">
      <c r="B8" s="92"/>
      <c r="I8" s="91"/>
    </row>
    <row r="9" spans="2:9" ht="17.25" customHeight="1" x14ac:dyDescent="0.3">
      <c r="B9" s="92"/>
      <c r="C9" s="3" t="s">
        <v>3</v>
      </c>
      <c r="I9" s="91"/>
    </row>
    <row r="10" spans="2:9" ht="15" customHeight="1" x14ac:dyDescent="0.25">
      <c r="B10" s="92"/>
      <c r="C10" s="4" t="s">
        <v>4</v>
      </c>
      <c r="D10" s="151" t="s">
        <v>5</v>
      </c>
      <c r="E10" s="151"/>
      <c r="F10" s="151"/>
      <c r="G10" s="151"/>
      <c r="H10" s="151"/>
      <c r="I10" s="91"/>
    </row>
    <row r="11" spans="2:9" ht="47.25" customHeight="1" x14ac:dyDescent="0.25">
      <c r="B11" s="92"/>
      <c r="C11" s="5" t="s">
        <v>6</v>
      </c>
      <c r="D11" s="153" t="s">
        <v>7</v>
      </c>
      <c r="E11" s="153"/>
      <c r="F11" s="153"/>
      <c r="G11" s="153"/>
      <c r="H11" s="153"/>
      <c r="I11" s="91"/>
    </row>
    <row r="12" spans="2:9" ht="14.25" customHeight="1" x14ac:dyDescent="0.25">
      <c r="B12" s="92"/>
      <c r="C12" s="6" t="s">
        <v>8</v>
      </c>
      <c r="D12" s="153" t="s">
        <v>9</v>
      </c>
      <c r="E12" s="153"/>
      <c r="F12" s="153"/>
      <c r="G12" s="153"/>
      <c r="H12" s="153"/>
      <c r="I12" s="91"/>
    </row>
    <row r="13" spans="2:9" ht="15" customHeight="1" x14ac:dyDescent="0.25">
      <c r="B13" s="92"/>
      <c r="C13" s="7" t="s">
        <v>10</v>
      </c>
      <c r="D13" s="151" t="s">
        <v>11</v>
      </c>
      <c r="E13" s="151"/>
      <c r="F13" s="151"/>
      <c r="G13" s="151"/>
      <c r="H13" s="151"/>
      <c r="I13" s="91"/>
    </row>
    <row r="14" spans="2:9" ht="15" customHeight="1" x14ac:dyDescent="0.25">
      <c r="B14" s="92"/>
      <c r="C14" s="8" t="s">
        <v>12</v>
      </c>
      <c r="D14" s="151" t="s">
        <v>13</v>
      </c>
      <c r="E14" s="151"/>
      <c r="F14" s="151"/>
      <c r="G14" s="151"/>
      <c r="H14" s="151"/>
      <c r="I14" s="91"/>
    </row>
    <row r="15" spans="2:9" ht="15" customHeight="1" x14ac:dyDescent="0.25">
      <c r="B15" s="92"/>
      <c r="C15" s="135" t="s">
        <v>14</v>
      </c>
      <c r="D15" s="151" t="s">
        <v>15</v>
      </c>
      <c r="E15" s="151"/>
      <c r="F15" s="151"/>
      <c r="G15" s="151"/>
      <c r="H15" s="151"/>
      <c r="I15" s="91"/>
    </row>
    <row r="16" spans="2:9" ht="13.5" customHeight="1" x14ac:dyDescent="0.25">
      <c r="B16" s="92"/>
      <c r="I16" s="91"/>
    </row>
    <row r="17" spans="2:9" ht="17.25" customHeight="1" x14ac:dyDescent="0.3">
      <c r="B17" s="92"/>
      <c r="C17" s="3" t="s">
        <v>16</v>
      </c>
      <c r="F17" s="93"/>
      <c r="G17" s="94"/>
      <c r="H17" s="93"/>
      <c r="I17" s="91"/>
    </row>
    <row r="18" spans="2:9" ht="108" customHeight="1" x14ac:dyDescent="0.25">
      <c r="B18" s="92"/>
      <c r="C18" s="152" t="s">
        <v>63</v>
      </c>
      <c r="D18" s="152"/>
      <c r="E18" s="152"/>
      <c r="F18" s="152"/>
      <c r="G18" s="152"/>
      <c r="H18" s="152"/>
      <c r="I18" s="91"/>
    </row>
    <row r="19" spans="2:9" ht="13.5" customHeight="1" x14ac:dyDescent="0.25">
      <c r="B19" s="92"/>
      <c r="I19" s="91"/>
    </row>
    <row r="20" spans="2:9" ht="18" customHeight="1" thickBot="1" x14ac:dyDescent="0.35">
      <c r="B20" s="92"/>
      <c r="C20" s="3" t="s">
        <v>17</v>
      </c>
      <c r="I20" s="91"/>
    </row>
    <row r="21" spans="2:9" ht="15" customHeight="1" x14ac:dyDescent="0.25">
      <c r="B21" s="92"/>
      <c r="C21" s="150" t="s">
        <v>18</v>
      </c>
      <c r="D21" s="150"/>
      <c r="E21" s="150"/>
      <c r="F21" s="150"/>
      <c r="G21" s="150"/>
      <c r="H21" s="150"/>
      <c r="I21" s="91"/>
    </row>
    <row r="22" spans="2:9" ht="15" customHeight="1" x14ac:dyDescent="0.25">
      <c r="B22" s="92"/>
      <c r="C22" s="9" t="s">
        <v>19</v>
      </c>
      <c r="D22" s="148"/>
      <c r="E22" s="148"/>
      <c r="F22" s="148"/>
      <c r="G22" s="148"/>
      <c r="H22" s="148"/>
      <c r="I22" s="91"/>
    </row>
    <row r="23" spans="2:9" ht="15" customHeight="1" x14ac:dyDescent="0.25">
      <c r="B23" s="92"/>
      <c r="C23" s="9" t="s">
        <v>20</v>
      </c>
      <c r="D23" s="148"/>
      <c r="E23" s="148"/>
      <c r="F23" s="148"/>
      <c r="G23" s="148"/>
      <c r="H23" s="148"/>
      <c r="I23" s="91"/>
    </row>
    <row r="24" spans="2:9" ht="27.75" customHeight="1" thickBot="1" x14ac:dyDescent="0.3">
      <c r="B24" s="92"/>
      <c r="C24" s="10" t="s">
        <v>21</v>
      </c>
      <c r="D24" s="149"/>
      <c r="E24" s="149"/>
      <c r="F24" s="149"/>
      <c r="G24" s="149"/>
      <c r="H24" s="149"/>
      <c r="I24" s="91"/>
    </row>
    <row r="25" spans="2:9" ht="14.25" customHeight="1" thickBot="1" x14ac:dyDescent="0.3">
      <c r="B25" s="92"/>
      <c r="I25" s="91"/>
    </row>
    <row r="26" spans="2:9" ht="15" customHeight="1" x14ac:dyDescent="0.25">
      <c r="B26" s="92"/>
      <c r="C26" s="150" t="s">
        <v>22</v>
      </c>
      <c r="D26" s="150"/>
      <c r="E26" s="150"/>
      <c r="F26" s="150"/>
      <c r="G26" s="150"/>
      <c r="H26" s="150"/>
      <c r="I26" s="91"/>
    </row>
    <row r="27" spans="2:9" ht="15" customHeight="1" x14ac:dyDescent="0.25">
      <c r="B27" s="92"/>
      <c r="C27" s="143" t="s">
        <v>23</v>
      </c>
      <c r="D27" s="143"/>
      <c r="E27" s="143"/>
      <c r="F27" s="143"/>
      <c r="G27" s="144" t="s">
        <v>24</v>
      </c>
      <c r="H27" s="144"/>
      <c r="I27" s="91"/>
    </row>
    <row r="28" spans="2:9" ht="15" customHeight="1" x14ac:dyDescent="0.25">
      <c r="B28" s="92"/>
      <c r="C28" s="145" t="str">
        <f>'1. Perceel 1'!C6</f>
        <v>1. Gymvervoer</v>
      </c>
      <c r="D28" s="145"/>
      <c r="E28" s="145"/>
      <c r="F28" s="145"/>
      <c r="G28" s="146">
        <f>'1. Perceel 1'!K10</f>
        <v>0</v>
      </c>
      <c r="H28" s="146"/>
      <c r="I28" s="91"/>
    </row>
    <row r="29" spans="2:9" ht="15" customHeight="1" x14ac:dyDescent="0.25">
      <c r="B29" s="92"/>
      <c r="C29" s="145" t="str">
        <f>'1. Perceel 1'!C12</f>
        <v>2. Zwemvervoer</v>
      </c>
      <c r="D29" s="145"/>
      <c r="E29" s="145"/>
      <c r="F29" s="145"/>
      <c r="G29" s="146">
        <f>'1. Perceel 1'!K16</f>
        <v>0</v>
      </c>
      <c r="H29" s="146"/>
      <c r="I29" s="91"/>
    </row>
    <row r="30" spans="2:9" ht="15.75" customHeight="1" thickBot="1" x14ac:dyDescent="0.3">
      <c r="B30" s="92"/>
      <c r="C30" s="11"/>
      <c r="D30" s="12"/>
      <c r="E30" s="13"/>
      <c r="F30" s="14" t="s">
        <v>25</v>
      </c>
      <c r="G30" s="147">
        <f>SUM(G28:H29)</f>
        <v>0</v>
      </c>
      <c r="H30" s="147"/>
      <c r="I30" s="91"/>
    </row>
    <row r="31" spans="2:9" ht="14.25" customHeight="1" thickBot="1" x14ac:dyDescent="0.3">
      <c r="B31" s="92"/>
      <c r="C31" s="15"/>
      <c r="D31"/>
      <c r="E31"/>
      <c r="F31"/>
      <c r="G31" s="95"/>
      <c r="H31"/>
      <c r="I31" s="91"/>
    </row>
    <row r="32" spans="2:9" ht="19.5" customHeight="1" thickBot="1" x14ac:dyDescent="0.3">
      <c r="B32" s="92"/>
      <c r="C32" s="78" t="s">
        <v>61</v>
      </c>
      <c r="D32" s="79"/>
      <c r="E32" s="80"/>
      <c r="F32" s="81"/>
      <c r="G32" s="141">
        <f>G30</f>
        <v>0</v>
      </c>
      <c r="H32" s="141"/>
      <c r="I32" s="91"/>
    </row>
    <row r="33" spans="2:9" ht="14.25" customHeight="1" thickBot="1" x14ac:dyDescent="0.3">
      <c r="B33" s="92"/>
      <c r="I33" s="91"/>
    </row>
    <row r="34" spans="2:9" ht="15" customHeight="1" x14ac:dyDescent="0.25">
      <c r="B34" s="92"/>
      <c r="C34" s="142" t="s">
        <v>26</v>
      </c>
      <c r="D34" s="142"/>
      <c r="E34" s="142"/>
      <c r="F34" s="142"/>
      <c r="G34" s="142"/>
      <c r="H34" s="142"/>
      <c r="I34" s="91"/>
    </row>
    <row r="35" spans="2:9" ht="15" customHeight="1" x14ac:dyDescent="0.25">
      <c r="B35" s="92"/>
      <c r="C35" s="143" t="s">
        <v>23</v>
      </c>
      <c r="D35" s="143"/>
      <c r="E35" s="143"/>
      <c r="F35" s="143"/>
      <c r="G35" s="144" t="s">
        <v>24</v>
      </c>
      <c r="H35" s="144"/>
      <c r="I35" s="91"/>
    </row>
    <row r="36" spans="2:9" ht="15" customHeight="1" x14ac:dyDescent="0.25">
      <c r="B36" s="92"/>
      <c r="C36" s="138" t="str">
        <f>'2. Perceel 2'!C5</f>
        <v>1. Gymvervoer</v>
      </c>
      <c r="D36" s="138"/>
      <c r="E36" s="138"/>
      <c r="F36" s="138"/>
      <c r="G36" s="139">
        <f>'2. Perceel 2'!K9</f>
        <v>0</v>
      </c>
      <c r="H36" s="139"/>
      <c r="I36" s="91"/>
    </row>
    <row r="37" spans="2:9" ht="15" customHeight="1" x14ac:dyDescent="0.25">
      <c r="B37" s="92"/>
      <c r="C37" s="138" t="str">
        <f>'2. Perceel 2'!C11</f>
        <v>2. Zwemvervoer</v>
      </c>
      <c r="D37" s="138"/>
      <c r="E37" s="138"/>
      <c r="F37" s="138"/>
      <c r="G37" s="139">
        <f>'2. Perceel 2'!K17</f>
        <v>0</v>
      </c>
      <c r="H37" s="139"/>
      <c r="I37" s="91"/>
    </row>
    <row r="38" spans="2:9" ht="15.75" customHeight="1" thickBot="1" x14ac:dyDescent="0.3">
      <c r="B38" s="92"/>
      <c r="C38" s="16"/>
      <c r="D38" s="17"/>
      <c r="E38" s="18"/>
      <c r="F38" s="19" t="s">
        <v>27</v>
      </c>
      <c r="G38" s="140">
        <f>SUM(G36:H37)</f>
        <v>0</v>
      </c>
      <c r="H38" s="140"/>
      <c r="I38" s="91"/>
    </row>
    <row r="39" spans="2:9" ht="14.25" customHeight="1" thickBot="1" x14ac:dyDescent="0.3">
      <c r="B39" s="92"/>
      <c r="C39"/>
      <c r="D39"/>
      <c r="E39"/>
      <c r="F39"/>
      <c r="G39"/>
      <c r="H39"/>
      <c r="I39" s="91"/>
    </row>
    <row r="40" spans="2:9" s="15" customFormat="1" ht="19.5" customHeight="1" thickBot="1" x14ac:dyDescent="0.3">
      <c r="B40" s="92"/>
      <c r="C40" s="78" t="s">
        <v>62</v>
      </c>
      <c r="D40" s="79"/>
      <c r="E40" s="80"/>
      <c r="F40" s="81"/>
      <c r="G40" s="141">
        <f>G38</f>
        <v>0</v>
      </c>
      <c r="H40" s="141"/>
      <c r="I40" s="91"/>
    </row>
    <row r="41" spans="2:9" s="15" customFormat="1" ht="13.5" hidden="1" customHeight="1" x14ac:dyDescent="0.25">
      <c r="B41" s="33"/>
      <c r="D41" s="60"/>
      <c r="E41" s="60"/>
      <c r="F41" s="60"/>
      <c r="G41" s="60"/>
      <c r="H41" s="61"/>
      <c r="I41" s="96"/>
    </row>
    <row r="42" spans="2:9" s="15" customFormat="1" ht="13.5" hidden="1" customHeight="1" x14ac:dyDescent="0.25">
      <c r="B42" s="33"/>
      <c r="D42" s="60"/>
      <c r="E42" s="60"/>
      <c r="F42" s="60"/>
      <c r="G42" s="60"/>
      <c r="H42" s="61"/>
      <c r="I42" s="96"/>
    </row>
    <row r="43" spans="2:9" s="15" customFormat="1" ht="13.5" hidden="1" customHeight="1" x14ac:dyDescent="0.25">
      <c r="B43" s="33"/>
      <c r="D43" s="60"/>
      <c r="E43" s="60"/>
      <c r="F43" s="60"/>
      <c r="G43" s="60"/>
      <c r="H43" s="61"/>
      <c r="I43" s="96"/>
    </row>
    <row r="44" spans="2:9" s="15" customFormat="1" ht="13.5" hidden="1" customHeight="1" x14ac:dyDescent="0.25">
      <c r="B44" s="33"/>
      <c r="D44" s="60"/>
      <c r="E44" s="60"/>
      <c r="F44" s="60"/>
      <c r="G44" s="60"/>
      <c r="H44" s="61"/>
      <c r="I44" s="96"/>
    </row>
    <row r="45" spans="2:9" s="15" customFormat="1" ht="13.5" hidden="1" customHeight="1" x14ac:dyDescent="0.25">
      <c r="B45" s="33"/>
      <c r="D45" s="60"/>
      <c r="E45" s="60"/>
      <c r="F45" s="60"/>
      <c r="G45" s="60"/>
      <c r="H45" s="61"/>
      <c r="I45" s="96"/>
    </row>
    <row r="46" spans="2:9" s="15" customFormat="1" ht="13.5" hidden="1" customHeight="1" x14ac:dyDescent="0.25">
      <c r="B46" s="33"/>
      <c r="D46" s="60"/>
      <c r="E46" s="60"/>
      <c r="F46" s="60"/>
      <c r="G46" s="60"/>
      <c r="H46" s="61"/>
      <c r="I46" s="96"/>
    </row>
    <row r="47" spans="2:9" s="15" customFormat="1" ht="13.5" hidden="1" customHeight="1" x14ac:dyDescent="0.25">
      <c r="B47" s="33"/>
      <c r="D47" s="60"/>
      <c r="E47" s="60"/>
      <c r="F47" s="60"/>
      <c r="G47" s="60"/>
      <c r="H47" s="61"/>
      <c r="I47" s="96"/>
    </row>
    <row r="48" spans="2:9" s="15" customFormat="1" ht="13.5" hidden="1" customHeight="1" x14ac:dyDescent="0.25">
      <c r="B48" s="33"/>
      <c r="D48" s="60"/>
      <c r="E48" s="60"/>
      <c r="F48" s="60"/>
      <c r="G48" s="60"/>
      <c r="H48" s="61"/>
      <c r="I48" s="96"/>
    </row>
    <row r="49" spans="2:9" s="15" customFormat="1" ht="13.5" hidden="1" customHeight="1" x14ac:dyDescent="0.25">
      <c r="B49" s="33"/>
      <c r="D49" s="60"/>
      <c r="E49" s="60"/>
      <c r="F49" s="60"/>
      <c r="G49" s="60"/>
      <c r="H49" s="61"/>
      <c r="I49" s="96"/>
    </row>
    <row r="50" spans="2:9" s="15" customFormat="1" ht="13.5" hidden="1" customHeight="1" x14ac:dyDescent="0.25">
      <c r="B50" s="33"/>
      <c r="D50" s="60"/>
      <c r="E50" s="60"/>
      <c r="F50" s="60"/>
      <c r="G50" s="60"/>
      <c r="H50" s="61"/>
      <c r="I50" s="96"/>
    </row>
    <row r="51" spans="2:9" s="15" customFormat="1" ht="13.5" hidden="1" customHeight="1" x14ac:dyDescent="0.25">
      <c r="B51" s="33"/>
      <c r="D51" s="60"/>
      <c r="E51" s="60"/>
      <c r="F51" s="60"/>
      <c r="G51" s="60"/>
      <c r="H51" s="61"/>
      <c r="I51" s="96"/>
    </row>
    <row r="52" spans="2:9" s="15" customFormat="1" ht="13.5" hidden="1" customHeight="1" x14ac:dyDescent="0.25">
      <c r="B52" s="33"/>
      <c r="D52" s="60"/>
      <c r="E52" s="60"/>
      <c r="F52" s="60"/>
      <c r="G52" s="60"/>
      <c r="H52" s="61"/>
      <c r="I52" s="96"/>
    </row>
    <row r="53" spans="2:9" s="15" customFormat="1" ht="13.5" hidden="1" customHeight="1" x14ac:dyDescent="0.25">
      <c r="B53" s="33"/>
      <c r="D53" s="60"/>
      <c r="E53" s="60"/>
      <c r="F53" s="60"/>
      <c r="G53" s="60"/>
      <c r="H53" s="61"/>
      <c r="I53" s="96"/>
    </row>
    <row r="54" spans="2:9" s="15" customFormat="1" ht="13.5" hidden="1" customHeight="1" x14ac:dyDescent="0.25">
      <c r="B54" s="33"/>
      <c r="D54" s="60"/>
      <c r="E54" s="60"/>
      <c r="F54" s="60"/>
      <c r="G54" s="60"/>
      <c r="H54" s="61"/>
      <c r="I54" s="96"/>
    </row>
    <row r="55" spans="2:9" s="15" customFormat="1" ht="13.5" hidden="1" customHeight="1" x14ac:dyDescent="0.25">
      <c r="B55" s="33"/>
      <c r="D55" s="60"/>
      <c r="E55" s="60"/>
      <c r="F55" s="60"/>
      <c r="G55" s="60"/>
      <c r="H55" s="61"/>
      <c r="I55" s="96"/>
    </row>
    <row r="56" spans="2:9" s="15" customFormat="1" ht="13.5" hidden="1" customHeight="1" x14ac:dyDescent="0.25">
      <c r="B56" s="33"/>
      <c r="D56" s="60"/>
      <c r="E56" s="60"/>
      <c r="F56" s="60"/>
      <c r="G56" s="60"/>
      <c r="H56" s="61"/>
      <c r="I56" s="96"/>
    </row>
    <row r="57" spans="2:9" s="15" customFormat="1" ht="13.5" hidden="1" customHeight="1" x14ac:dyDescent="0.25">
      <c r="B57" s="33"/>
      <c r="D57" s="60"/>
      <c r="E57" s="60"/>
      <c r="F57" s="60"/>
      <c r="G57" s="60"/>
      <c r="H57" s="61"/>
      <c r="I57" s="96"/>
    </row>
    <row r="58" spans="2:9" s="15" customFormat="1" ht="13.5" hidden="1" customHeight="1" x14ac:dyDescent="0.25">
      <c r="B58" s="33"/>
      <c r="D58" s="60"/>
      <c r="E58" s="60"/>
      <c r="F58" s="60"/>
      <c r="G58" s="60"/>
      <c r="H58" s="61"/>
      <c r="I58" s="96"/>
    </row>
    <row r="59" spans="2:9" s="15" customFormat="1" ht="13.5" hidden="1" customHeight="1" x14ac:dyDescent="0.25">
      <c r="B59" s="33"/>
      <c r="D59" s="60"/>
      <c r="E59" s="60"/>
      <c r="F59" s="60"/>
      <c r="G59" s="60"/>
      <c r="H59" s="61"/>
      <c r="I59" s="96"/>
    </row>
    <row r="60" spans="2:9" s="15" customFormat="1" ht="13.5" hidden="1" customHeight="1" x14ac:dyDescent="0.25">
      <c r="B60" s="33"/>
      <c r="D60" s="60"/>
      <c r="E60" s="60"/>
      <c r="F60" s="60"/>
      <c r="G60" s="60"/>
      <c r="H60" s="61"/>
      <c r="I60" s="96"/>
    </row>
    <row r="61" spans="2:9" s="15" customFormat="1" ht="13.5" hidden="1" customHeight="1" x14ac:dyDescent="0.25">
      <c r="B61" s="33"/>
      <c r="D61" s="60"/>
      <c r="E61" s="60"/>
      <c r="F61" s="60"/>
      <c r="G61" s="60"/>
      <c r="H61" s="61"/>
      <c r="I61" s="96"/>
    </row>
    <row r="62" spans="2:9" s="15" customFormat="1" ht="13.5" hidden="1" customHeight="1" x14ac:dyDescent="0.25">
      <c r="B62" s="33"/>
      <c r="D62" s="60"/>
      <c r="E62" s="60"/>
      <c r="F62" s="60"/>
      <c r="G62" s="60"/>
      <c r="H62" s="61"/>
      <c r="I62" s="96"/>
    </row>
    <row r="63" spans="2:9" s="15" customFormat="1" ht="13.5" hidden="1" customHeight="1" x14ac:dyDescent="0.25">
      <c r="B63" s="33"/>
      <c r="D63" s="60"/>
      <c r="E63" s="60"/>
      <c r="F63" s="60"/>
      <c r="G63" s="60"/>
      <c r="H63" s="61"/>
      <c r="I63" s="96"/>
    </row>
    <row r="64" spans="2:9" s="15" customFormat="1" ht="13.5" hidden="1" customHeight="1" x14ac:dyDescent="0.25">
      <c r="B64" s="33"/>
      <c r="D64" s="60"/>
      <c r="E64" s="60"/>
      <c r="F64" s="60"/>
      <c r="G64" s="60"/>
      <c r="H64" s="61"/>
      <c r="I64" s="96"/>
    </row>
    <row r="65" spans="2:10" s="15" customFormat="1" ht="13.5" hidden="1" customHeight="1" x14ac:dyDescent="0.25">
      <c r="B65" s="33"/>
      <c r="D65" s="60"/>
      <c r="E65" s="60"/>
      <c r="F65" s="60"/>
      <c r="G65" s="60"/>
      <c r="H65" s="61"/>
      <c r="I65" s="96"/>
    </row>
    <row r="66" spans="2:10" s="15" customFormat="1" ht="13.5" hidden="1" customHeight="1" x14ac:dyDescent="0.25">
      <c r="B66" s="33"/>
      <c r="D66" s="60"/>
      <c r="E66" s="60"/>
      <c r="F66" s="60"/>
      <c r="G66" s="60"/>
      <c r="H66" s="61"/>
      <c r="I66" s="96"/>
    </row>
    <row r="67" spans="2:10" s="15" customFormat="1" ht="13.5" hidden="1" customHeight="1" x14ac:dyDescent="0.25">
      <c r="B67" s="33"/>
      <c r="D67" s="60"/>
      <c r="E67" s="60"/>
      <c r="F67" s="60"/>
      <c r="G67" s="60"/>
      <c r="H67" s="61"/>
      <c r="I67" s="96"/>
    </row>
    <row r="68" spans="2:10" s="15" customFormat="1" ht="13.5" hidden="1" customHeight="1" x14ac:dyDescent="0.25">
      <c r="B68" s="33"/>
      <c r="D68" s="60"/>
      <c r="E68" s="60"/>
      <c r="F68" s="60"/>
      <c r="G68" s="60"/>
      <c r="H68" s="61"/>
      <c r="I68" s="96"/>
    </row>
    <row r="69" spans="2:10" s="15" customFormat="1" ht="13.5" hidden="1" customHeight="1" x14ac:dyDescent="0.25">
      <c r="B69" s="33"/>
      <c r="D69" s="60"/>
      <c r="E69" s="60"/>
      <c r="F69" s="60"/>
      <c r="G69" s="60"/>
      <c r="H69" s="61"/>
      <c r="I69" s="96"/>
    </row>
    <row r="70" spans="2:10" s="15" customFormat="1" ht="13.5" hidden="1" customHeight="1" x14ac:dyDescent="0.25">
      <c r="B70" s="33"/>
      <c r="D70" s="60"/>
      <c r="E70" s="60"/>
      <c r="F70" s="60"/>
      <c r="G70" s="60"/>
      <c r="H70" s="61"/>
      <c r="I70" s="96"/>
    </row>
    <row r="71" spans="2:10" s="15" customFormat="1" ht="15" hidden="1" customHeight="1" x14ac:dyDescent="0.25">
      <c r="B71" s="33"/>
      <c r="D71" s="62"/>
      <c r="E71" s="47"/>
      <c r="H71" s="48"/>
      <c r="I71" s="45"/>
      <c r="J71" s="63"/>
    </row>
    <row r="72" spans="2:10" s="15" customFormat="1" ht="15" hidden="1" customHeight="1" x14ac:dyDescent="0.25">
      <c r="B72" s="33"/>
      <c r="C72" s="63"/>
      <c r="D72" s="63"/>
      <c r="E72" s="64"/>
      <c r="F72" s="64"/>
      <c r="G72" s="64"/>
      <c r="H72" s="65"/>
      <c r="I72" s="97"/>
      <c r="J72" s="63"/>
    </row>
    <row r="73" spans="2:10" s="15" customFormat="1" ht="15" hidden="1" customHeight="1" x14ac:dyDescent="0.25">
      <c r="B73" s="33"/>
      <c r="C73" s="63"/>
      <c r="D73" s="63"/>
      <c r="E73" s="64"/>
      <c r="F73" s="64"/>
      <c r="G73" s="64"/>
      <c r="H73" s="65"/>
      <c r="I73" s="97"/>
      <c r="J73" s="63"/>
    </row>
    <row r="74" spans="2:10" s="15" customFormat="1" ht="15" hidden="1" customHeight="1" x14ac:dyDescent="0.25">
      <c r="B74" s="33"/>
      <c r="C74" s="63"/>
      <c r="D74" s="63"/>
      <c r="E74" s="64"/>
      <c r="F74" s="64"/>
      <c r="G74" s="64"/>
      <c r="H74" s="65"/>
      <c r="I74" s="97"/>
      <c r="J74" s="63"/>
    </row>
    <row r="75" spans="2:10" s="15" customFormat="1" ht="15" hidden="1" customHeight="1" x14ac:dyDescent="0.25">
      <c r="B75" s="33"/>
      <c r="E75" s="47"/>
      <c r="F75" s="47"/>
      <c r="G75" s="47"/>
      <c r="H75" s="48"/>
      <c r="I75" s="45"/>
      <c r="J75" s="63"/>
    </row>
    <row r="76" spans="2:10" s="15" customFormat="1" ht="15" hidden="1" customHeight="1" x14ac:dyDescent="0.25">
      <c r="B76" s="33"/>
      <c r="E76" s="47"/>
      <c r="F76" s="47"/>
      <c r="G76" s="47"/>
      <c r="H76" s="48"/>
      <c r="I76" s="45"/>
      <c r="J76" s="63"/>
    </row>
    <row r="77" spans="2:10" s="15" customFormat="1" ht="15" hidden="1" customHeight="1" x14ac:dyDescent="0.25">
      <c r="B77" s="33"/>
      <c r="E77" s="47"/>
      <c r="F77" s="47"/>
      <c r="G77" s="47"/>
      <c r="H77" s="48"/>
      <c r="I77" s="45"/>
      <c r="J77" s="63"/>
    </row>
    <row r="78" spans="2:10" s="15" customFormat="1" ht="15" hidden="1" customHeight="1" x14ac:dyDescent="0.25">
      <c r="B78" s="33"/>
      <c r="E78" s="47"/>
      <c r="F78" s="47"/>
      <c r="G78" s="47"/>
      <c r="H78" s="48"/>
      <c r="I78" s="45"/>
      <c r="J78" s="63"/>
    </row>
    <row r="79" spans="2:10" s="15" customFormat="1" ht="15" hidden="1" customHeight="1" x14ac:dyDescent="0.25">
      <c r="B79" s="33"/>
      <c r="E79" s="47"/>
      <c r="F79" s="47"/>
      <c r="G79" s="47"/>
      <c r="H79" s="48"/>
      <c r="I79" s="45"/>
      <c r="J79" s="63"/>
    </row>
    <row r="80" spans="2:10" s="15" customFormat="1" ht="15" hidden="1" customHeight="1" x14ac:dyDescent="0.25">
      <c r="B80" s="33"/>
      <c r="E80" s="47"/>
      <c r="F80" s="47"/>
      <c r="G80" s="47"/>
      <c r="H80" s="48"/>
      <c r="I80" s="45"/>
      <c r="J80" s="63"/>
    </row>
    <row r="81" spans="2:9" s="15" customFormat="1" ht="15" hidden="1" customHeight="1" x14ac:dyDescent="0.25">
      <c r="B81" s="33"/>
      <c r="E81" s="47"/>
      <c r="F81" s="47"/>
      <c r="G81" s="47"/>
      <c r="H81" s="48"/>
      <c r="I81" s="45"/>
    </row>
    <row r="82" spans="2:9" s="15" customFormat="1" ht="15" hidden="1" customHeight="1" x14ac:dyDescent="0.25">
      <c r="B82" s="33"/>
      <c r="E82" s="47"/>
      <c r="F82" s="47"/>
      <c r="G82" s="47"/>
      <c r="H82" s="48"/>
      <c r="I82" s="45"/>
    </row>
    <row r="83" spans="2:9" s="15" customFormat="1" ht="15" hidden="1" customHeight="1" x14ac:dyDescent="0.25">
      <c r="B83" s="33"/>
      <c r="E83" s="47"/>
      <c r="F83" s="47"/>
      <c r="G83" s="47"/>
      <c r="H83" s="48"/>
      <c r="I83" s="45"/>
    </row>
    <row r="84" spans="2:9" s="15" customFormat="1" ht="15" hidden="1" customHeight="1" x14ac:dyDescent="0.25">
      <c r="B84" s="33"/>
      <c r="E84" s="47"/>
      <c r="F84" s="47"/>
      <c r="G84" s="47"/>
      <c r="H84" s="48"/>
      <c r="I84" s="45"/>
    </row>
    <row r="85" spans="2:9" s="15" customFormat="1" ht="15" hidden="1" customHeight="1" x14ac:dyDescent="0.25">
      <c r="B85" s="33"/>
      <c r="E85" s="47"/>
      <c r="F85" s="47"/>
      <c r="G85" s="47"/>
      <c r="H85" s="48"/>
      <c r="I85" s="45"/>
    </row>
    <row r="86" spans="2:9" s="15" customFormat="1" ht="15" hidden="1" customHeight="1" x14ac:dyDescent="0.25">
      <c r="B86" s="33"/>
      <c r="E86" s="47"/>
      <c r="F86" s="47"/>
      <c r="G86" s="47"/>
      <c r="H86" s="48"/>
      <c r="I86" s="45"/>
    </row>
    <row r="87" spans="2:9" s="15" customFormat="1" ht="15" hidden="1" customHeight="1" x14ac:dyDescent="0.25">
      <c r="B87" s="33"/>
      <c r="E87" s="47"/>
      <c r="F87" s="47"/>
      <c r="G87" s="47"/>
      <c r="H87" s="48"/>
      <c r="I87" s="45"/>
    </row>
    <row r="88" spans="2:9" s="15" customFormat="1" ht="15" hidden="1" customHeight="1" x14ac:dyDescent="0.25">
      <c r="B88" s="33"/>
      <c r="E88" s="47"/>
      <c r="F88" s="47"/>
      <c r="G88" s="47"/>
      <c r="H88" s="48"/>
      <c r="I88" s="45"/>
    </row>
    <row r="89" spans="2:9" s="15" customFormat="1" ht="15" hidden="1" customHeight="1" x14ac:dyDescent="0.25">
      <c r="B89" s="33"/>
      <c r="E89" s="47"/>
      <c r="F89" s="47"/>
      <c r="G89" s="47"/>
      <c r="H89" s="48"/>
      <c r="I89" s="45"/>
    </row>
    <row r="90" spans="2:9" s="15" customFormat="1" ht="15" hidden="1" customHeight="1" x14ac:dyDescent="0.25">
      <c r="B90" s="33"/>
      <c r="E90" s="47"/>
      <c r="F90" s="47"/>
      <c r="G90" s="47"/>
      <c r="H90" s="48"/>
      <c r="I90" s="45"/>
    </row>
    <row r="91" spans="2:9" s="15" customFormat="1" ht="15" hidden="1" customHeight="1" x14ac:dyDescent="0.25">
      <c r="B91" s="33"/>
      <c r="E91" s="47"/>
      <c r="F91" s="47"/>
      <c r="G91" s="47"/>
      <c r="H91" s="48"/>
      <c r="I91" s="45"/>
    </row>
    <row r="92" spans="2:9" s="15" customFormat="1" ht="15" hidden="1" customHeight="1" x14ac:dyDescent="0.25">
      <c r="B92" s="33"/>
      <c r="E92" s="47"/>
      <c r="F92" s="47"/>
      <c r="G92" s="47"/>
      <c r="H92" s="48"/>
      <c r="I92" s="45"/>
    </row>
    <row r="93" spans="2:9" s="15" customFormat="1" ht="15" hidden="1" customHeight="1" x14ac:dyDescent="0.25">
      <c r="B93" s="33"/>
      <c r="E93" s="47"/>
      <c r="F93" s="47"/>
      <c r="G93" s="47"/>
      <c r="H93" s="48"/>
      <c r="I93" s="45"/>
    </row>
    <row r="94" spans="2:9" s="15" customFormat="1" ht="15" hidden="1" customHeight="1" x14ac:dyDescent="0.25">
      <c r="B94" s="33"/>
      <c r="E94" s="47"/>
      <c r="F94" s="47"/>
      <c r="G94" s="47"/>
      <c r="H94" s="48"/>
      <c r="I94" s="45"/>
    </row>
    <row r="95" spans="2:9" s="15" customFormat="1" ht="15" hidden="1" customHeight="1" x14ac:dyDescent="0.25">
      <c r="B95" s="33"/>
      <c r="E95" s="47"/>
      <c r="F95" s="47"/>
      <c r="G95" s="47"/>
      <c r="H95" s="48"/>
      <c r="I95" s="45"/>
    </row>
    <row r="96" spans="2:9" s="15" customFormat="1" ht="15" hidden="1" customHeight="1" x14ac:dyDescent="0.25">
      <c r="B96" s="33"/>
      <c r="E96" s="47"/>
      <c r="F96" s="47"/>
      <c r="G96" s="47"/>
      <c r="H96" s="48"/>
      <c r="I96" s="45"/>
    </row>
    <row r="97" spans="2:9" s="15" customFormat="1" ht="15" hidden="1" customHeight="1" x14ac:dyDescent="0.25">
      <c r="B97" s="33"/>
      <c r="E97" s="47"/>
      <c r="F97" s="47"/>
      <c r="G97" s="47"/>
      <c r="H97" s="48"/>
      <c r="I97" s="45"/>
    </row>
    <row r="98" spans="2:9" s="15" customFormat="1" ht="15" hidden="1" customHeight="1" x14ac:dyDescent="0.25">
      <c r="B98" s="33"/>
      <c r="E98" s="47"/>
      <c r="F98" s="47"/>
      <c r="G98" s="47"/>
      <c r="H98" s="48"/>
      <c r="I98" s="45"/>
    </row>
    <row r="99" spans="2:9" s="15" customFormat="1" ht="15" hidden="1" customHeight="1" x14ac:dyDescent="0.25">
      <c r="B99" s="33"/>
      <c r="E99" s="47"/>
      <c r="F99" s="47"/>
      <c r="G99" s="47"/>
      <c r="H99" s="48"/>
      <c r="I99" s="45"/>
    </row>
    <row r="100" spans="2:9" s="15" customFormat="1" ht="15" hidden="1" customHeight="1" x14ac:dyDescent="0.25">
      <c r="B100" s="33"/>
      <c r="E100" s="47"/>
      <c r="F100" s="47"/>
      <c r="G100" s="47"/>
      <c r="H100" s="48"/>
      <c r="I100" s="45"/>
    </row>
    <row r="101" spans="2:9" s="15" customFormat="1" ht="15" hidden="1" customHeight="1" x14ac:dyDescent="0.25">
      <c r="B101" s="33"/>
      <c r="E101" s="47"/>
      <c r="F101" s="47"/>
      <c r="G101" s="47"/>
      <c r="H101" s="48"/>
      <c r="I101" s="45"/>
    </row>
    <row r="102" spans="2:9" s="15" customFormat="1" ht="15" hidden="1" customHeight="1" x14ac:dyDescent="0.25">
      <c r="B102" s="33"/>
      <c r="E102" s="47"/>
      <c r="F102" s="47"/>
      <c r="G102" s="47"/>
      <c r="H102" s="48"/>
      <c r="I102" s="45"/>
    </row>
    <row r="103" spans="2:9" s="15" customFormat="1" ht="15" hidden="1" customHeight="1" x14ac:dyDescent="0.25">
      <c r="B103" s="33"/>
      <c r="E103" s="47"/>
      <c r="F103" s="47"/>
      <c r="G103" s="47"/>
      <c r="H103" s="48"/>
      <c r="I103" s="45"/>
    </row>
    <row r="104" spans="2:9" s="15" customFormat="1" ht="13.5" customHeight="1" thickBot="1" x14ac:dyDescent="0.3">
      <c r="B104" s="98"/>
      <c r="C104" s="99"/>
      <c r="D104" s="100"/>
      <c r="E104" s="100"/>
      <c r="F104" s="100"/>
      <c r="G104" s="100"/>
      <c r="H104" s="100"/>
      <c r="I104" s="101"/>
    </row>
    <row r="105" spans="2:9" s="15" customFormat="1" ht="13.5" customHeight="1" x14ac:dyDescent="0.25">
      <c r="D105" s="60"/>
      <c r="E105" s="60"/>
      <c r="F105" s="60"/>
      <c r="G105" s="60"/>
      <c r="H105" s="61"/>
      <c r="I105" s="61"/>
    </row>
    <row r="106" spans="2:9" s="15" customFormat="1" ht="13.5" hidden="1" customHeight="1" x14ac:dyDescent="0.25">
      <c r="D106" s="60"/>
      <c r="E106" s="60"/>
      <c r="F106" s="60"/>
      <c r="G106" s="60"/>
      <c r="H106" s="61"/>
      <c r="I106" s="61"/>
    </row>
    <row r="107" spans="2:9" s="15" customFormat="1" ht="13.5" hidden="1" customHeight="1" x14ac:dyDescent="0.25">
      <c r="D107" s="60"/>
      <c r="E107" s="60"/>
      <c r="F107" s="60"/>
      <c r="G107" s="60"/>
      <c r="H107" s="61"/>
      <c r="I107" s="61"/>
    </row>
    <row r="108" spans="2:9" s="15" customFormat="1" ht="13.5" hidden="1" customHeight="1" x14ac:dyDescent="0.25">
      <c r="D108" s="60"/>
      <c r="E108" s="60"/>
      <c r="F108" s="60"/>
      <c r="G108" s="60"/>
      <c r="H108" s="61"/>
      <c r="I108" s="61"/>
    </row>
    <row r="109" spans="2:9" s="15" customFormat="1" ht="13.5" hidden="1" customHeight="1" x14ac:dyDescent="0.25">
      <c r="D109" s="60"/>
      <c r="E109" s="60"/>
      <c r="F109" s="60"/>
      <c r="G109" s="60"/>
      <c r="H109" s="61"/>
      <c r="I109" s="61"/>
    </row>
    <row r="110" spans="2:9" s="15" customFormat="1" ht="13.5" hidden="1" customHeight="1" x14ac:dyDescent="0.25">
      <c r="D110" s="60"/>
      <c r="E110" s="60"/>
      <c r="F110" s="60"/>
      <c r="G110" s="60"/>
      <c r="H110" s="61"/>
      <c r="I110" s="61"/>
    </row>
    <row r="111" spans="2:9" s="15" customFormat="1" ht="13.5" hidden="1" customHeight="1" x14ac:dyDescent="0.25">
      <c r="D111" s="60"/>
      <c r="E111" s="60"/>
      <c r="F111" s="60"/>
      <c r="G111" s="60"/>
      <c r="H111" s="61"/>
      <c r="I111" s="61"/>
    </row>
    <row r="112" spans="2:9" s="15" customFormat="1" ht="13.5" hidden="1" customHeight="1" x14ac:dyDescent="0.25">
      <c r="D112" s="60"/>
      <c r="E112" s="60"/>
      <c r="F112" s="60"/>
      <c r="G112" s="60"/>
      <c r="H112" s="61"/>
      <c r="I112" s="61"/>
    </row>
    <row r="113" spans="4:9" s="15" customFormat="1" ht="13.5" hidden="1" customHeight="1" x14ac:dyDescent="0.25">
      <c r="D113" s="60"/>
      <c r="E113" s="60"/>
      <c r="F113" s="60"/>
      <c r="G113" s="60"/>
      <c r="H113" s="61"/>
      <c r="I113" s="61"/>
    </row>
    <row r="114" spans="4:9" s="15" customFormat="1" ht="13.5" hidden="1" customHeight="1" x14ac:dyDescent="0.25">
      <c r="D114" s="60"/>
      <c r="E114" s="60"/>
      <c r="F114" s="60"/>
      <c r="G114" s="60"/>
      <c r="H114" s="61"/>
      <c r="I114" s="61"/>
    </row>
    <row r="115" spans="4:9" s="15" customFormat="1" ht="13.5" hidden="1" customHeight="1" x14ac:dyDescent="0.25">
      <c r="D115" s="60"/>
      <c r="E115" s="60"/>
      <c r="F115" s="60"/>
      <c r="G115" s="60"/>
      <c r="H115" s="61"/>
      <c r="I115" s="61"/>
    </row>
    <row r="116" spans="4:9" s="15" customFormat="1" ht="13.5" hidden="1" customHeight="1" x14ac:dyDescent="0.25">
      <c r="D116" s="60"/>
      <c r="E116" s="60"/>
      <c r="F116" s="60"/>
      <c r="G116" s="60"/>
      <c r="H116" s="61"/>
      <c r="I116" s="61"/>
    </row>
    <row r="117" spans="4:9" s="15" customFormat="1" ht="13.5" hidden="1" customHeight="1" x14ac:dyDescent="0.25">
      <c r="D117" s="60"/>
      <c r="E117" s="60"/>
      <c r="F117" s="60"/>
      <c r="G117" s="60"/>
      <c r="H117" s="61"/>
      <c r="I117" s="61"/>
    </row>
    <row r="118" spans="4:9" s="15" customFormat="1" ht="13.5" hidden="1" customHeight="1" x14ac:dyDescent="0.25">
      <c r="D118" s="60"/>
      <c r="E118" s="60"/>
      <c r="F118" s="60"/>
      <c r="G118" s="60"/>
      <c r="H118" s="61"/>
      <c r="I118" s="61"/>
    </row>
    <row r="119" spans="4:9" s="15" customFormat="1" ht="13.5" hidden="1" customHeight="1" x14ac:dyDescent="0.25">
      <c r="D119" s="60"/>
      <c r="E119" s="60"/>
      <c r="F119" s="60"/>
      <c r="G119" s="60"/>
      <c r="H119" s="61"/>
      <c r="I119" s="61"/>
    </row>
    <row r="120" spans="4:9" s="15" customFormat="1" ht="13.5" hidden="1" customHeight="1" x14ac:dyDescent="0.25">
      <c r="D120" s="60"/>
      <c r="E120" s="60"/>
      <c r="F120" s="60"/>
      <c r="G120" s="60"/>
      <c r="H120" s="61"/>
      <c r="I120" s="61"/>
    </row>
    <row r="121" spans="4:9" s="15" customFormat="1" ht="13.5" hidden="1" customHeight="1" x14ac:dyDescent="0.25">
      <c r="D121" s="60"/>
      <c r="E121" s="60"/>
      <c r="F121" s="60"/>
      <c r="G121" s="60"/>
      <c r="H121" s="61"/>
      <c r="I121" s="61"/>
    </row>
    <row r="122" spans="4:9" s="15" customFormat="1" ht="13.5" hidden="1" customHeight="1" x14ac:dyDescent="0.25">
      <c r="D122" s="60"/>
      <c r="E122" s="60"/>
      <c r="F122" s="60"/>
      <c r="G122" s="60"/>
      <c r="H122" s="61"/>
      <c r="I122" s="61"/>
    </row>
    <row r="123" spans="4:9" s="15" customFormat="1" ht="13.5" hidden="1" customHeight="1" x14ac:dyDescent="0.25">
      <c r="D123" s="60"/>
      <c r="E123" s="60"/>
      <c r="F123" s="60"/>
      <c r="G123" s="60"/>
      <c r="H123" s="61"/>
      <c r="I123" s="61"/>
    </row>
    <row r="124" spans="4:9" s="15" customFormat="1" ht="13.5" hidden="1" customHeight="1" x14ac:dyDescent="0.25">
      <c r="D124" s="60"/>
      <c r="E124" s="60"/>
      <c r="F124" s="60"/>
      <c r="G124" s="60"/>
      <c r="H124" s="61"/>
      <c r="I124" s="61"/>
    </row>
    <row r="125" spans="4:9" s="15" customFormat="1" ht="13.5" hidden="1" customHeight="1" x14ac:dyDescent="0.25">
      <c r="D125" s="60"/>
      <c r="E125" s="60"/>
      <c r="F125" s="60"/>
      <c r="G125" s="60"/>
      <c r="H125" s="61"/>
      <c r="I125" s="61"/>
    </row>
    <row r="126" spans="4:9" s="15" customFormat="1" ht="13.5" hidden="1" customHeight="1" x14ac:dyDescent="0.25">
      <c r="D126" s="60"/>
      <c r="E126" s="60"/>
      <c r="F126" s="60"/>
      <c r="G126" s="60"/>
      <c r="H126" s="61"/>
      <c r="I126" s="61"/>
    </row>
    <row r="127" spans="4:9" s="15" customFormat="1" ht="13.5" hidden="1" customHeight="1" x14ac:dyDescent="0.25">
      <c r="D127" s="60"/>
      <c r="E127" s="60"/>
      <c r="F127" s="60"/>
      <c r="G127" s="60"/>
      <c r="H127" s="61"/>
      <c r="I127" s="61"/>
    </row>
    <row r="128" spans="4:9" s="15" customFormat="1" ht="13.5" hidden="1" customHeight="1" x14ac:dyDescent="0.25">
      <c r="D128" s="60"/>
      <c r="E128" s="60"/>
      <c r="F128" s="60"/>
      <c r="G128" s="60"/>
      <c r="H128" s="61"/>
      <c r="I128" s="61"/>
    </row>
    <row r="129" spans="3:10" s="15" customFormat="1" ht="13.5" hidden="1" customHeight="1" x14ac:dyDescent="0.25">
      <c r="D129" s="60"/>
      <c r="E129" s="60"/>
      <c r="F129" s="60"/>
      <c r="G129" s="60"/>
      <c r="H129" s="61"/>
      <c r="I129" s="61"/>
    </row>
    <row r="130" spans="3:10" s="15" customFormat="1" ht="13.5" hidden="1" customHeight="1" x14ac:dyDescent="0.25">
      <c r="D130" s="60"/>
      <c r="E130" s="60"/>
      <c r="F130" s="60"/>
      <c r="G130" s="60"/>
      <c r="H130" s="61"/>
      <c r="I130" s="61"/>
    </row>
    <row r="131" spans="3:10" s="15" customFormat="1" ht="13.5" hidden="1" customHeight="1" x14ac:dyDescent="0.25">
      <c r="D131" s="60"/>
      <c r="E131" s="60"/>
      <c r="F131" s="60"/>
      <c r="G131" s="60"/>
      <c r="H131" s="61"/>
      <c r="I131" s="61"/>
    </row>
    <row r="132" spans="3:10" s="15" customFormat="1" ht="13.5" hidden="1" customHeight="1" x14ac:dyDescent="0.25">
      <c r="D132" s="60"/>
      <c r="E132" s="60"/>
      <c r="F132" s="60"/>
      <c r="G132" s="60"/>
      <c r="H132" s="61"/>
      <c r="I132" s="61"/>
    </row>
    <row r="133" spans="3:10" s="15" customFormat="1" ht="13.5" hidden="1" customHeight="1" x14ac:dyDescent="0.25">
      <c r="D133" s="60"/>
      <c r="E133" s="60"/>
      <c r="F133" s="60"/>
      <c r="G133" s="60"/>
      <c r="H133" s="61"/>
      <c r="I133" s="61"/>
    </row>
    <row r="134" spans="3:10" s="15" customFormat="1" ht="13.5" hidden="1" customHeight="1" x14ac:dyDescent="0.25">
      <c r="D134" s="60"/>
      <c r="E134" s="60"/>
      <c r="F134" s="60"/>
      <c r="G134" s="60"/>
      <c r="H134" s="61"/>
      <c r="I134" s="61"/>
    </row>
    <row r="135" spans="3:10" s="15" customFormat="1" ht="15" hidden="1" customHeight="1" x14ac:dyDescent="0.25">
      <c r="D135" s="62"/>
      <c r="E135" s="47"/>
      <c r="H135" s="48"/>
      <c r="I135" s="48"/>
      <c r="J135" s="63"/>
    </row>
    <row r="136" spans="3:10" s="15" customFormat="1" ht="15" hidden="1" customHeight="1" x14ac:dyDescent="0.25">
      <c r="C136" s="63"/>
      <c r="D136" s="63"/>
      <c r="E136" s="64"/>
      <c r="F136" s="64"/>
      <c r="G136" s="64"/>
      <c r="H136" s="65"/>
      <c r="I136" s="65"/>
      <c r="J136" s="63"/>
    </row>
    <row r="137" spans="3:10" s="15" customFormat="1" ht="15" hidden="1" customHeight="1" x14ac:dyDescent="0.25">
      <c r="C137" s="63"/>
      <c r="D137" s="63"/>
      <c r="E137" s="64"/>
      <c r="F137" s="64"/>
      <c r="G137" s="64"/>
      <c r="H137" s="65"/>
      <c r="I137" s="65"/>
      <c r="J137" s="63"/>
    </row>
    <row r="138" spans="3:10" s="15" customFormat="1" ht="15" hidden="1" customHeight="1" x14ac:dyDescent="0.25">
      <c r="C138" s="63"/>
      <c r="D138" s="63"/>
      <c r="E138" s="64"/>
      <c r="F138" s="64"/>
      <c r="G138" s="64"/>
      <c r="H138" s="65"/>
      <c r="I138" s="65"/>
      <c r="J138" s="63"/>
    </row>
    <row r="139" spans="3:10" s="15" customFormat="1" ht="15" hidden="1" customHeight="1" x14ac:dyDescent="0.25">
      <c r="E139" s="47"/>
      <c r="F139" s="47"/>
      <c r="G139" s="47"/>
      <c r="H139" s="48"/>
      <c r="I139" s="48"/>
      <c r="J139" s="63"/>
    </row>
    <row r="140" spans="3:10" s="15" customFormat="1" ht="15" hidden="1" customHeight="1" x14ac:dyDescent="0.25">
      <c r="E140" s="47"/>
      <c r="F140" s="47"/>
      <c r="G140" s="47"/>
      <c r="H140" s="48"/>
      <c r="I140" s="48"/>
      <c r="J140" s="63"/>
    </row>
    <row r="141" spans="3:10" s="15" customFormat="1" ht="15" hidden="1" customHeight="1" x14ac:dyDescent="0.25">
      <c r="E141" s="47"/>
      <c r="F141" s="47"/>
      <c r="G141" s="47"/>
      <c r="H141" s="48"/>
      <c r="I141" s="48"/>
      <c r="J141" s="63"/>
    </row>
    <row r="142" spans="3:10" s="15" customFormat="1" ht="15" hidden="1" customHeight="1" x14ac:dyDescent="0.25">
      <c r="E142" s="47"/>
      <c r="F142" s="47"/>
      <c r="G142" s="47"/>
      <c r="H142" s="48"/>
      <c r="I142" s="48"/>
      <c r="J142" s="63"/>
    </row>
    <row r="143" spans="3:10" s="15" customFormat="1" ht="15" hidden="1" customHeight="1" x14ac:dyDescent="0.25">
      <c r="E143" s="47"/>
      <c r="F143" s="47"/>
      <c r="G143" s="47"/>
      <c r="H143" s="48"/>
      <c r="I143" s="48"/>
      <c r="J143" s="63"/>
    </row>
    <row r="144" spans="3:10" s="15" customFormat="1" ht="15" hidden="1" customHeight="1" x14ac:dyDescent="0.25">
      <c r="E144" s="47"/>
      <c r="F144" s="47"/>
      <c r="G144" s="47"/>
      <c r="H144" s="48"/>
      <c r="I144" s="48"/>
      <c r="J144" s="63"/>
    </row>
    <row r="145" spans="5:9" s="15" customFormat="1" ht="15" hidden="1" customHeight="1" x14ac:dyDescent="0.25">
      <c r="E145" s="47"/>
      <c r="F145" s="47"/>
      <c r="G145" s="47"/>
      <c r="H145" s="48"/>
      <c r="I145" s="48"/>
    </row>
    <row r="146" spans="5:9" s="15" customFormat="1" ht="15" hidden="1" customHeight="1" x14ac:dyDescent="0.25">
      <c r="E146" s="47"/>
      <c r="F146" s="47"/>
      <c r="G146" s="47"/>
      <c r="H146" s="48"/>
      <c r="I146" s="48"/>
    </row>
    <row r="147" spans="5:9" s="15" customFormat="1" ht="15" hidden="1" customHeight="1" x14ac:dyDescent="0.25">
      <c r="E147" s="47"/>
      <c r="F147" s="47"/>
      <c r="G147" s="47"/>
      <c r="H147" s="48"/>
      <c r="I147" s="48"/>
    </row>
    <row r="148" spans="5:9" s="15" customFormat="1" ht="15" hidden="1" customHeight="1" x14ac:dyDescent="0.25">
      <c r="E148" s="47"/>
      <c r="F148" s="47"/>
      <c r="G148" s="47"/>
      <c r="H148" s="48"/>
      <c r="I148" s="48"/>
    </row>
    <row r="149" spans="5:9" s="15" customFormat="1" ht="15" hidden="1" customHeight="1" x14ac:dyDescent="0.25">
      <c r="E149" s="47"/>
      <c r="F149" s="47"/>
      <c r="G149" s="47"/>
      <c r="H149" s="48"/>
      <c r="I149" s="48"/>
    </row>
    <row r="150" spans="5:9" s="15" customFormat="1" ht="15" hidden="1" customHeight="1" x14ac:dyDescent="0.25">
      <c r="E150" s="47"/>
      <c r="F150" s="47"/>
      <c r="G150" s="47"/>
      <c r="H150" s="48"/>
      <c r="I150" s="48"/>
    </row>
    <row r="151" spans="5:9" s="15" customFormat="1" ht="15" hidden="1" customHeight="1" x14ac:dyDescent="0.25">
      <c r="E151" s="47"/>
      <c r="F151" s="47"/>
      <c r="G151" s="47"/>
      <c r="H151" s="48"/>
      <c r="I151" s="48"/>
    </row>
    <row r="152" spans="5:9" s="15" customFormat="1" ht="15" hidden="1" customHeight="1" x14ac:dyDescent="0.25">
      <c r="E152" s="47"/>
      <c r="F152" s="47"/>
      <c r="G152" s="47"/>
      <c r="H152" s="48"/>
      <c r="I152" s="48"/>
    </row>
    <row r="153" spans="5:9" s="15" customFormat="1" ht="15" hidden="1" customHeight="1" x14ac:dyDescent="0.25">
      <c r="E153" s="47"/>
      <c r="F153" s="47"/>
      <c r="G153" s="47"/>
      <c r="H153" s="48"/>
      <c r="I153" s="48"/>
    </row>
    <row r="154" spans="5:9" s="15" customFormat="1" ht="15" hidden="1" customHeight="1" x14ac:dyDescent="0.25">
      <c r="E154" s="47"/>
      <c r="F154" s="47"/>
      <c r="G154" s="47"/>
      <c r="H154" s="48"/>
      <c r="I154" s="48"/>
    </row>
    <row r="155" spans="5:9" s="15" customFormat="1" ht="15" hidden="1" customHeight="1" x14ac:dyDescent="0.25">
      <c r="E155" s="47"/>
      <c r="F155" s="47"/>
      <c r="G155" s="47"/>
      <c r="H155" s="48"/>
      <c r="I155" s="48"/>
    </row>
    <row r="156" spans="5:9" s="15" customFormat="1" ht="15" hidden="1" customHeight="1" x14ac:dyDescent="0.25">
      <c r="E156" s="47"/>
      <c r="F156" s="47"/>
      <c r="G156" s="47"/>
      <c r="H156" s="48"/>
      <c r="I156" s="48"/>
    </row>
    <row r="157" spans="5:9" s="15" customFormat="1" ht="15" hidden="1" customHeight="1" x14ac:dyDescent="0.25">
      <c r="E157" s="47"/>
      <c r="F157" s="47"/>
      <c r="G157" s="47"/>
      <c r="H157" s="48"/>
      <c r="I157" s="48"/>
    </row>
    <row r="158" spans="5:9" s="15" customFormat="1" ht="15" hidden="1" customHeight="1" x14ac:dyDescent="0.25">
      <c r="E158" s="47"/>
      <c r="F158" s="47"/>
      <c r="G158" s="47"/>
      <c r="H158" s="48"/>
      <c r="I158" s="48"/>
    </row>
    <row r="159" spans="5:9" s="15" customFormat="1" ht="15" hidden="1" customHeight="1" x14ac:dyDescent="0.25">
      <c r="E159" s="47"/>
      <c r="F159" s="47"/>
      <c r="G159" s="47"/>
      <c r="H159" s="48"/>
      <c r="I159" s="48"/>
    </row>
    <row r="160" spans="5:9" s="15" customFormat="1" ht="15" hidden="1" customHeight="1" x14ac:dyDescent="0.25">
      <c r="E160" s="47"/>
      <c r="F160" s="47"/>
      <c r="G160" s="47"/>
      <c r="H160" s="48"/>
      <c r="I160" s="48"/>
    </row>
    <row r="161" spans="3:9" s="15" customFormat="1" ht="15" hidden="1" customHeight="1" x14ac:dyDescent="0.25">
      <c r="E161" s="47"/>
      <c r="F161" s="47"/>
      <c r="G161" s="47"/>
      <c r="H161" s="48"/>
      <c r="I161" s="48"/>
    </row>
    <row r="162" spans="3:9" s="15" customFormat="1" ht="15" hidden="1" customHeight="1" x14ac:dyDescent="0.25">
      <c r="E162" s="47"/>
      <c r="F162" s="47"/>
      <c r="G162" s="47"/>
      <c r="H162" s="48"/>
      <c r="I162" s="48"/>
    </row>
    <row r="163" spans="3:9" s="15" customFormat="1" ht="15" hidden="1" customHeight="1" x14ac:dyDescent="0.25">
      <c r="E163" s="47"/>
      <c r="F163" s="47"/>
      <c r="G163" s="47"/>
      <c r="H163" s="48"/>
      <c r="I163" s="48"/>
    </row>
    <row r="164" spans="3:9" s="15" customFormat="1" ht="15" hidden="1" customHeight="1" x14ac:dyDescent="0.25">
      <c r="E164" s="47"/>
      <c r="F164" s="47"/>
      <c r="G164" s="47"/>
      <c r="H164" s="48"/>
      <c r="I164" s="48"/>
    </row>
    <row r="165" spans="3:9" s="15" customFormat="1" ht="15" hidden="1" customHeight="1" x14ac:dyDescent="0.25">
      <c r="E165" s="47"/>
      <c r="F165" s="47"/>
      <c r="G165" s="47"/>
      <c r="H165" s="48"/>
      <c r="I165" s="48"/>
    </row>
    <row r="166" spans="3:9" s="15" customFormat="1" ht="15" hidden="1" customHeight="1" x14ac:dyDescent="0.25">
      <c r="E166" s="47"/>
      <c r="F166" s="47"/>
      <c r="G166" s="47"/>
      <c r="H166" s="48"/>
      <c r="I166" s="48"/>
    </row>
    <row r="167" spans="3:9" s="15" customFormat="1" ht="15" hidden="1" customHeight="1" x14ac:dyDescent="0.25">
      <c r="E167" s="47"/>
      <c r="F167" s="47"/>
      <c r="G167" s="47"/>
      <c r="H167" s="48"/>
      <c r="I167" s="48"/>
    </row>
    <row r="168" spans="3:9" s="20" customFormat="1" hidden="1" x14ac:dyDescent="0.25">
      <c r="C168" s="2"/>
      <c r="D168" s="2"/>
      <c r="E168" s="2"/>
      <c r="F168" s="2"/>
      <c r="G168" s="2"/>
      <c r="H168" s="2"/>
      <c r="I168" s="22"/>
    </row>
    <row r="177" s="1" customFormat="1" hidden="1" x14ac:dyDescent="0.25"/>
    <row r="178" s="1" customFormat="1" hidden="1" x14ac:dyDescent="0.25"/>
    <row r="179" s="1" customFormat="1" hidden="1" x14ac:dyDescent="0.25"/>
    <row r="180" s="1" customFormat="1" hidden="1" x14ac:dyDescent="0.25"/>
    <row r="181" s="1" customFormat="1" hidden="1" x14ac:dyDescent="0.25"/>
    <row r="182" s="1" customFormat="1" hidden="1" x14ac:dyDescent="0.25"/>
    <row r="183" s="1" customFormat="1" hidden="1" x14ac:dyDescent="0.25"/>
    <row r="184" s="1" customFormat="1" hidden="1" x14ac:dyDescent="0.25"/>
    <row r="185" s="1" customFormat="1" hidden="1" x14ac:dyDescent="0.25"/>
    <row r="186" s="1" customFormat="1" hidden="1" x14ac:dyDescent="0.25"/>
    <row r="187" s="1" customFormat="1" hidden="1" x14ac:dyDescent="0.25"/>
    <row r="188" s="1" customFormat="1" hidden="1" x14ac:dyDescent="0.25"/>
    <row r="189" s="1" customFormat="1" hidden="1" x14ac:dyDescent="0.25"/>
    <row r="190" s="1" customFormat="1" hidden="1" x14ac:dyDescent="0.25"/>
    <row r="191" s="1" customFormat="1" hidden="1" x14ac:dyDescent="0.25"/>
    <row r="192" s="1" customFormat="1" hidden="1" x14ac:dyDescent="0.25"/>
    <row r="193" s="1" customFormat="1" hidden="1" x14ac:dyDescent="0.25"/>
    <row r="194" s="1" customFormat="1" hidden="1" x14ac:dyDescent="0.25"/>
    <row r="195" s="1" customFormat="1" hidden="1" x14ac:dyDescent="0.25"/>
    <row r="196" s="1" customFormat="1" hidden="1" x14ac:dyDescent="0.25"/>
    <row r="197" s="1" customFormat="1" hidden="1" x14ac:dyDescent="0.25"/>
    <row r="198" s="1" customFormat="1" hidden="1" x14ac:dyDescent="0.25"/>
    <row r="199" s="1" customFormat="1" hidden="1" x14ac:dyDescent="0.25"/>
    <row r="200" s="1" customFormat="1" hidden="1" x14ac:dyDescent="0.25"/>
    <row r="201" s="1" customFormat="1" hidden="1" x14ac:dyDescent="0.25"/>
  </sheetData>
  <mergeCells count="30">
    <mergeCell ref="C7:H7"/>
    <mergeCell ref="D10:H10"/>
    <mergeCell ref="D11:H11"/>
    <mergeCell ref="D12:H12"/>
    <mergeCell ref="D13:H13"/>
    <mergeCell ref="D14:H14"/>
    <mergeCell ref="D15:H15"/>
    <mergeCell ref="C18:H18"/>
    <mergeCell ref="C21:H21"/>
    <mergeCell ref="D22:H22"/>
    <mergeCell ref="D23:H23"/>
    <mergeCell ref="D24:H24"/>
    <mergeCell ref="C26:H26"/>
    <mergeCell ref="C27:F27"/>
    <mergeCell ref="G27:H27"/>
    <mergeCell ref="C28:F28"/>
    <mergeCell ref="G28:H28"/>
    <mergeCell ref="C29:F29"/>
    <mergeCell ref="G29:H29"/>
    <mergeCell ref="G30:H30"/>
    <mergeCell ref="C37:F37"/>
    <mergeCell ref="G37:H37"/>
    <mergeCell ref="G38:H38"/>
    <mergeCell ref="G40:H40"/>
    <mergeCell ref="G32:H32"/>
    <mergeCell ref="C34:H34"/>
    <mergeCell ref="C35:F35"/>
    <mergeCell ref="G35:H35"/>
    <mergeCell ref="C36:F36"/>
    <mergeCell ref="G36:H36"/>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5"/>
  <sheetViews>
    <sheetView showGridLines="0" zoomScaleNormal="100" workbookViewId="0">
      <selection activeCell="E8" sqref="E8"/>
    </sheetView>
  </sheetViews>
  <sheetFormatPr defaultColWidth="0" defaultRowHeight="12" zeroHeight="1" x14ac:dyDescent="0.2"/>
  <cols>
    <col min="1" max="1" width="2.85546875" style="20" customWidth="1"/>
    <col min="2" max="2" width="3.28515625" style="20" customWidth="1"/>
    <col min="3" max="3" width="5" style="20" customWidth="1"/>
    <col min="4" max="4" width="97" style="20" customWidth="1"/>
    <col min="5" max="5" width="22.5703125" style="20" customWidth="1"/>
    <col min="6" max="6" width="16.85546875" style="21" customWidth="1"/>
    <col min="7" max="10" width="21.7109375" style="21" customWidth="1"/>
    <col min="11" max="11" width="17.7109375" style="22" customWidth="1"/>
    <col min="12" max="12" width="4.28515625" style="22" customWidth="1"/>
    <col min="13" max="13" width="2.85546875" style="20" customWidth="1"/>
    <col min="14" max="22" width="11.5703125" style="20" hidden="1" customWidth="1"/>
    <col min="23" max="23" width="11.5703125" style="20" hidden="1"/>
    <col min="24" max="16384" width="81.140625" style="20" hidden="1"/>
  </cols>
  <sheetData>
    <row r="1" spans="2:13" ht="12.75" customHeight="1" thickBot="1" x14ac:dyDescent="0.25">
      <c r="F1" s="20"/>
      <c r="G1" s="20"/>
      <c r="H1" s="20"/>
      <c r="I1" s="20"/>
      <c r="J1" s="20"/>
    </row>
    <row r="2" spans="2:13" ht="12.75" hidden="1" thickBot="1" x14ac:dyDescent="0.25">
      <c r="B2" s="23"/>
      <c r="C2" s="24"/>
      <c r="D2" s="24"/>
      <c r="E2" s="24"/>
      <c r="F2" s="24"/>
      <c r="G2" s="24"/>
      <c r="H2" s="24"/>
      <c r="I2" s="24"/>
      <c r="J2" s="24"/>
      <c r="K2" s="25"/>
      <c r="L2" s="26"/>
      <c r="M2" s="27"/>
    </row>
    <row r="3" spans="2:13" x14ac:dyDescent="0.2">
      <c r="B3" s="23"/>
      <c r="C3" s="24"/>
      <c r="D3" s="24"/>
      <c r="E3" s="24"/>
      <c r="F3" s="24"/>
      <c r="G3" s="24"/>
      <c r="H3" s="24"/>
      <c r="I3" s="24"/>
      <c r="J3" s="24"/>
      <c r="K3" s="25"/>
      <c r="L3" s="26"/>
      <c r="M3" s="27"/>
    </row>
    <row r="4" spans="2:13" ht="23.25" customHeight="1" x14ac:dyDescent="0.35">
      <c r="B4" s="28"/>
      <c r="C4" s="29" t="s">
        <v>49</v>
      </c>
      <c r="D4" s="29"/>
      <c r="E4" s="29"/>
      <c r="F4" s="30"/>
      <c r="G4" s="30"/>
      <c r="H4" s="30"/>
      <c r="I4" s="30"/>
      <c r="J4" s="30"/>
      <c r="K4" s="30"/>
      <c r="L4" s="31"/>
      <c r="M4" s="27"/>
    </row>
    <row r="5" spans="2:13" ht="13.5" customHeight="1" thickBot="1" x14ac:dyDescent="0.25">
      <c r="B5" s="28"/>
      <c r="L5" s="32"/>
    </row>
    <row r="6" spans="2:13" s="15" customFormat="1" ht="21.75" customHeight="1" thickBot="1" x14ac:dyDescent="0.3">
      <c r="B6" s="33"/>
      <c r="C6" s="34" t="s">
        <v>28</v>
      </c>
      <c r="D6" s="35"/>
      <c r="E6" s="35"/>
      <c r="F6" s="35"/>
      <c r="G6" s="35"/>
      <c r="H6" s="35"/>
      <c r="I6" s="35" t="s">
        <v>45</v>
      </c>
      <c r="J6" s="35" t="s">
        <v>46</v>
      </c>
      <c r="K6" s="36"/>
      <c r="L6" s="37"/>
    </row>
    <row r="7" spans="2:13" s="15" customFormat="1" ht="35.25" customHeight="1" thickBot="1" x14ac:dyDescent="0.3">
      <c r="B7" s="33"/>
      <c r="C7" s="119" t="s">
        <v>29</v>
      </c>
      <c r="D7" s="120" t="s">
        <v>23</v>
      </c>
      <c r="E7" s="120" t="s">
        <v>64</v>
      </c>
      <c r="F7" s="120" t="s">
        <v>59</v>
      </c>
      <c r="G7" s="120" t="s">
        <v>39</v>
      </c>
      <c r="H7" s="120" t="s">
        <v>60</v>
      </c>
      <c r="I7" s="120" t="s">
        <v>58</v>
      </c>
      <c r="J7" s="120" t="s">
        <v>47</v>
      </c>
      <c r="K7" s="121" t="s">
        <v>31</v>
      </c>
      <c r="L7" s="38"/>
    </row>
    <row r="8" spans="2:13" s="15" customFormat="1" ht="34.5" customHeight="1" x14ac:dyDescent="0.25">
      <c r="B8" s="33"/>
      <c r="C8" s="125" t="s">
        <v>32</v>
      </c>
      <c r="D8" s="124" t="s">
        <v>42</v>
      </c>
      <c r="E8" s="156" t="s">
        <v>65</v>
      </c>
      <c r="F8" s="116">
        <v>7</v>
      </c>
      <c r="G8" s="116">
        <v>140</v>
      </c>
      <c r="H8" s="116">
        <f>G8*F8*2</f>
        <v>1960</v>
      </c>
      <c r="I8" s="117"/>
      <c r="J8" s="123"/>
      <c r="K8" s="118">
        <f>G8*(I8+J8)</f>
        <v>0</v>
      </c>
      <c r="L8" s="41"/>
    </row>
    <row r="9" spans="2:13" s="15" customFormat="1" ht="42" customHeight="1" thickBot="1" x14ac:dyDescent="0.3">
      <c r="B9" s="33"/>
      <c r="C9" s="112" t="s">
        <v>33</v>
      </c>
      <c r="D9" s="42" t="s">
        <v>48</v>
      </c>
      <c r="E9" s="156" t="s">
        <v>66</v>
      </c>
      <c r="F9" s="43">
        <v>1.3</v>
      </c>
      <c r="G9" s="43">
        <v>210</v>
      </c>
      <c r="H9" s="43">
        <f>G9*F9*2</f>
        <v>546</v>
      </c>
      <c r="I9" s="44">
        <v>0</v>
      </c>
      <c r="J9" s="75">
        <v>0</v>
      </c>
      <c r="K9" s="118">
        <f>G9*(I9+J9)</f>
        <v>0</v>
      </c>
      <c r="L9" s="41"/>
    </row>
    <row r="10" spans="2:13" s="15" customFormat="1" ht="13.5" customHeight="1" thickBot="1" x14ac:dyDescent="0.3">
      <c r="B10" s="33"/>
      <c r="C10"/>
      <c r="D10"/>
      <c r="E10"/>
      <c r="F10" s="154"/>
      <c r="G10" s="155"/>
      <c r="H10" s="155"/>
      <c r="I10" s="155"/>
      <c r="J10" s="110" t="s">
        <v>57</v>
      </c>
      <c r="K10" s="115">
        <f>SUM(K8:K9)*6</f>
        <v>0</v>
      </c>
      <c r="L10" s="45"/>
    </row>
    <row r="11" spans="2:13" s="15" customFormat="1" ht="13.5" customHeight="1" thickBot="1" x14ac:dyDescent="0.3">
      <c r="B11" s="33"/>
      <c r="C11"/>
      <c r="D11" s="46"/>
      <c r="E11" s="46"/>
      <c r="F11" s="47"/>
      <c r="G11" s="47"/>
      <c r="H11" s="47"/>
      <c r="I11" s="47"/>
      <c r="J11" s="47"/>
      <c r="K11" s="48"/>
      <c r="L11" s="45"/>
    </row>
    <row r="12" spans="2:13" s="15" customFormat="1" ht="21.75" customHeight="1" thickBot="1" x14ac:dyDescent="0.3">
      <c r="B12" s="33"/>
      <c r="C12" s="34" t="s">
        <v>34</v>
      </c>
      <c r="D12" s="35"/>
      <c r="E12" s="35"/>
      <c r="F12" s="35"/>
      <c r="G12" s="35"/>
      <c r="H12" s="35"/>
      <c r="I12" s="35" t="s">
        <v>45</v>
      </c>
      <c r="J12" s="35" t="s">
        <v>46</v>
      </c>
      <c r="K12" s="36"/>
      <c r="L12" s="37"/>
    </row>
    <row r="13" spans="2:13" s="15" customFormat="1" ht="35.25" customHeight="1" thickBot="1" x14ac:dyDescent="0.3">
      <c r="B13" s="33"/>
      <c r="C13" s="119" t="s">
        <v>29</v>
      </c>
      <c r="D13" s="120" t="s">
        <v>23</v>
      </c>
      <c r="E13" s="120"/>
      <c r="F13" s="120" t="s">
        <v>59</v>
      </c>
      <c r="G13" s="120" t="s">
        <v>39</v>
      </c>
      <c r="H13" s="120" t="s">
        <v>60</v>
      </c>
      <c r="I13" s="120" t="s">
        <v>58</v>
      </c>
      <c r="J13" s="120" t="s">
        <v>47</v>
      </c>
      <c r="K13" s="121" t="s">
        <v>31</v>
      </c>
      <c r="L13" s="38"/>
    </row>
    <row r="14" spans="2:13" s="15" customFormat="1" ht="30.75" customHeight="1" x14ac:dyDescent="0.25">
      <c r="B14" s="33"/>
      <c r="C14" s="125" t="s">
        <v>35</v>
      </c>
      <c r="D14" s="122" t="s">
        <v>44</v>
      </c>
      <c r="E14" s="156" t="s">
        <v>66</v>
      </c>
      <c r="F14" s="116">
        <v>4</v>
      </c>
      <c r="G14" s="116">
        <v>30</v>
      </c>
      <c r="H14" s="116">
        <f>G14*F14*2</f>
        <v>240</v>
      </c>
      <c r="I14" s="117">
        <v>0</v>
      </c>
      <c r="J14" s="123">
        <v>0</v>
      </c>
      <c r="K14" s="118">
        <f>G14*(I14+J14)</f>
        <v>0</v>
      </c>
      <c r="L14" s="49"/>
    </row>
    <row r="15" spans="2:13" s="15" customFormat="1" ht="39" customHeight="1" thickBot="1" x14ac:dyDescent="0.3">
      <c r="B15" s="33"/>
      <c r="C15" s="112" t="s">
        <v>36</v>
      </c>
      <c r="D15" s="113" t="s">
        <v>43</v>
      </c>
      <c r="E15" s="157" t="s">
        <v>67</v>
      </c>
      <c r="F15" s="43">
        <v>5.2</v>
      </c>
      <c r="G15" s="43">
        <v>20</v>
      </c>
      <c r="H15" s="43">
        <f>G15*F15*2</f>
        <v>208</v>
      </c>
      <c r="I15" s="44">
        <v>0</v>
      </c>
      <c r="J15" s="75">
        <v>0</v>
      </c>
      <c r="K15" s="118">
        <f>G15*(I15+J15)</f>
        <v>0</v>
      </c>
      <c r="L15" s="49"/>
    </row>
    <row r="16" spans="2:13" s="15" customFormat="1" ht="13.5" customHeight="1" thickBot="1" x14ac:dyDescent="0.3">
      <c r="B16" s="33"/>
      <c r="F16" s="154"/>
      <c r="G16" s="155"/>
      <c r="H16" s="155"/>
      <c r="I16" s="155"/>
      <c r="J16" s="110" t="s">
        <v>57</v>
      </c>
      <c r="K16" s="114">
        <f>SUM(K14:K15)*6</f>
        <v>0</v>
      </c>
      <c r="L16" s="50"/>
    </row>
    <row r="17" spans="2:12" s="15" customFormat="1" ht="15" hidden="1" x14ac:dyDescent="0.25">
      <c r="B17" s="33"/>
      <c r="C17" s="82"/>
      <c r="D17" s="83"/>
      <c r="E17" s="83"/>
      <c r="F17" s="83"/>
      <c r="G17" s="83"/>
      <c r="H17" s="83"/>
      <c r="I17" s="83"/>
      <c r="J17" s="83"/>
      <c r="K17" s="84"/>
      <c r="L17" s="85"/>
    </row>
    <row r="18" spans="2:12" s="15" customFormat="1" ht="15" hidden="1" x14ac:dyDescent="0.25">
      <c r="B18" s="33"/>
      <c r="C18" s="83"/>
      <c r="D18" s="83"/>
      <c r="E18" s="83"/>
      <c r="F18" s="83"/>
      <c r="G18" s="83"/>
      <c r="H18" s="83"/>
      <c r="I18" s="83"/>
      <c r="J18" s="83"/>
      <c r="K18" s="83"/>
      <c r="L18" s="85"/>
    </row>
    <row r="19" spans="2:12" s="15" customFormat="1" ht="15" hidden="1" x14ac:dyDescent="0.25">
      <c r="B19" s="33"/>
      <c r="C19" s="51"/>
      <c r="D19" s="51"/>
      <c r="E19" s="51"/>
      <c r="F19" s="51" t="s">
        <v>40</v>
      </c>
      <c r="G19" s="51"/>
      <c r="H19" s="51"/>
      <c r="I19" s="51"/>
      <c r="J19" s="51"/>
      <c r="K19" s="51"/>
      <c r="L19" s="85"/>
    </row>
    <row r="20" spans="2:12" s="15" customFormat="1" ht="15" hidden="1" x14ac:dyDescent="0.25">
      <c r="B20" s="33"/>
      <c r="C20" s="83"/>
      <c r="D20" s="83"/>
      <c r="E20" s="83"/>
      <c r="F20" s="83" t="s">
        <v>41</v>
      </c>
      <c r="G20" s="83"/>
      <c r="H20" s="83"/>
      <c r="I20" s="84"/>
      <c r="J20" s="84"/>
      <c r="K20" s="52"/>
      <c r="L20" s="85"/>
    </row>
    <row r="21" spans="2:12" s="15" customFormat="1" ht="15" hidden="1" x14ac:dyDescent="0.25">
      <c r="B21" s="33"/>
      <c r="C21" s="83"/>
      <c r="D21" s="83"/>
      <c r="E21" s="83"/>
      <c r="F21" s="83"/>
      <c r="G21" s="83"/>
      <c r="H21" s="83"/>
      <c r="I21" s="84"/>
      <c r="J21" s="84"/>
      <c r="K21" s="52"/>
      <c r="L21" s="85"/>
    </row>
    <row r="22" spans="2:12" s="15" customFormat="1" ht="15" hidden="1" x14ac:dyDescent="0.25">
      <c r="B22" s="33"/>
      <c r="C22" s="83"/>
      <c r="D22" s="83"/>
      <c r="E22" s="83"/>
      <c r="F22" s="83"/>
      <c r="G22" s="83"/>
      <c r="H22" s="83"/>
      <c r="I22" s="84"/>
      <c r="J22" s="84"/>
      <c r="K22" s="52"/>
      <c r="L22" s="85"/>
    </row>
    <row r="23" spans="2:12" s="15" customFormat="1" ht="15" hidden="1" x14ac:dyDescent="0.25">
      <c r="B23" s="33"/>
      <c r="C23" s="82"/>
      <c r="D23" s="83"/>
      <c r="E23" s="83"/>
      <c r="F23" s="83"/>
      <c r="G23" s="83"/>
      <c r="H23" s="83"/>
      <c r="I23" s="82"/>
      <c r="J23" s="82"/>
      <c r="K23" s="83"/>
      <c r="L23" s="86"/>
    </row>
    <row r="24" spans="2:12" s="15" customFormat="1" ht="15" hidden="1" x14ac:dyDescent="0.25">
      <c r="B24" s="33"/>
      <c r="C24" s="82"/>
      <c r="D24" s="82"/>
      <c r="E24" s="82"/>
      <c r="F24" s="82"/>
      <c r="G24" s="82"/>
      <c r="H24" s="82"/>
      <c r="I24" s="82"/>
      <c r="J24" s="82"/>
      <c r="K24" s="82"/>
      <c r="L24" s="85"/>
    </row>
    <row r="25" spans="2:12" s="15" customFormat="1" ht="15" hidden="1" x14ac:dyDescent="0.25">
      <c r="B25" s="33"/>
      <c r="C25" s="83"/>
      <c r="D25" s="83"/>
      <c r="E25" s="83"/>
      <c r="F25" s="83"/>
      <c r="G25" s="83"/>
      <c r="H25" s="83"/>
      <c r="I25" s="83"/>
      <c r="J25" s="83"/>
      <c r="K25" s="83"/>
      <c r="L25" s="85"/>
    </row>
    <row r="26" spans="2:12" s="15" customFormat="1" ht="15" hidden="1" x14ac:dyDescent="0.25">
      <c r="B26" s="33"/>
      <c r="C26" s="51"/>
      <c r="D26" s="51"/>
      <c r="E26" s="51"/>
      <c r="F26" s="51"/>
      <c r="G26" s="51"/>
      <c r="H26" s="51"/>
      <c r="I26" s="51"/>
      <c r="J26" s="51"/>
      <c r="K26" s="51"/>
      <c r="L26" s="85"/>
    </row>
    <row r="27" spans="2:12" s="15" customFormat="1" ht="15" hidden="1" x14ac:dyDescent="0.25">
      <c r="B27" s="33"/>
      <c r="C27" s="83"/>
      <c r="D27" s="83"/>
      <c r="E27" s="83"/>
      <c r="F27" s="83"/>
      <c r="G27" s="83"/>
      <c r="H27" s="83"/>
      <c r="I27" s="84"/>
      <c r="J27" s="84"/>
      <c r="K27" s="52"/>
      <c r="L27" s="85"/>
    </row>
    <row r="28" spans="2:12" s="15" customFormat="1" ht="15" hidden="1" x14ac:dyDescent="0.25">
      <c r="B28" s="33"/>
      <c r="C28" s="83"/>
      <c r="D28" s="83"/>
      <c r="E28" s="83"/>
      <c r="F28" s="83"/>
      <c r="G28" s="83"/>
      <c r="H28" s="83"/>
      <c r="I28" s="84"/>
      <c r="J28" s="84"/>
      <c r="K28" s="52"/>
      <c r="L28" s="85"/>
    </row>
    <row r="29" spans="2:12" s="15" customFormat="1" ht="15" hidden="1" x14ac:dyDescent="0.25">
      <c r="B29" s="33"/>
      <c r="C29" s="83"/>
      <c r="D29" s="83"/>
      <c r="E29" s="83"/>
      <c r="F29" s="83"/>
      <c r="G29" s="83"/>
      <c r="H29" s="83"/>
      <c r="I29" s="84"/>
      <c r="J29" s="84"/>
      <c r="K29" s="52"/>
      <c r="L29" s="85"/>
    </row>
    <row r="30" spans="2:12" s="15" customFormat="1" ht="15" hidden="1" x14ac:dyDescent="0.25">
      <c r="B30" s="33"/>
      <c r="C30" s="82"/>
      <c r="D30" s="83"/>
      <c r="E30" s="83"/>
      <c r="F30" s="83"/>
      <c r="G30" s="83"/>
      <c r="H30" s="83"/>
      <c r="I30" s="82"/>
      <c r="J30" s="82"/>
      <c r="K30" s="83"/>
      <c r="L30" s="85"/>
    </row>
    <row r="31" spans="2:12" s="15" customFormat="1" ht="13.5" customHeight="1" thickBot="1" x14ac:dyDescent="0.3">
      <c r="B31" s="53"/>
      <c r="C31" s="54"/>
      <c r="D31" s="55"/>
      <c r="E31" s="55"/>
      <c r="F31" s="55"/>
      <c r="G31" s="55"/>
      <c r="H31" s="55"/>
      <c r="I31" s="55"/>
      <c r="J31" s="55"/>
      <c r="K31" s="56"/>
      <c r="L31" s="57"/>
    </row>
    <row r="32" spans="2:12" s="15" customFormat="1" ht="13.5" customHeight="1" x14ac:dyDescent="0.25">
      <c r="C32" s="58"/>
      <c r="D32" s="58"/>
      <c r="E32" s="58"/>
      <c r="F32" s="58"/>
      <c r="G32" s="58"/>
      <c r="H32" s="58"/>
      <c r="I32" s="58"/>
      <c r="J32" s="58"/>
      <c r="K32" s="58"/>
      <c r="L32" s="59"/>
    </row>
    <row r="33" spans="4:12" s="15" customFormat="1" ht="13.5" hidden="1" customHeight="1" x14ac:dyDescent="0.25">
      <c r="D33" s="60"/>
      <c r="E33" s="60"/>
      <c r="F33" s="60"/>
      <c r="G33" s="60"/>
      <c r="H33" s="60"/>
      <c r="I33" s="60"/>
      <c r="J33" s="60"/>
      <c r="K33" s="61"/>
      <c r="L33" s="61"/>
    </row>
    <row r="34" spans="4:12" s="15" customFormat="1" ht="13.5" hidden="1" customHeight="1" x14ac:dyDescent="0.25">
      <c r="D34" s="60"/>
      <c r="E34" s="60"/>
      <c r="F34" s="60"/>
      <c r="G34" s="60"/>
      <c r="H34" s="60"/>
      <c r="I34" s="60"/>
      <c r="J34" s="60"/>
      <c r="K34" s="61"/>
      <c r="L34" s="61"/>
    </row>
    <row r="35" spans="4:12" s="15" customFormat="1" ht="13.5" hidden="1" customHeight="1" x14ac:dyDescent="0.25">
      <c r="D35" s="60"/>
      <c r="E35" s="60"/>
      <c r="F35" s="60"/>
      <c r="G35" s="60"/>
      <c r="H35" s="60"/>
      <c r="I35" s="60"/>
      <c r="J35" s="60"/>
      <c r="K35" s="61"/>
      <c r="L35" s="61"/>
    </row>
    <row r="36" spans="4:12" s="15" customFormat="1" ht="13.5" hidden="1" customHeight="1" x14ac:dyDescent="0.25">
      <c r="D36" s="60"/>
      <c r="E36" s="60"/>
      <c r="F36" s="60"/>
      <c r="G36" s="60"/>
      <c r="H36" s="60"/>
      <c r="I36" s="60"/>
      <c r="J36" s="60"/>
      <c r="K36" s="61"/>
      <c r="L36" s="61"/>
    </row>
    <row r="37" spans="4:12" s="15" customFormat="1" ht="13.5" hidden="1" customHeight="1" x14ac:dyDescent="0.25">
      <c r="D37" s="60"/>
      <c r="E37" s="60"/>
      <c r="F37" s="60"/>
      <c r="G37" s="60"/>
      <c r="H37" s="60"/>
      <c r="I37" s="60"/>
      <c r="J37" s="60"/>
      <c r="K37" s="61"/>
      <c r="L37" s="61"/>
    </row>
    <row r="38" spans="4:12" s="15" customFormat="1" ht="13.5" hidden="1" customHeight="1" x14ac:dyDescent="0.25">
      <c r="D38" s="60"/>
      <c r="E38" s="60"/>
      <c r="F38" s="60"/>
      <c r="G38" s="60"/>
      <c r="H38" s="60"/>
      <c r="I38" s="60"/>
      <c r="J38" s="60"/>
      <c r="K38" s="61"/>
      <c r="L38" s="61"/>
    </row>
    <row r="39" spans="4:12" s="15" customFormat="1" ht="13.5" hidden="1" customHeight="1" x14ac:dyDescent="0.25">
      <c r="D39" s="60"/>
      <c r="E39" s="60"/>
      <c r="F39" s="60"/>
      <c r="G39" s="60"/>
      <c r="H39" s="60"/>
      <c r="I39" s="60"/>
      <c r="J39" s="60"/>
      <c r="K39" s="61"/>
      <c r="L39" s="61"/>
    </row>
    <row r="40" spans="4:12" s="15" customFormat="1" ht="13.5" hidden="1" customHeight="1" x14ac:dyDescent="0.25">
      <c r="D40" s="60"/>
      <c r="E40" s="60"/>
      <c r="F40" s="60"/>
      <c r="G40" s="60"/>
      <c r="H40" s="60"/>
      <c r="I40" s="60"/>
      <c r="J40" s="60"/>
      <c r="K40" s="61"/>
      <c r="L40" s="61"/>
    </row>
    <row r="41" spans="4:12" s="15" customFormat="1" ht="13.5" hidden="1" customHeight="1" x14ac:dyDescent="0.25">
      <c r="D41" s="60"/>
      <c r="E41" s="60"/>
      <c r="F41" s="60"/>
      <c r="G41" s="60"/>
      <c r="H41" s="60"/>
      <c r="I41" s="60"/>
      <c r="J41" s="60"/>
      <c r="K41" s="61"/>
      <c r="L41" s="61"/>
    </row>
    <row r="42" spans="4:12" s="15" customFormat="1" ht="13.5" hidden="1" customHeight="1" x14ac:dyDescent="0.25">
      <c r="D42" s="60"/>
      <c r="E42" s="60"/>
      <c r="F42" s="60"/>
      <c r="G42" s="60"/>
      <c r="H42" s="60"/>
      <c r="I42" s="60"/>
      <c r="J42" s="60"/>
      <c r="K42" s="61"/>
      <c r="L42" s="61"/>
    </row>
    <row r="43" spans="4:12" s="15" customFormat="1" ht="13.5" hidden="1" customHeight="1" x14ac:dyDescent="0.25">
      <c r="D43" s="60"/>
      <c r="E43" s="60"/>
      <c r="F43" s="60"/>
      <c r="G43" s="60"/>
      <c r="H43" s="60"/>
      <c r="I43" s="60"/>
      <c r="J43" s="60"/>
      <c r="K43" s="61"/>
      <c r="L43" s="61"/>
    </row>
    <row r="44" spans="4:12" s="15" customFormat="1" ht="13.5" hidden="1" customHeight="1" x14ac:dyDescent="0.25">
      <c r="D44" s="60"/>
      <c r="E44" s="60"/>
      <c r="F44" s="60"/>
      <c r="G44" s="60"/>
      <c r="H44" s="60"/>
      <c r="I44" s="60"/>
      <c r="J44" s="60"/>
      <c r="K44" s="61"/>
      <c r="L44" s="61"/>
    </row>
    <row r="45" spans="4:12" s="15" customFormat="1" ht="13.5" hidden="1" customHeight="1" x14ac:dyDescent="0.25">
      <c r="D45" s="60"/>
      <c r="E45" s="60"/>
      <c r="F45" s="60"/>
      <c r="G45" s="60"/>
      <c r="H45" s="60"/>
      <c r="I45" s="60"/>
      <c r="J45" s="60"/>
      <c r="K45" s="61"/>
      <c r="L45" s="61"/>
    </row>
    <row r="46" spans="4:12" s="15" customFormat="1" ht="13.5" hidden="1" customHeight="1" x14ac:dyDescent="0.25">
      <c r="D46" s="60"/>
      <c r="E46" s="60"/>
      <c r="F46" s="60"/>
      <c r="G46" s="60"/>
      <c r="H46" s="60"/>
      <c r="I46" s="60"/>
      <c r="J46" s="60"/>
      <c r="K46" s="61"/>
      <c r="L46" s="61"/>
    </row>
    <row r="47" spans="4:12" s="15" customFormat="1" ht="13.5" hidden="1" customHeight="1" x14ac:dyDescent="0.25">
      <c r="D47" s="60"/>
      <c r="E47" s="60"/>
      <c r="F47" s="60"/>
      <c r="G47" s="60"/>
      <c r="H47" s="60"/>
      <c r="I47" s="60"/>
      <c r="J47" s="60"/>
      <c r="K47" s="61"/>
      <c r="L47" s="61"/>
    </row>
    <row r="48" spans="4:12" s="15" customFormat="1" ht="13.5" hidden="1" customHeight="1" x14ac:dyDescent="0.25">
      <c r="D48" s="60"/>
      <c r="E48" s="60"/>
      <c r="F48" s="60"/>
      <c r="G48" s="60"/>
      <c r="H48" s="60"/>
      <c r="I48" s="60"/>
      <c r="J48" s="60"/>
      <c r="K48" s="61"/>
      <c r="L48" s="61"/>
    </row>
    <row r="49" spans="3:13" s="15" customFormat="1" ht="13.5" hidden="1" customHeight="1" x14ac:dyDescent="0.25">
      <c r="D49" s="60"/>
      <c r="E49" s="60"/>
      <c r="F49" s="60"/>
      <c r="G49" s="60"/>
      <c r="H49" s="60"/>
      <c r="I49" s="60"/>
      <c r="J49" s="60"/>
      <c r="K49" s="61"/>
      <c r="L49" s="61"/>
    </row>
    <row r="50" spans="3:13" s="15" customFormat="1" ht="13.5" hidden="1" customHeight="1" x14ac:dyDescent="0.25">
      <c r="D50" s="60"/>
      <c r="E50" s="60"/>
      <c r="F50" s="60"/>
      <c r="G50" s="60"/>
      <c r="H50" s="60"/>
      <c r="I50" s="60"/>
      <c r="J50" s="60"/>
      <c r="K50" s="61"/>
      <c r="L50" s="61"/>
    </row>
    <row r="51" spans="3:13" s="15" customFormat="1" ht="13.5" hidden="1" customHeight="1" x14ac:dyDescent="0.25">
      <c r="D51" s="60"/>
      <c r="E51" s="60"/>
      <c r="F51" s="60"/>
      <c r="G51" s="60"/>
      <c r="H51" s="60"/>
      <c r="I51" s="60"/>
      <c r="J51" s="60"/>
      <c r="K51" s="61"/>
      <c r="L51" s="61"/>
    </row>
    <row r="52" spans="3:13" s="15" customFormat="1" ht="13.5" hidden="1" customHeight="1" x14ac:dyDescent="0.25">
      <c r="D52" s="60"/>
      <c r="E52" s="60"/>
      <c r="F52" s="60"/>
      <c r="G52" s="60"/>
      <c r="H52" s="60"/>
      <c r="I52" s="60"/>
      <c r="J52" s="60"/>
      <c r="K52" s="61"/>
      <c r="L52" s="61"/>
    </row>
    <row r="53" spans="3:13" s="15" customFormat="1" ht="13.5" hidden="1" customHeight="1" x14ac:dyDescent="0.25">
      <c r="D53" s="60"/>
      <c r="E53" s="60"/>
      <c r="F53" s="60"/>
      <c r="G53" s="60"/>
      <c r="H53" s="60"/>
      <c r="I53" s="60"/>
      <c r="J53" s="60"/>
      <c r="K53" s="61"/>
      <c r="L53" s="61"/>
    </row>
    <row r="54" spans="3:13" s="15" customFormat="1" ht="13.5" hidden="1" customHeight="1" x14ac:dyDescent="0.25">
      <c r="D54" s="60"/>
      <c r="E54" s="60"/>
      <c r="F54" s="60"/>
      <c r="G54" s="60"/>
      <c r="H54" s="60"/>
      <c r="I54" s="60"/>
      <c r="J54" s="60"/>
      <c r="K54" s="61"/>
      <c r="L54" s="61"/>
    </row>
    <row r="55" spans="3:13" s="15" customFormat="1" ht="13.5" hidden="1" customHeight="1" x14ac:dyDescent="0.25">
      <c r="D55" s="60"/>
      <c r="E55" s="60"/>
      <c r="F55" s="60"/>
      <c r="G55" s="60"/>
      <c r="H55" s="60"/>
      <c r="I55" s="60"/>
      <c r="J55" s="60"/>
      <c r="K55" s="61"/>
      <c r="L55" s="61"/>
    </row>
    <row r="56" spans="3:13" s="15" customFormat="1" ht="13.5" hidden="1" customHeight="1" x14ac:dyDescent="0.25">
      <c r="D56" s="60"/>
      <c r="E56" s="60"/>
      <c r="F56" s="60"/>
      <c r="G56" s="60"/>
      <c r="H56" s="60"/>
      <c r="I56" s="60"/>
      <c r="J56" s="60"/>
      <c r="K56" s="61"/>
      <c r="L56" s="61"/>
    </row>
    <row r="57" spans="3:13" s="15" customFormat="1" ht="13.5" hidden="1" customHeight="1" x14ac:dyDescent="0.25">
      <c r="D57" s="60"/>
      <c r="E57" s="60"/>
      <c r="F57" s="60"/>
      <c r="G57" s="60"/>
      <c r="H57" s="60"/>
      <c r="I57" s="60"/>
      <c r="J57" s="60"/>
      <c r="K57" s="61"/>
      <c r="L57" s="61"/>
    </row>
    <row r="58" spans="3:13" s="15" customFormat="1" ht="13.5" hidden="1" customHeight="1" x14ac:dyDescent="0.25">
      <c r="D58" s="60"/>
      <c r="E58" s="60"/>
      <c r="F58" s="60"/>
      <c r="G58" s="60"/>
      <c r="H58" s="60"/>
      <c r="I58" s="60"/>
      <c r="J58" s="60"/>
      <c r="K58" s="61"/>
      <c r="L58" s="61"/>
    </row>
    <row r="59" spans="3:13" s="15" customFormat="1" ht="13.5" hidden="1" customHeight="1" x14ac:dyDescent="0.25">
      <c r="D59" s="60"/>
      <c r="E59" s="60"/>
      <c r="F59" s="60"/>
      <c r="G59" s="60"/>
      <c r="H59" s="60"/>
      <c r="I59" s="60"/>
      <c r="J59" s="60"/>
      <c r="K59" s="61"/>
      <c r="L59" s="61"/>
    </row>
    <row r="60" spans="3:13" s="15" customFormat="1" ht="13.5" hidden="1" customHeight="1" x14ac:dyDescent="0.25">
      <c r="D60" s="60"/>
      <c r="E60" s="60"/>
      <c r="F60" s="60"/>
      <c r="G60" s="60"/>
      <c r="H60" s="60"/>
      <c r="I60" s="60"/>
      <c r="J60" s="60"/>
      <c r="K60" s="61"/>
      <c r="L60" s="61"/>
    </row>
    <row r="61" spans="3:13" s="15" customFormat="1" ht="13.5" hidden="1" customHeight="1" x14ac:dyDescent="0.25">
      <c r="D61" s="60"/>
      <c r="E61" s="60"/>
      <c r="F61" s="60"/>
      <c r="G61" s="60"/>
      <c r="H61" s="60"/>
      <c r="I61" s="60"/>
      <c r="J61" s="60"/>
      <c r="K61" s="61"/>
      <c r="L61" s="61"/>
    </row>
    <row r="62" spans="3:13" s="15" customFormat="1" ht="13.5" hidden="1" customHeight="1" x14ac:dyDescent="0.25">
      <c r="D62" s="60"/>
      <c r="E62" s="60"/>
      <c r="F62" s="60"/>
      <c r="G62" s="60"/>
      <c r="H62" s="60"/>
      <c r="I62" s="60"/>
      <c r="J62" s="60"/>
      <c r="K62" s="61"/>
      <c r="L62" s="61"/>
    </row>
    <row r="63" spans="3:13" s="15" customFormat="1" ht="15" hidden="1" customHeight="1" x14ac:dyDescent="0.25">
      <c r="D63" s="62"/>
      <c r="E63" s="62"/>
      <c r="F63" s="47"/>
      <c r="G63" s="47"/>
      <c r="H63" s="47"/>
      <c r="K63" s="48"/>
      <c r="L63" s="48"/>
      <c r="M63" s="63"/>
    </row>
    <row r="64" spans="3:13" s="15" customFormat="1" ht="15" hidden="1" customHeight="1" x14ac:dyDescent="0.25">
      <c r="C64" s="63"/>
      <c r="D64" s="63"/>
      <c r="E64" s="63"/>
      <c r="F64" s="64"/>
      <c r="G64" s="64"/>
      <c r="H64" s="64"/>
      <c r="I64" s="64"/>
      <c r="J64" s="64"/>
      <c r="K64" s="65"/>
      <c r="L64" s="65"/>
      <c r="M64" s="63"/>
    </row>
    <row r="65" spans="3:13" s="15" customFormat="1" ht="15" hidden="1" customHeight="1" x14ac:dyDescent="0.25">
      <c r="C65" s="63"/>
      <c r="D65" s="63"/>
      <c r="E65" s="63"/>
      <c r="F65" s="64"/>
      <c r="G65" s="64"/>
      <c r="H65" s="64"/>
      <c r="I65" s="64"/>
      <c r="J65" s="64"/>
      <c r="K65" s="65"/>
      <c r="L65" s="65"/>
      <c r="M65" s="63"/>
    </row>
    <row r="66" spans="3:13" s="15" customFormat="1" ht="15" hidden="1" customHeight="1" x14ac:dyDescent="0.25">
      <c r="C66" s="63"/>
      <c r="D66" s="63"/>
      <c r="E66" s="63"/>
      <c r="F66" s="64"/>
      <c r="G66" s="64"/>
      <c r="H66" s="64"/>
      <c r="I66" s="64"/>
      <c r="J66" s="64"/>
      <c r="K66" s="65"/>
      <c r="L66" s="65"/>
      <c r="M66" s="63"/>
    </row>
    <row r="67" spans="3:13" s="15" customFormat="1" ht="15" hidden="1" customHeight="1" x14ac:dyDescent="0.25">
      <c r="F67" s="47"/>
      <c r="G67" s="47"/>
      <c r="H67" s="47"/>
      <c r="I67" s="47"/>
      <c r="J67" s="47"/>
      <c r="K67" s="48"/>
      <c r="L67" s="48"/>
      <c r="M67" s="63"/>
    </row>
    <row r="68" spans="3:13" s="15" customFormat="1" ht="15" hidden="1" customHeight="1" x14ac:dyDescent="0.25">
      <c r="F68" s="47"/>
      <c r="G68" s="47"/>
      <c r="H68" s="47"/>
      <c r="I68" s="47"/>
      <c r="J68" s="47"/>
      <c r="K68" s="48"/>
      <c r="L68" s="48"/>
      <c r="M68" s="63"/>
    </row>
    <row r="69" spans="3:13" s="15" customFormat="1" ht="15" hidden="1" customHeight="1" x14ac:dyDescent="0.25">
      <c r="F69" s="47"/>
      <c r="G69" s="47"/>
      <c r="H69" s="47"/>
      <c r="I69" s="47"/>
      <c r="J69" s="47"/>
      <c r="K69" s="48"/>
      <c r="L69" s="48"/>
      <c r="M69" s="63"/>
    </row>
    <row r="70" spans="3:13" s="15" customFormat="1" ht="15" hidden="1" customHeight="1" x14ac:dyDescent="0.25">
      <c r="F70" s="47"/>
      <c r="G70" s="47"/>
      <c r="H70" s="47"/>
      <c r="I70" s="47"/>
      <c r="J70" s="47"/>
      <c r="K70" s="48"/>
      <c r="L70" s="48"/>
      <c r="M70" s="63"/>
    </row>
    <row r="71" spans="3:13" s="15" customFormat="1" ht="15" hidden="1" customHeight="1" x14ac:dyDescent="0.25">
      <c r="F71" s="47"/>
      <c r="G71" s="47"/>
      <c r="H71" s="47"/>
      <c r="I71" s="47"/>
      <c r="J71" s="47"/>
      <c r="K71" s="48"/>
      <c r="L71" s="48"/>
      <c r="M71" s="63"/>
    </row>
    <row r="72" spans="3:13" s="15" customFormat="1" ht="15" hidden="1" customHeight="1" x14ac:dyDescent="0.25">
      <c r="F72" s="47"/>
      <c r="G72" s="47"/>
      <c r="H72" s="47"/>
      <c r="I72" s="47"/>
      <c r="J72" s="47"/>
      <c r="K72" s="48"/>
      <c r="L72" s="48"/>
      <c r="M72" s="63"/>
    </row>
    <row r="73" spans="3:13" s="15" customFormat="1" ht="15" hidden="1" customHeight="1" x14ac:dyDescent="0.25">
      <c r="F73" s="47"/>
      <c r="G73" s="47"/>
      <c r="H73" s="47"/>
      <c r="I73" s="47"/>
      <c r="J73" s="47"/>
      <c r="K73" s="48"/>
      <c r="L73" s="48"/>
    </row>
    <row r="74" spans="3:13" s="15" customFormat="1" ht="15" hidden="1" customHeight="1" x14ac:dyDescent="0.25">
      <c r="F74" s="47"/>
      <c r="G74" s="47"/>
      <c r="H74" s="47"/>
      <c r="I74" s="47"/>
      <c r="J74" s="47"/>
      <c r="K74" s="48"/>
      <c r="L74" s="48"/>
    </row>
    <row r="75" spans="3:13" s="15" customFormat="1" ht="15" hidden="1" customHeight="1" x14ac:dyDescent="0.25">
      <c r="F75" s="47"/>
      <c r="G75" s="47"/>
      <c r="H75" s="47"/>
      <c r="I75" s="47"/>
      <c r="J75" s="47"/>
      <c r="K75" s="48"/>
      <c r="L75" s="48"/>
    </row>
    <row r="76" spans="3:13" s="15" customFormat="1" ht="15" hidden="1" customHeight="1" x14ac:dyDescent="0.25">
      <c r="F76" s="47"/>
      <c r="G76" s="47"/>
      <c r="H76" s="47"/>
      <c r="I76" s="47"/>
      <c r="J76" s="47"/>
      <c r="K76" s="48"/>
      <c r="L76" s="48"/>
    </row>
    <row r="77" spans="3:13" s="15" customFormat="1" ht="15" hidden="1" customHeight="1" x14ac:dyDescent="0.25">
      <c r="F77" s="47"/>
      <c r="G77" s="47"/>
      <c r="H77" s="47"/>
      <c r="I77" s="47"/>
      <c r="J77" s="47"/>
      <c r="K77" s="48"/>
      <c r="L77" s="48"/>
    </row>
    <row r="78" spans="3:13" s="15" customFormat="1" ht="15" hidden="1" customHeight="1" x14ac:dyDescent="0.25">
      <c r="F78" s="47"/>
      <c r="G78" s="47"/>
      <c r="H78" s="47"/>
      <c r="I78" s="47"/>
      <c r="J78" s="47"/>
      <c r="K78" s="48"/>
      <c r="L78" s="48"/>
    </row>
    <row r="79" spans="3:13" s="15" customFormat="1" ht="15" hidden="1" customHeight="1" x14ac:dyDescent="0.25">
      <c r="F79" s="47"/>
      <c r="G79" s="47"/>
      <c r="H79" s="47"/>
      <c r="I79" s="47"/>
      <c r="J79" s="47"/>
      <c r="K79" s="48"/>
      <c r="L79" s="48"/>
    </row>
    <row r="80" spans="3:13" s="15" customFormat="1" ht="15" hidden="1" customHeight="1" x14ac:dyDescent="0.25">
      <c r="F80" s="47"/>
      <c r="G80" s="47"/>
      <c r="H80" s="47"/>
      <c r="I80" s="47"/>
      <c r="J80" s="47"/>
      <c r="K80" s="48"/>
      <c r="L80" s="48"/>
    </row>
    <row r="81" spans="6:12" s="15" customFormat="1" ht="15" hidden="1" customHeight="1" x14ac:dyDescent="0.25">
      <c r="F81" s="47"/>
      <c r="G81" s="47"/>
      <c r="H81" s="47"/>
      <c r="I81" s="47"/>
      <c r="J81" s="47"/>
      <c r="K81" s="48"/>
      <c r="L81" s="48"/>
    </row>
    <row r="82" spans="6:12" s="15" customFormat="1" ht="15" hidden="1" customHeight="1" x14ac:dyDescent="0.25">
      <c r="F82" s="47"/>
      <c r="G82" s="47"/>
      <c r="H82" s="47"/>
      <c r="I82" s="47"/>
      <c r="J82" s="47"/>
      <c r="K82" s="48"/>
      <c r="L82" s="48"/>
    </row>
    <row r="83" spans="6:12" s="15" customFormat="1" ht="15" hidden="1" customHeight="1" x14ac:dyDescent="0.25">
      <c r="F83" s="47"/>
      <c r="G83" s="47"/>
      <c r="H83" s="47"/>
      <c r="I83" s="47"/>
      <c r="J83" s="47"/>
      <c r="K83" s="48"/>
      <c r="L83" s="48"/>
    </row>
    <row r="84" spans="6:12" s="15" customFormat="1" ht="15" hidden="1" customHeight="1" x14ac:dyDescent="0.25">
      <c r="F84" s="47"/>
      <c r="G84" s="47"/>
      <c r="H84" s="47"/>
      <c r="I84" s="47"/>
      <c r="J84" s="47"/>
      <c r="K84" s="48"/>
      <c r="L84" s="48"/>
    </row>
    <row r="85" spans="6:12" s="15" customFormat="1" ht="15" hidden="1" customHeight="1" x14ac:dyDescent="0.25">
      <c r="F85" s="47"/>
      <c r="G85" s="47"/>
      <c r="H85" s="47"/>
      <c r="I85" s="47"/>
      <c r="J85" s="47"/>
      <c r="K85" s="48"/>
      <c r="L85" s="48"/>
    </row>
    <row r="86" spans="6:12" s="15" customFormat="1" ht="15" hidden="1" customHeight="1" x14ac:dyDescent="0.25">
      <c r="F86" s="47"/>
      <c r="G86" s="47"/>
      <c r="H86" s="47"/>
      <c r="I86" s="47"/>
      <c r="J86" s="47"/>
      <c r="K86" s="48"/>
      <c r="L86" s="48"/>
    </row>
    <row r="87" spans="6:12" s="15" customFormat="1" ht="15" hidden="1" customHeight="1" x14ac:dyDescent="0.25">
      <c r="F87" s="47"/>
      <c r="G87" s="47"/>
      <c r="H87" s="47"/>
      <c r="I87" s="47"/>
      <c r="J87" s="47"/>
      <c r="K87" s="48"/>
      <c r="L87" s="48"/>
    </row>
    <row r="88" spans="6:12" s="15" customFormat="1" ht="15" hidden="1" customHeight="1" x14ac:dyDescent="0.25">
      <c r="F88" s="47"/>
      <c r="G88" s="47"/>
      <c r="H88" s="47"/>
      <c r="I88" s="47"/>
      <c r="J88" s="47"/>
      <c r="K88" s="48"/>
      <c r="L88" s="48"/>
    </row>
    <row r="89" spans="6:12" s="15" customFormat="1" ht="15" hidden="1" customHeight="1" x14ac:dyDescent="0.25">
      <c r="F89" s="47"/>
      <c r="G89" s="47"/>
      <c r="H89" s="47"/>
      <c r="I89" s="47"/>
      <c r="J89" s="47"/>
      <c r="K89" s="48"/>
      <c r="L89" s="48"/>
    </row>
    <row r="90" spans="6:12" s="15" customFormat="1" ht="15" hidden="1" customHeight="1" x14ac:dyDescent="0.25">
      <c r="F90" s="47"/>
      <c r="G90" s="47"/>
      <c r="H90" s="47"/>
      <c r="I90" s="47"/>
      <c r="J90" s="47"/>
      <c r="K90" s="48"/>
      <c r="L90" s="48"/>
    </row>
    <row r="91" spans="6:12" s="15" customFormat="1" ht="15" hidden="1" customHeight="1" x14ac:dyDescent="0.25">
      <c r="F91" s="47"/>
      <c r="G91" s="47"/>
      <c r="H91" s="47"/>
      <c r="I91" s="47"/>
      <c r="J91" s="47"/>
      <c r="K91" s="48"/>
      <c r="L91" s="48"/>
    </row>
    <row r="92" spans="6:12" s="15" customFormat="1" ht="15" hidden="1" customHeight="1" x14ac:dyDescent="0.25">
      <c r="F92" s="47"/>
      <c r="G92" s="47"/>
      <c r="H92" s="47"/>
      <c r="I92" s="47"/>
      <c r="J92" s="47"/>
      <c r="K92" s="48"/>
      <c r="L92" s="48"/>
    </row>
    <row r="93" spans="6:12" s="15" customFormat="1" ht="15" hidden="1" customHeight="1" x14ac:dyDescent="0.25">
      <c r="F93" s="47"/>
      <c r="G93" s="47"/>
      <c r="H93" s="47"/>
      <c r="I93" s="47"/>
      <c r="J93" s="47"/>
      <c r="K93" s="48"/>
      <c r="L93" s="48"/>
    </row>
    <row r="94" spans="6:12" s="15" customFormat="1" ht="15" hidden="1" customHeight="1" x14ac:dyDescent="0.25">
      <c r="F94" s="47"/>
      <c r="G94" s="47"/>
      <c r="H94" s="47"/>
      <c r="I94" s="47"/>
      <c r="J94" s="47"/>
      <c r="K94" s="48"/>
      <c r="L94" s="48"/>
    </row>
    <row r="95" spans="6:12" s="15" customFormat="1" ht="15" hidden="1" customHeight="1" x14ac:dyDescent="0.25">
      <c r="F95" s="47"/>
      <c r="G95" s="47"/>
      <c r="H95" s="47"/>
      <c r="I95" s="47"/>
      <c r="J95" s="47"/>
      <c r="K95" s="48"/>
      <c r="L95" s="48"/>
    </row>
  </sheetData>
  <mergeCells count="2">
    <mergeCell ref="F10:I10"/>
    <mergeCell ref="F16:I16"/>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2"/>
  <sheetViews>
    <sheetView showGridLines="0" zoomScaleNormal="100" workbookViewId="0">
      <selection activeCell="D16" sqref="D16"/>
    </sheetView>
  </sheetViews>
  <sheetFormatPr defaultColWidth="0" defaultRowHeight="12" zeroHeight="1" x14ac:dyDescent="0.2"/>
  <cols>
    <col min="1" max="1" width="2.85546875" style="20" customWidth="1"/>
    <col min="2" max="2" width="3.28515625" style="20" customWidth="1"/>
    <col min="3" max="3" width="5" style="20" customWidth="1"/>
    <col min="4" max="4" width="103.140625" style="20" customWidth="1"/>
    <col min="5" max="5" width="23.7109375" style="20" customWidth="1"/>
    <col min="6" max="6" width="20.85546875" style="21" customWidth="1"/>
    <col min="7" max="10" width="21.7109375" style="21" customWidth="1"/>
    <col min="11" max="11" width="17.7109375" style="22" customWidth="1"/>
    <col min="12" max="12" width="4.28515625" style="22" customWidth="1"/>
    <col min="13" max="13" width="2.85546875" style="20" customWidth="1"/>
    <col min="14" max="21" width="11.5703125" style="20" hidden="1" customWidth="1"/>
    <col min="22" max="16384" width="81.140625" style="20" hidden="1"/>
  </cols>
  <sheetData>
    <row r="1" spans="2:13" ht="12.75" customHeight="1" thickBot="1" x14ac:dyDescent="0.25">
      <c r="F1" s="20"/>
      <c r="G1" s="20"/>
      <c r="H1" s="20"/>
      <c r="I1" s="20"/>
      <c r="J1" s="20"/>
    </row>
    <row r="2" spans="2:13" x14ac:dyDescent="0.2">
      <c r="B2" s="23"/>
      <c r="C2" s="24"/>
      <c r="D2" s="24"/>
      <c r="E2" s="24"/>
      <c r="F2" s="24"/>
      <c r="G2" s="24"/>
      <c r="H2" s="24"/>
      <c r="I2" s="24"/>
      <c r="J2" s="24"/>
      <c r="K2" s="25"/>
      <c r="L2" s="26"/>
      <c r="M2" s="27"/>
    </row>
    <row r="3" spans="2:13" ht="23.25" customHeight="1" x14ac:dyDescent="0.35">
      <c r="B3" s="28"/>
      <c r="C3" s="29" t="s">
        <v>50</v>
      </c>
      <c r="D3" s="29"/>
      <c r="E3" s="29"/>
      <c r="F3" s="30"/>
      <c r="G3" s="30"/>
      <c r="H3" s="30"/>
      <c r="I3" s="30"/>
      <c r="J3" s="30"/>
      <c r="K3" s="30"/>
      <c r="L3" s="31"/>
      <c r="M3" s="27"/>
    </row>
    <row r="4" spans="2:13" ht="13.5" customHeight="1" thickBot="1" x14ac:dyDescent="0.25">
      <c r="B4" s="28"/>
      <c r="L4" s="32"/>
    </row>
    <row r="5" spans="2:13" s="15" customFormat="1" ht="21.75" customHeight="1" thickBot="1" x14ac:dyDescent="0.3">
      <c r="B5" s="33"/>
      <c r="C5" s="34" t="s">
        <v>28</v>
      </c>
      <c r="D5" s="35"/>
      <c r="E5" s="35"/>
      <c r="F5" s="35"/>
      <c r="G5" s="35"/>
      <c r="H5" s="35"/>
      <c r="I5" s="35" t="s">
        <v>45</v>
      </c>
      <c r="J5" s="35" t="s">
        <v>46</v>
      </c>
      <c r="K5" s="36"/>
      <c r="L5" s="37"/>
    </row>
    <row r="6" spans="2:13" s="15" customFormat="1" ht="35.25" customHeight="1" thickBot="1" x14ac:dyDescent="0.3">
      <c r="B6" s="33"/>
      <c r="C6" s="119" t="s">
        <v>29</v>
      </c>
      <c r="D6" s="120" t="s">
        <v>23</v>
      </c>
      <c r="E6" s="120" t="s">
        <v>64</v>
      </c>
      <c r="F6" s="120" t="s">
        <v>59</v>
      </c>
      <c r="G6" s="120" t="s">
        <v>39</v>
      </c>
      <c r="H6" s="120" t="s">
        <v>60</v>
      </c>
      <c r="I6" s="120" t="s">
        <v>58</v>
      </c>
      <c r="J6" s="120" t="s">
        <v>47</v>
      </c>
      <c r="K6" s="121" t="s">
        <v>31</v>
      </c>
      <c r="L6" s="38"/>
    </row>
    <row r="7" spans="2:13" s="15" customFormat="1" ht="30" x14ac:dyDescent="0.25">
      <c r="B7" s="33"/>
      <c r="C7" s="132" t="s">
        <v>32</v>
      </c>
      <c r="D7" s="130" t="s">
        <v>51</v>
      </c>
      <c r="E7" s="158" t="s">
        <v>68</v>
      </c>
      <c r="F7" s="116">
        <v>3</v>
      </c>
      <c r="G7" s="116">
        <v>140</v>
      </c>
      <c r="H7" s="116">
        <f>F7*G7*2</f>
        <v>840</v>
      </c>
      <c r="I7" s="117">
        <v>0</v>
      </c>
      <c r="J7" s="117">
        <v>0</v>
      </c>
      <c r="K7" s="118">
        <f>G7*(I7+J7)</f>
        <v>0</v>
      </c>
      <c r="L7" s="41"/>
    </row>
    <row r="8" spans="2:13" s="15" customFormat="1" ht="30.75" thickBot="1" x14ac:dyDescent="0.3">
      <c r="B8" s="33"/>
      <c r="C8" s="133" t="s">
        <v>33</v>
      </c>
      <c r="D8" s="131" t="s">
        <v>53</v>
      </c>
      <c r="E8" s="159" t="s">
        <v>69</v>
      </c>
      <c r="F8" s="103">
        <v>7.2</v>
      </c>
      <c r="G8" s="103">
        <v>70</v>
      </c>
      <c r="H8" s="134">
        <f>F8*G8*2</f>
        <v>1008</v>
      </c>
      <c r="I8" s="104">
        <v>0</v>
      </c>
      <c r="J8" s="104">
        <v>0</v>
      </c>
      <c r="K8" s="118">
        <f>G8*(I8+J8)</f>
        <v>0</v>
      </c>
      <c r="L8" s="41"/>
    </row>
    <row r="9" spans="2:13" s="15" customFormat="1" ht="13.5" customHeight="1" thickBot="1" x14ac:dyDescent="0.3">
      <c r="B9" s="33"/>
      <c r="C9"/>
      <c r="E9" s="160"/>
      <c r="F9" s="136"/>
      <c r="G9" s="137"/>
      <c r="H9" s="137"/>
      <c r="I9" s="137"/>
      <c r="J9" s="110" t="s">
        <v>57</v>
      </c>
      <c r="K9" s="115">
        <f>SUM(K7:K8)*6</f>
        <v>0</v>
      </c>
      <c r="L9" s="45"/>
    </row>
    <row r="10" spans="2:13" s="15" customFormat="1" ht="13.5" customHeight="1" thickBot="1" x14ac:dyDescent="0.3">
      <c r="B10" s="33"/>
      <c r="D10" s="46"/>
      <c r="E10" s="161"/>
      <c r="F10" s="47"/>
      <c r="G10" s="47"/>
      <c r="H10" s="47"/>
      <c r="I10" s="47"/>
      <c r="J10" s="47"/>
      <c r="K10" s="48"/>
      <c r="L10" s="45"/>
    </row>
    <row r="11" spans="2:13" s="15" customFormat="1" ht="21.75" customHeight="1" thickBot="1" x14ac:dyDescent="0.3">
      <c r="B11" s="33"/>
      <c r="C11" s="66" t="s">
        <v>34</v>
      </c>
      <c r="D11" s="108"/>
      <c r="E11" s="162"/>
      <c r="F11" s="67"/>
      <c r="G11" s="67"/>
      <c r="H11" s="67"/>
      <c r="I11" s="35" t="s">
        <v>45</v>
      </c>
      <c r="J11" s="35" t="s">
        <v>46</v>
      </c>
      <c r="K11" s="68"/>
      <c r="L11" s="69"/>
    </row>
    <row r="12" spans="2:13" s="15" customFormat="1" ht="35.25" customHeight="1" thickBot="1" x14ac:dyDescent="0.3">
      <c r="B12" s="33"/>
      <c r="C12" s="126" t="s">
        <v>29</v>
      </c>
      <c r="D12" s="127" t="s">
        <v>23</v>
      </c>
      <c r="E12" s="127"/>
      <c r="F12" s="120" t="s">
        <v>59</v>
      </c>
      <c r="G12" s="120" t="s">
        <v>39</v>
      </c>
      <c r="H12" s="120" t="s">
        <v>60</v>
      </c>
      <c r="I12" s="128" t="s">
        <v>30</v>
      </c>
      <c r="J12" s="120" t="s">
        <v>47</v>
      </c>
      <c r="K12" s="129" t="s">
        <v>31</v>
      </c>
      <c r="L12" s="70"/>
    </row>
    <row r="13" spans="2:13" s="15" customFormat="1" ht="30" x14ac:dyDescent="0.25">
      <c r="B13" s="33"/>
      <c r="C13" s="125" t="s">
        <v>35</v>
      </c>
      <c r="D13" s="122" t="s">
        <v>52</v>
      </c>
      <c r="E13" s="158" t="s">
        <v>68</v>
      </c>
      <c r="F13" s="116">
        <v>8.4</v>
      </c>
      <c r="G13" s="116">
        <v>20</v>
      </c>
      <c r="H13" s="116">
        <f>F13*G13*2</f>
        <v>336</v>
      </c>
      <c r="I13" s="117">
        <v>0</v>
      </c>
      <c r="J13" s="123">
        <v>0</v>
      </c>
      <c r="K13" s="118">
        <f>G13*(I13+J13)</f>
        <v>0</v>
      </c>
      <c r="L13" s="49"/>
    </row>
    <row r="14" spans="2:13" s="15" customFormat="1" ht="30" x14ac:dyDescent="0.25">
      <c r="B14" s="33"/>
      <c r="C14" s="105" t="s">
        <v>36</v>
      </c>
      <c r="D14" s="109" t="s">
        <v>54</v>
      </c>
      <c r="E14" s="159" t="s">
        <v>69</v>
      </c>
      <c r="F14" s="73">
        <v>8.3000000000000007</v>
      </c>
      <c r="G14" s="73">
        <v>10</v>
      </c>
      <c r="H14" s="116">
        <f>F14*G14*2</f>
        <v>166</v>
      </c>
      <c r="I14" s="40">
        <v>0</v>
      </c>
      <c r="J14" s="74">
        <v>0</v>
      </c>
      <c r="K14" s="118">
        <f>G14*(I14+J14)</f>
        <v>0</v>
      </c>
      <c r="L14" s="49"/>
    </row>
    <row r="15" spans="2:13" s="15" customFormat="1" ht="30" x14ac:dyDescent="0.25">
      <c r="B15" s="33"/>
      <c r="C15" s="106" t="s">
        <v>37</v>
      </c>
      <c r="D15" s="39" t="s">
        <v>55</v>
      </c>
      <c r="E15" s="163" t="s">
        <v>70</v>
      </c>
      <c r="F15" s="73">
        <v>7.4</v>
      </c>
      <c r="G15" s="73">
        <v>20</v>
      </c>
      <c r="H15" s="116">
        <f>F15*G15*2</f>
        <v>296</v>
      </c>
      <c r="I15" s="71">
        <v>0</v>
      </c>
      <c r="J15" s="76">
        <v>0</v>
      </c>
      <c r="K15" s="118">
        <f>G15*(I15+J15)</f>
        <v>0</v>
      </c>
      <c r="L15" s="49"/>
    </row>
    <row r="16" spans="2:13" s="15" customFormat="1" ht="30.75" thickBot="1" x14ac:dyDescent="0.3">
      <c r="B16" s="33"/>
      <c r="C16" s="107" t="s">
        <v>38</v>
      </c>
      <c r="D16" s="42" t="s">
        <v>56</v>
      </c>
      <c r="E16" s="164" t="s">
        <v>71</v>
      </c>
      <c r="F16" s="43">
        <v>3.9</v>
      </c>
      <c r="G16" s="43">
        <v>20</v>
      </c>
      <c r="H16" s="116">
        <f>F16*G16*2</f>
        <v>156</v>
      </c>
      <c r="I16" s="72">
        <v>0</v>
      </c>
      <c r="J16" s="77">
        <v>0</v>
      </c>
      <c r="K16" s="118">
        <f>G16*(I16+J16)</f>
        <v>0</v>
      </c>
      <c r="L16" s="49"/>
    </row>
    <row r="17" spans="2:12" s="15" customFormat="1" ht="13.5" customHeight="1" thickBot="1" x14ac:dyDescent="0.3">
      <c r="B17" s="33"/>
      <c r="F17" s="136"/>
      <c r="G17" s="137"/>
      <c r="H17" s="137"/>
      <c r="I17" s="137"/>
      <c r="J17" s="110" t="s">
        <v>57</v>
      </c>
      <c r="K17" s="111">
        <f>SUM(K13:K16)*6</f>
        <v>0</v>
      </c>
      <c r="L17" s="50"/>
    </row>
    <row r="18" spans="2:12" s="15" customFormat="1" ht="13.5" customHeight="1" thickBot="1" x14ac:dyDescent="0.3">
      <c r="B18" s="53"/>
      <c r="C18" s="54"/>
      <c r="D18" s="55"/>
      <c r="E18" s="55"/>
      <c r="F18" s="55"/>
      <c r="G18" s="55"/>
      <c r="H18" s="55"/>
      <c r="I18" s="55"/>
      <c r="J18" s="55"/>
      <c r="K18" s="56"/>
      <c r="L18" s="57"/>
    </row>
    <row r="19" spans="2:12" s="15" customFormat="1" ht="13.5" customHeight="1" x14ac:dyDescent="0.25">
      <c r="C19" s="58"/>
      <c r="D19" s="58"/>
      <c r="E19" s="58"/>
      <c r="F19" s="58"/>
      <c r="G19" s="58"/>
      <c r="H19" s="58"/>
      <c r="I19" s="58"/>
      <c r="J19" s="58"/>
      <c r="K19" s="58"/>
      <c r="L19" s="59"/>
    </row>
    <row r="20" spans="2:12" s="15" customFormat="1" ht="13.5" hidden="1" customHeight="1" x14ac:dyDescent="0.25">
      <c r="D20" s="60"/>
      <c r="E20" s="60"/>
      <c r="F20" s="60"/>
      <c r="G20" s="60"/>
      <c r="H20" s="60"/>
      <c r="I20" s="60"/>
      <c r="J20" s="60"/>
      <c r="K20" s="61"/>
      <c r="L20" s="61"/>
    </row>
    <row r="21" spans="2:12" s="15" customFormat="1" ht="13.5" hidden="1" customHeight="1" x14ac:dyDescent="0.25">
      <c r="D21" s="60"/>
      <c r="E21" s="60"/>
      <c r="F21" s="60"/>
      <c r="G21" s="60"/>
      <c r="H21" s="60"/>
      <c r="I21" s="60"/>
      <c r="J21" s="60"/>
      <c r="K21" s="61"/>
      <c r="L21" s="61"/>
    </row>
    <row r="22" spans="2:12" s="15" customFormat="1" ht="13.5" hidden="1" customHeight="1" x14ac:dyDescent="0.25">
      <c r="D22" s="60"/>
      <c r="E22" s="60"/>
      <c r="F22" s="60"/>
      <c r="G22" s="60"/>
      <c r="H22" s="60"/>
      <c r="I22" s="60"/>
      <c r="J22" s="60"/>
      <c r="K22" s="61"/>
      <c r="L22" s="61"/>
    </row>
    <row r="23" spans="2:12" s="15" customFormat="1" ht="13.5" hidden="1" customHeight="1" x14ac:dyDescent="0.25">
      <c r="D23" s="60"/>
      <c r="E23" s="60"/>
      <c r="F23" s="60"/>
      <c r="G23" s="60"/>
      <c r="H23" s="60"/>
      <c r="I23" s="60"/>
      <c r="J23" s="60"/>
      <c r="K23" s="61"/>
      <c r="L23" s="61"/>
    </row>
    <row r="24" spans="2:12" s="15" customFormat="1" ht="13.5" hidden="1" customHeight="1" x14ac:dyDescent="0.25">
      <c r="D24" s="60"/>
      <c r="E24" s="60"/>
      <c r="F24" s="60"/>
      <c r="G24" s="60"/>
      <c r="H24" s="60"/>
      <c r="I24" s="60"/>
      <c r="J24" s="60"/>
      <c r="K24" s="61"/>
      <c r="L24" s="61"/>
    </row>
    <row r="25" spans="2:12" s="15" customFormat="1" ht="13.5" hidden="1" customHeight="1" x14ac:dyDescent="0.25">
      <c r="D25" s="60"/>
      <c r="E25" s="60"/>
      <c r="F25" s="60"/>
      <c r="G25" s="60"/>
      <c r="H25" s="60"/>
      <c r="I25" s="60"/>
      <c r="J25" s="60"/>
      <c r="K25" s="61"/>
      <c r="L25" s="61"/>
    </row>
    <row r="26" spans="2:12" s="15" customFormat="1" ht="13.5" hidden="1" customHeight="1" x14ac:dyDescent="0.25">
      <c r="D26" s="60"/>
      <c r="E26" s="60"/>
      <c r="F26" s="60"/>
      <c r="G26" s="60"/>
      <c r="H26" s="60"/>
      <c r="I26" s="60"/>
      <c r="J26" s="60"/>
      <c r="K26" s="61"/>
      <c r="L26" s="61"/>
    </row>
    <row r="27" spans="2:12" s="15" customFormat="1" ht="13.5" hidden="1" customHeight="1" x14ac:dyDescent="0.25">
      <c r="D27" s="60"/>
      <c r="E27" s="60"/>
      <c r="F27" s="60"/>
      <c r="G27" s="60"/>
      <c r="H27" s="60"/>
      <c r="I27" s="60"/>
      <c r="J27" s="60"/>
      <c r="K27" s="61"/>
      <c r="L27" s="61"/>
    </row>
    <row r="28" spans="2:12" s="15" customFormat="1" ht="13.5" hidden="1" customHeight="1" x14ac:dyDescent="0.25">
      <c r="D28" s="60"/>
      <c r="E28" s="60"/>
      <c r="F28" s="60"/>
      <c r="G28" s="60"/>
      <c r="H28" s="60"/>
      <c r="I28" s="60"/>
      <c r="J28" s="60"/>
      <c r="K28" s="61"/>
      <c r="L28" s="61"/>
    </row>
    <row r="29" spans="2:12" s="15" customFormat="1" ht="13.5" hidden="1" customHeight="1" x14ac:dyDescent="0.25">
      <c r="D29" s="60"/>
      <c r="E29" s="60"/>
      <c r="F29" s="60"/>
      <c r="G29" s="60"/>
      <c r="H29" s="60"/>
      <c r="I29" s="60"/>
      <c r="J29" s="60"/>
      <c r="K29" s="61"/>
      <c r="L29" s="61"/>
    </row>
    <row r="30" spans="2:12" s="15" customFormat="1" ht="13.5" hidden="1" customHeight="1" x14ac:dyDescent="0.25">
      <c r="D30" s="60"/>
      <c r="E30" s="60"/>
      <c r="F30" s="60"/>
      <c r="G30" s="60"/>
      <c r="H30" s="60"/>
      <c r="I30" s="60"/>
      <c r="J30" s="60"/>
      <c r="K30" s="61"/>
      <c r="L30" s="61"/>
    </row>
    <row r="31" spans="2:12" s="15" customFormat="1" ht="13.5" hidden="1" customHeight="1" x14ac:dyDescent="0.25">
      <c r="D31" s="60"/>
      <c r="E31" s="60"/>
      <c r="F31" s="60"/>
      <c r="G31" s="60"/>
      <c r="H31" s="60"/>
      <c r="I31" s="60"/>
      <c r="J31" s="60"/>
      <c r="K31" s="61"/>
      <c r="L31" s="61"/>
    </row>
    <row r="32" spans="2:12" s="15" customFormat="1" ht="13.5" hidden="1" customHeight="1" x14ac:dyDescent="0.25">
      <c r="D32" s="60"/>
      <c r="E32" s="60"/>
      <c r="F32" s="60"/>
      <c r="G32" s="60"/>
      <c r="H32" s="60"/>
      <c r="I32" s="60"/>
      <c r="J32" s="60"/>
      <c r="K32" s="61"/>
      <c r="L32" s="61"/>
    </row>
    <row r="33" spans="4:12" s="15" customFormat="1" ht="13.5" hidden="1" customHeight="1" x14ac:dyDescent="0.25">
      <c r="D33" s="60"/>
      <c r="E33" s="60"/>
      <c r="F33" s="60"/>
      <c r="G33" s="60"/>
      <c r="H33" s="60"/>
      <c r="I33" s="60"/>
      <c r="J33" s="60"/>
      <c r="K33" s="61"/>
      <c r="L33" s="61"/>
    </row>
    <row r="34" spans="4:12" s="15" customFormat="1" ht="13.5" hidden="1" customHeight="1" x14ac:dyDescent="0.25">
      <c r="D34" s="60"/>
      <c r="E34" s="60"/>
      <c r="F34" s="60"/>
      <c r="G34" s="60"/>
      <c r="H34" s="60"/>
      <c r="I34" s="60"/>
      <c r="J34" s="60"/>
      <c r="K34" s="61"/>
      <c r="L34" s="61"/>
    </row>
    <row r="35" spans="4:12" s="15" customFormat="1" ht="13.5" hidden="1" customHeight="1" x14ac:dyDescent="0.25">
      <c r="D35" s="60"/>
      <c r="E35" s="60"/>
      <c r="F35" s="60"/>
      <c r="G35" s="60"/>
      <c r="H35" s="60"/>
      <c r="I35" s="60"/>
      <c r="J35" s="60"/>
      <c r="K35" s="61"/>
      <c r="L35" s="61"/>
    </row>
    <row r="36" spans="4:12" s="15" customFormat="1" ht="13.5" hidden="1" customHeight="1" x14ac:dyDescent="0.25">
      <c r="D36" s="60"/>
      <c r="E36" s="60"/>
      <c r="F36" s="60"/>
      <c r="G36" s="60"/>
      <c r="H36" s="60"/>
      <c r="I36" s="60"/>
      <c r="J36" s="60"/>
      <c r="K36" s="61"/>
      <c r="L36" s="61"/>
    </row>
    <row r="37" spans="4:12" s="15" customFormat="1" ht="13.5" hidden="1" customHeight="1" x14ac:dyDescent="0.25">
      <c r="D37" s="60"/>
      <c r="E37" s="60"/>
      <c r="F37" s="60"/>
      <c r="G37" s="60"/>
      <c r="H37" s="60"/>
      <c r="I37" s="60"/>
      <c r="J37" s="60"/>
      <c r="K37" s="61"/>
      <c r="L37" s="61"/>
    </row>
    <row r="38" spans="4:12" s="15" customFormat="1" ht="13.5" hidden="1" customHeight="1" x14ac:dyDescent="0.25">
      <c r="D38" s="60"/>
      <c r="E38" s="60"/>
      <c r="F38" s="60"/>
      <c r="G38" s="60"/>
      <c r="H38" s="60"/>
      <c r="I38" s="60"/>
      <c r="J38" s="60"/>
      <c r="K38" s="61"/>
      <c r="L38" s="61"/>
    </row>
    <row r="39" spans="4:12" s="15" customFormat="1" ht="13.5" hidden="1" customHeight="1" x14ac:dyDescent="0.25">
      <c r="D39" s="60"/>
      <c r="E39" s="60"/>
      <c r="F39" s="60"/>
      <c r="G39" s="60"/>
      <c r="H39" s="60"/>
      <c r="I39" s="60"/>
      <c r="J39" s="60"/>
      <c r="K39" s="61"/>
      <c r="L39" s="61"/>
    </row>
    <row r="40" spans="4:12" s="15" customFormat="1" ht="13.5" hidden="1" customHeight="1" x14ac:dyDescent="0.25">
      <c r="D40" s="60"/>
      <c r="E40" s="60"/>
      <c r="F40" s="60"/>
      <c r="G40" s="60"/>
      <c r="H40" s="60"/>
      <c r="I40" s="60"/>
      <c r="J40" s="60"/>
      <c r="K40" s="61"/>
      <c r="L40" s="61"/>
    </row>
    <row r="41" spans="4:12" s="15" customFormat="1" ht="13.5" hidden="1" customHeight="1" x14ac:dyDescent="0.25">
      <c r="D41" s="60"/>
      <c r="E41" s="60"/>
      <c r="F41" s="60"/>
      <c r="G41" s="60"/>
      <c r="H41" s="60"/>
      <c r="I41" s="60"/>
      <c r="J41" s="60"/>
      <c r="K41" s="61"/>
      <c r="L41" s="61"/>
    </row>
    <row r="42" spans="4:12" s="15" customFormat="1" ht="13.5" hidden="1" customHeight="1" x14ac:dyDescent="0.25">
      <c r="D42" s="60"/>
      <c r="E42" s="60"/>
      <c r="F42" s="60"/>
      <c r="G42" s="60"/>
      <c r="H42" s="60"/>
      <c r="I42" s="60"/>
      <c r="J42" s="60"/>
      <c r="K42" s="61"/>
      <c r="L42" s="61"/>
    </row>
    <row r="43" spans="4:12" s="15" customFormat="1" ht="13.5" hidden="1" customHeight="1" x14ac:dyDescent="0.25">
      <c r="D43" s="60"/>
      <c r="E43" s="60"/>
      <c r="F43" s="60"/>
      <c r="G43" s="60"/>
      <c r="H43" s="60"/>
      <c r="I43" s="60"/>
      <c r="J43" s="60"/>
      <c r="K43" s="61"/>
      <c r="L43" s="61"/>
    </row>
    <row r="44" spans="4:12" s="15" customFormat="1" ht="13.5" hidden="1" customHeight="1" x14ac:dyDescent="0.25">
      <c r="D44" s="60"/>
      <c r="E44" s="60"/>
      <c r="F44" s="60"/>
      <c r="G44" s="60"/>
      <c r="H44" s="60"/>
      <c r="I44" s="60"/>
      <c r="J44" s="60"/>
      <c r="K44" s="61"/>
      <c r="L44" s="61"/>
    </row>
    <row r="45" spans="4:12" s="15" customFormat="1" ht="13.5" hidden="1" customHeight="1" x14ac:dyDescent="0.25">
      <c r="D45" s="60"/>
      <c r="E45" s="60"/>
      <c r="F45" s="60"/>
      <c r="G45" s="60"/>
      <c r="H45" s="60"/>
      <c r="I45" s="60"/>
      <c r="J45" s="60"/>
      <c r="K45" s="61"/>
      <c r="L45" s="61"/>
    </row>
    <row r="46" spans="4:12" s="15" customFormat="1" ht="13.5" hidden="1" customHeight="1" x14ac:dyDescent="0.25">
      <c r="D46" s="60"/>
      <c r="E46" s="60"/>
      <c r="F46" s="60"/>
      <c r="G46" s="60"/>
      <c r="H46" s="60"/>
      <c r="I46" s="60"/>
      <c r="J46" s="60"/>
      <c r="K46" s="61"/>
      <c r="L46" s="61"/>
    </row>
    <row r="47" spans="4:12" s="15" customFormat="1" ht="13.5" hidden="1" customHeight="1" x14ac:dyDescent="0.25">
      <c r="D47" s="60"/>
      <c r="E47" s="60"/>
      <c r="F47" s="60"/>
      <c r="G47" s="60"/>
      <c r="H47" s="60"/>
      <c r="I47" s="60"/>
      <c r="J47" s="60"/>
      <c r="K47" s="61"/>
      <c r="L47" s="61"/>
    </row>
    <row r="48" spans="4:12" s="15" customFormat="1" ht="13.5" hidden="1" customHeight="1" x14ac:dyDescent="0.25">
      <c r="D48" s="60"/>
      <c r="E48" s="60"/>
      <c r="F48" s="60"/>
      <c r="G48" s="60"/>
      <c r="H48" s="60"/>
      <c r="I48" s="60"/>
      <c r="J48" s="60"/>
      <c r="K48" s="61"/>
      <c r="L48" s="61"/>
    </row>
    <row r="49" spans="3:13" s="15" customFormat="1" ht="13.5" hidden="1" customHeight="1" x14ac:dyDescent="0.25">
      <c r="D49" s="60"/>
      <c r="E49" s="60"/>
      <c r="F49" s="60"/>
      <c r="G49" s="60"/>
      <c r="H49" s="60"/>
      <c r="I49" s="60"/>
      <c r="J49" s="60"/>
      <c r="K49" s="61"/>
      <c r="L49" s="61"/>
    </row>
    <row r="50" spans="3:13" s="15" customFormat="1" ht="15" hidden="1" customHeight="1" x14ac:dyDescent="0.25">
      <c r="D50" s="62"/>
      <c r="E50" s="62"/>
      <c r="F50" s="47"/>
      <c r="G50" s="47"/>
      <c r="H50" s="47"/>
      <c r="K50" s="48"/>
      <c r="L50" s="48"/>
      <c r="M50" s="63"/>
    </row>
    <row r="51" spans="3:13" s="15" customFormat="1" ht="15" hidden="1" customHeight="1" x14ac:dyDescent="0.25">
      <c r="C51" s="63"/>
      <c r="D51" s="63"/>
      <c r="E51" s="63"/>
      <c r="F51" s="64"/>
      <c r="G51" s="64"/>
      <c r="H51" s="64"/>
      <c r="I51" s="64"/>
      <c r="J51" s="64"/>
      <c r="K51" s="65"/>
      <c r="L51" s="65"/>
      <c r="M51" s="63"/>
    </row>
    <row r="52" spans="3:13" s="15" customFormat="1" ht="15" hidden="1" customHeight="1" x14ac:dyDescent="0.25">
      <c r="C52" s="63"/>
      <c r="D52" s="63"/>
      <c r="E52" s="63"/>
      <c r="F52" s="64"/>
      <c r="G52" s="64"/>
      <c r="H52" s="64"/>
      <c r="I52" s="64"/>
      <c r="J52" s="64"/>
      <c r="K52" s="65"/>
      <c r="L52" s="65"/>
      <c r="M52" s="63"/>
    </row>
    <row r="53" spans="3:13" s="15" customFormat="1" ht="15" hidden="1" customHeight="1" x14ac:dyDescent="0.25">
      <c r="C53" s="63"/>
      <c r="D53" s="63"/>
      <c r="E53" s="63"/>
      <c r="F53" s="64"/>
      <c r="G53" s="64"/>
      <c r="H53" s="64"/>
      <c r="I53" s="64"/>
      <c r="J53" s="64"/>
      <c r="K53" s="65"/>
      <c r="L53" s="65"/>
      <c r="M53" s="63"/>
    </row>
    <row r="54" spans="3:13" s="15" customFormat="1" ht="15" hidden="1" customHeight="1" x14ac:dyDescent="0.25">
      <c r="F54" s="47"/>
      <c r="G54" s="47"/>
      <c r="H54" s="47"/>
      <c r="I54" s="47"/>
      <c r="J54" s="47"/>
      <c r="K54" s="48"/>
      <c r="L54" s="48"/>
      <c r="M54" s="63"/>
    </row>
    <row r="55" spans="3:13" s="15" customFormat="1" ht="15" hidden="1" customHeight="1" x14ac:dyDescent="0.25">
      <c r="F55" s="47"/>
      <c r="G55" s="47"/>
      <c r="H55" s="47"/>
      <c r="I55" s="47"/>
      <c r="J55" s="47"/>
      <c r="K55" s="48"/>
      <c r="L55" s="48"/>
      <c r="M55" s="63"/>
    </row>
    <row r="56" spans="3:13" s="15" customFormat="1" ht="15" hidden="1" customHeight="1" x14ac:dyDescent="0.25">
      <c r="F56" s="47"/>
      <c r="G56" s="47"/>
      <c r="H56" s="47"/>
      <c r="I56" s="47"/>
      <c r="J56" s="47"/>
      <c r="K56" s="48"/>
      <c r="L56" s="48"/>
      <c r="M56" s="63"/>
    </row>
    <row r="57" spans="3:13" s="15" customFormat="1" ht="15" hidden="1" customHeight="1" x14ac:dyDescent="0.25">
      <c r="F57" s="47"/>
      <c r="G57" s="47"/>
      <c r="H57" s="47"/>
      <c r="I57" s="47"/>
      <c r="J57" s="47"/>
      <c r="K57" s="48"/>
      <c r="L57" s="48"/>
      <c r="M57" s="63"/>
    </row>
    <row r="58" spans="3:13" s="15" customFormat="1" ht="15" hidden="1" customHeight="1" x14ac:dyDescent="0.25">
      <c r="F58" s="47"/>
      <c r="G58" s="47"/>
      <c r="H58" s="47"/>
      <c r="I58" s="47"/>
      <c r="J58" s="47"/>
      <c r="K58" s="48"/>
      <c r="L58" s="48"/>
      <c r="M58" s="63"/>
    </row>
    <row r="59" spans="3:13" s="15" customFormat="1" ht="15" hidden="1" customHeight="1" x14ac:dyDescent="0.25">
      <c r="F59" s="47"/>
      <c r="G59" s="47"/>
      <c r="H59" s="47"/>
      <c r="I59" s="47"/>
      <c r="J59" s="47"/>
      <c r="K59" s="48"/>
      <c r="L59" s="48"/>
      <c r="M59" s="63"/>
    </row>
    <row r="60" spans="3:13" s="15" customFormat="1" ht="15" hidden="1" customHeight="1" x14ac:dyDescent="0.25">
      <c r="F60" s="47"/>
      <c r="G60" s="47"/>
      <c r="H60" s="47"/>
      <c r="I60" s="47"/>
      <c r="J60" s="47"/>
      <c r="K60" s="48"/>
      <c r="L60" s="48"/>
    </row>
    <row r="61" spans="3:13" s="15" customFormat="1" ht="15" hidden="1" customHeight="1" x14ac:dyDescent="0.25">
      <c r="F61" s="47"/>
      <c r="G61" s="47"/>
      <c r="H61" s="47"/>
      <c r="I61" s="47"/>
      <c r="J61" s="47"/>
      <c r="K61" s="48"/>
      <c r="L61" s="48"/>
    </row>
    <row r="62" spans="3:13" s="15" customFormat="1" ht="15" hidden="1" customHeight="1" x14ac:dyDescent="0.25">
      <c r="F62" s="47"/>
      <c r="G62" s="47"/>
      <c r="H62" s="47"/>
      <c r="I62" s="47"/>
      <c r="J62" s="47"/>
      <c r="K62" s="48"/>
      <c r="L62" s="48"/>
    </row>
    <row r="63" spans="3:13" s="15" customFormat="1" ht="15" hidden="1" customHeight="1" x14ac:dyDescent="0.25">
      <c r="F63" s="47"/>
      <c r="G63" s="47"/>
      <c r="H63" s="47"/>
      <c r="I63" s="47"/>
      <c r="J63" s="47"/>
      <c r="K63" s="48"/>
      <c r="L63" s="48"/>
    </row>
    <row r="64" spans="3:13" s="15" customFormat="1" ht="15" hidden="1" customHeight="1" x14ac:dyDescent="0.25">
      <c r="F64" s="47"/>
      <c r="G64" s="47"/>
      <c r="H64" s="47"/>
      <c r="I64" s="47"/>
      <c r="J64" s="47"/>
      <c r="K64" s="48"/>
      <c r="L64" s="48"/>
    </row>
    <row r="65" spans="6:12" s="15" customFormat="1" ht="15" hidden="1" customHeight="1" x14ac:dyDescent="0.25">
      <c r="F65" s="47"/>
      <c r="G65" s="47"/>
      <c r="H65" s="47"/>
      <c r="I65" s="47"/>
      <c r="J65" s="47"/>
      <c r="K65" s="48"/>
      <c r="L65" s="48"/>
    </row>
    <row r="66" spans="6:12" s="15" customFormat="1" ht="15" hidden="1" customHeight="1" x14ac:dyDescent="0.25">
      <c r="F66" s="47"/>
      <c r="G66" s="47"/>
      <c r="H66" s="47"/>
      <c r="I66" s="47"/>
      <c r="J66" s="47"/>
      <c r="K66" s="48"/>
      <c r="L66" s="48"/>
    </row>
    <row r="67" spans="6:12" s="15" customFormat="1" ht="15" hidden="1" customHeight="1" x14ac:dyDescent="0.25">
      <c r="F67" s="47"/>
      <c r="G67" s="47"/>
      <c r="H67" s="47"/>
      <c r="I67" s="47"/>
      <c r="J67" s="47"/>
      <c r="K67" s="48"/>
      <c r="L67" s="48"/>
    </row>
    <row r="68" spans="6:12" s="15" customFormat="1" ht="15" hidden="1" customHeight="1" x14ac:dyDescent="0.25">
      <c r="F68" s="47"/>
      <c r="G68" s="47"/>
      <c r="H68" s="47"/>
      <c r="I68" s="47"/>
      <c r="J68" s="47"/>
      <c r="K68" s="48"/>
      <c r="L68" s="48"/>
    </row>
    <row r="69" spans="6:12" s="15" customFormat="1" ht="15" hidden="1" customHeight="1" x14ac:dyDescent="0.25">
      <c r="F69" s="47"/>
      <c r="G69" s="47"/>
      <c r="H69" s="47"/>
      <c r="I69" s="47"/>
      <c r="J69" s="47"/>
      <c r="K69" s="48"/>
      <c r="L69" s="48"/>
    </row>
    <row r="70" spans="6:12" s="15" customFormat="1" ht="15" hidden="1" customHeight="1" x14ac:dyDescent="0.25">
      <c r="F70" s="47"/>
      <c r="G70" s="47"/>
      <c r="H70" s="47"/>
      <c r="I70" s="47"/>
      <c r="J70" s="47"/>
      <c r="K70" s="48"/>
      <c r="L70" s="48"/>
    </row>
    <row r="71" spans="6:12" s="15" customFormat="1" ht="15" hidden="1" customHeight="1" x14ac:dyDescent="0.25">
      <c r="F71" s="47"/>
      <c r="G71" s="47"/>
      <c r="H71" s="47"/>
      <c r="I71" s="47"/>
      <c r="J71" s="47"/>
      <c r="K71" s="48"/>
      <c r="L71" s="48"/>
    </row>
    <row r="72" spans="6:12" s="15" customFormat="1" ht="15" hidden="1" customHeight="1" x14ac:dyDescent="0.25">
      <c r="F72" s="47"/>
      <c r="G72" s="47"/>
      <c r="H72" s="47"/>
      <c r="I72" s="47"/>
      <c r="J72" s="47"/>
      <c r="K72" s="48"/>
      <c r="L72" s="48"/>
    </row>
    <row r="73" spans="6:12" s="15" customFormat="1" ht="15" hidden="1" customHeight="1" x14ac:dyDescent="0.25">
      <c r="F73" s="47"/>
      <c r="G73" s="47"/>
      <c r="H73" s="47"/>
      <c r="I73" s="47"/>
      <c r="J73" s="47"/>
      <c r="K73" s="48"/>
      <c r="L73" s="48"/>
    </row>
    <row r="74" spans="6:12" s="15" customFormat="1" ht="15" hidden="1" customHeight="1" x14ac:dyDescent="0.25">
      <c r="F74" s="47"/>
      <c r="G74" s="47"/>
      <c r="H74" s="47"/>
      <c r="I74" s="47"/>
      <c r="J74" s="47"/>
      <c r="K74" s="48"/>
      <c r="L74" s="48"/>
    </row>
    <row r="75" spans="6:12" s="15" customFormat="1" ht="15" hidden="1" customHeight="1" x14ac:dyDescent="0.25">
      <c r="F75" s="47"/>
      <c r="G75" s="47"/>
      <c r="H75" s="47"/>
      <c r="I75" s="47"/>
      <c r="J75" s="47"/>
      <c r="K75" s="48"/>
      <c r="L75" s="48"/>
    </row>
    <row r="76" spans="6:12" s="15" customFormat="1" ht="15" hidden="1" customHeight="1" x14ac:dyDescent="0.25">
      <c r="F76" s="47"/>
      <c r="G76" s="47"/>
      <c r="H76" s="47"/>
      <c r="I76" s="47"/>
      <c r="J76" s="47"/>
      <c r="K76" s="48"/>
      <c r="L76" s="48"/>
    </row>
    <row r="77" spans="6:12" s="15" customFormat="1" ht="15" hidden="1" customHeight="1" x14ac:dyDescent="0.25">
      <c r="F77" s="47"/>
      <c r="G77" s="47"/>
      <c r="H77" s="47"/>
      <c r="I77" s="47"/>
      <c r="J77" s="47"/>
      <c r="K77" s="48"/>
      <c r="L77" s="48"/>
    </row>
    <row r="78" spans="6:12" s="15" customFormat="1" ht="15" hidden="1" customHeight="1" x14ac:dyDescent="0.25">
      <c r="F78" s="47"/>
      <c r="G78" s="47"/>
      <c r="H78" s="47"/>
      <c r="I78" s="47"/>
      <c r="J78" s="47"/>
      <c r="K78" s="48"/>
      <c r="L78" s="48"/>
    </row>
    <row r="79" spans="6:12" s="15" customFormat="1" ht="15" hidden="1" customHeight="1" x14ac:dyDescent="0.25">
      <c r="F79" s="47"/>
      <c r="G79" s="47"/>
      <c r="H79" s="47"/>
      <c r="I79" s="47"/>
      <c r="J79" s="47"/>
      <c r="K79" s="48"/>
      <c r="L79" s="48"/>
    </row>
    <row r="80" spans="6:12" s="15" customFormat="1" ht="15" hidden="1" customHeight="1" x14ac:dyDescent="0.25">
      <c r="F80" s="47"/>
      <c r="G80" s="47"/>
      <c r="H80" s="47"/>
      <c r="I80" s="47"/>
      <c r="J80" s="47"/>
      <c r="K80" s="48"/>
      <c r="L80" s="48"/>
    </row>
    <row r="81" spans="6:12" s="15" customFormat="1" ht="15" hidden="1" customHeight="1" x14ac:dyDescent="0.25">
      <c r="F81" s="47"/>
      <c r="G81" s="47"/>
      <c r="H81" s="47"/>
      <c r="I81" s="47"/>
      <c r="J81" s="47"/>
      <c r="K81" s="48"/>
      <c r="L81" s="48"/>
    </row>
    <row r="82" spans="6:12" s="15" customFormat="1" ht="15" hidden="1" customHeight="1" x14ac:dyDescent="0.25">
      <c r="F82" s="47"/>
      <c r="G82" s="47"/>
      <c r="H82" s="47"/>
      <c r="I82" s="47"/>
      <c r="J82" s="47"/>
      <c r="K82" s="48"/>
      <c r="L82" s="48"/>
    </row>
  </sheetData>
  <mergeCells count="2">
    <mergeCell ref="F9:I9"/>
    <mergeCell ref="F17:I17"/>
  </mergeCell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761007E2774343BF42682FF136DE24" ma:contentTypeVersion="10" ma:contentTypeDescription="Een nieuw document maken." ma:contentTypeScope="" ma:versionID="6e4fe541d08b5b11cd9b50399cfbb8a1">
  <xsd:schema xmlns:xsd="http://www.w3.org/2001/XMLSchema" xmlns:xs="http://www.w3.org/2001/XMLSchema" xmlns:p="http://schemas.microsoft.com/office/2006/metadata/properties" xmlns:ns2="116922f1-7dfb-41d2-8dfb-cdaaca7384a1" xmlns:ns3="05d148eb-0a03-4434-87f5-03d53c5ec0ce" targetNamespace="http://schemas.microsoft.com/office/2006/metadata/properties" ma:root="true" ma:fieldsID="64d7afca6df2cd571c90b20c558c48a1" ns2:_="" ns3:_="">
    <xsd:import namespace="116922f1-7dfb-41d2-8dfb-cdaaca7384a1"/>
    <xsd:import namespace="05d148eb-0a03-4434-87f5-03d53c5ec0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922f1-7dfb-41d2-8dfb-cdaaca7384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d148eb-0a03-4434-87f5-03d53c5ec0c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f39ee3-de33-4906-88b9-b8837339507e}" ma:internalName="TaxCatchAll" ma:showField="CatchAllData" ma:web="05d148eb-0a03-4434-87f5-03d53c5ec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6922f1-7dfb-41d2-8dfb-cdaaca7384a1">
      <Terms xmlns="http://schemas.microsoft.com/office/infopath/2007/PartnerControls"/>
    </lcf76f155ced4ddcb4097134ff3c332f>
    <TaxCatchAll xmlns="05d148eb-0a03-4434-87f5-03d53c5ec0ce" xsi:nil="true"/>
  </documentManagement>
</p:properties>
</file>

<file path=customXml/itemProps1.xml><?xml version="1.0" encoding="utf-8"?>
<ds:datastoreItem xmlns:ds="http://schemas.openxmlformats.org/officeDocument/2006/customXml" ds:itemID="{7ED40CC3-9223-45AC-BC1A-04F0D7653889}">
  <ds:schemaRefs>
    <ds:schemaRef ds:uri="http://schemas.microsoft.com/sharepoint/v3/contenttype/forms"/>
  </ds:schemaRefs>
</ds:datastoreItem>
</file>

<file path=customXml/itemProps2.xml><?xml version="1.0" encoding="utf-8"?>
<ds:datastoreItem xmlns:ds="http://schemas.openxmlformats.org/officeDocument/2006/customXml" ds:itemID="{CE06F5DF-7485-4585-8842-60F317EE0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922f1-7dfb-41d2-8dfb-cdaaca7384a1"/>
    <ds:schemaRef ds:uri="05d148eb-0a03-4434-87f5-03d53c5ec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71AA64-F803-4931-A38E-57429E183A0C}">
  <ds:schemaRefs>
    <ds:schemaRef ds:uri="http://www.w3.org/XML/1998/namespace"/>
    <ds:schemaRef ds:uri="http://purl.org/dc/dcmitype/"/>
    <ds:schemaRef ds:uri="http://purl.org/dc/terms/"/>
    <ds:schemaRef ds:uri="05d148eb-0a03-4434-87f5-03d53c5ec0ce"/>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116922f1-7dfb-41d2-8dfb-cdaaca7384a1"/>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0. Voorblad</vt:lpstr>
      <vt:lpstr>1. Perceel 1</vt:lpstr>
      <vt:lpstr>2. Perceel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dc:description/>
  <cp:lastModifiedBy>Wilco van Binsbergen</cp:lastModifiedBy>
  <cp:revision>0</cp:revision>
  <dcterms:created xsi:type="dcterms:W3CDTF">2022-01-19T14:14:33Z</dcterms:created>
  <dcterms:modified xsi:type="dcterms:W3CDTF">2026-10-12T07:27:05Z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0x010100EF761007E2774343BF42682FF136DE24</vt:lpwstr>
  </property>
  <property fmtid="{D5CDD505-2E9C-101B-9397-08002B2CF9AE}" pid="3" name="MediaServiceImageTags">
    <vt:lpwstr/>
  </property>
</Properties>
</file>