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inkriool-my.sharepoint.com/personal/info_brink-rioolbeheer_nl/Documents/Documenten/Brink Rioolbeheer/Projecten/Gemeente Smallingerland/Bestek inspecties 2027-2030/Conceptbestanden 04082026/"/>
    </mc:Choice>
  </mc:AlternateContent>
  <xr:revisionPtr revIDLastSave="98" documentId="13_ncr:1_{A26FC315-6036-4D1F-9427-5CE1813EB847}" xr6:coauthVersionLast="47" xr6:coauthVersionMax="47" xr10:uidLastSave="{FAF878D9-B47B-4512-B8C3-C7EC3C13845D}"/>
  <bookViews>
    <workbookView xWindow="25490" yWindow="-110" windowWidth="38620" windowHeight="21100" xr2:uid="{00000000-000D-0000-FFFF-FFFF00000000}"/>
  </bookViews>
  <sheets>
    <sheet name="Inschrijfstaat" sheetId="1" r:id="rId1"/>
  </sheets>
  <definedNames>
    <definedName name="_xlnm.Print_Area" localSheetId="0">Inschrijfstaat!$A$1:$I$66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0" i="1" l="1"/>
  <c r="H63" i="1" l="1"/>
  <c r="H61" i="1"/>
  <c r="H62" i="1"/>
  <c r="H65" i="1" l="1"/>
</calcChain>
</file>

<file path=xl/sharedStrings.xml><?xml version="1.0" encoding="utf-8"?>
<sst xmlns="http://schemas.openxmlformats.org/spreadsheetml/2006/main" count="288" uniqueCount="72">
  <si>
    <t>Inspectie rioolstrengen</t>
  </si>
  <si>
    <t>Bezorgen informatiebrieven</t>
  </si>
  <si>
    <t>stuks</t>
  </si>
  <si>
    <t>keer</t>
  </si>
  <si>
    <t>Algemene verkeersmaatregelen</t>
  </si>
  <si>
    <t>m</t>
  </si>
  <si>
    <t>Opstellen V&amp;G plan</t>
  </si>
  <si>
    <t>Eenheid</t>
  </si>
  <si>
    <t>Hoeveelheid</t>
  </si>
  <si>
    <t>Eenheidsprijs</t>
  </si>
  <si>
    <t>Uitvoeringskosten</t>
  </si>
  <si>
    <t>Algemene kosten</t>
  </si>
  <si>
    <t>Winst en riscio</t>
  </si>
  <si>
    <t>Reinigen inspectieputten</t>
  </si>
  <si>
    <t>Uitvoeren afdalingen</t>
  </si>
  <si>
    <t>rond 400</t>
  </si>
  <si>
    <t>rond 500</t>
  </si>
  <si>
    <t>rond 700</t>
  </si>
  <si>
    <t>rond 800</t>
  </si>
  <si>
    <t>%</t>
  </si>
  <si>
    <t>Subtotaal</t>
  </si>
  <si>
    <t>Totaalbedrag</t>
  </si>
  <si>
    <t>Opstellen afsluiterplan</t>
  </si>
  <si>
    <t>t/m rond 250</t>
  </si>
  <si>
    <t>rond 300 en 315</t>
  </si>
  <si>
    <t xml:space="preserve">t/m rond 315 </t>
  </si>
  <si>
    <t>Stelpost verkeersmaatregelen</t>
  </si>
  <si>
    <t>13.1</t>
  </si>
  <si>
    <t>Oplevering</t>
  </si>
  <si>
    <t>F</t>
  </si>
  <si>
    <t>Reinigen HWA rioolstrengen 0-15%</t>
  </si>
  <si>
    <t>Reinigen HWA rioolstrengen 16-30%</t>
  </si>
  <si>
    <t>Reinigen HWA rioolstrengen 31-50%</t>
  </si>
  <si>
    <t>rond 400 en rond 500</t>
  </si>
  <si>
    <t>rond 800 en rond 900</t>
  </si>
  <si>
    <t>Uitvoeren vooropname</t>
  </si>
  <si>
    <t>rond 1000</t>
  </si>
  <si>
    <t>Reinigen rioolstrengen 0-15%</t>
  </si>
  <si>
    <t>Reinigen rioolstrengen 16-30%</t>
  </si>
  <si>
    <t>Reinigen rioolstrengen 31-50%</t>
  </si>
  <si>
    <t>rond 900</t>
  </si>
  <si>
    <t>5.5</t>
  </si>
  <si>
    <t>Inspanningsverplichting</t>
  </si>
  <si>
    <t>4.6</t>
  </si>
  <si>
    <t>4.10</t>
  </si>
  <si>
    <t>5.8.1</t>
  </si>
  <si>
    <t>5.8.2</t>
  </si>
  <si>
    <t>6.11</t>
  </si>
  <si>
    <t>8.2</t>
  </si>
  <si>
    <t>9.7</t>
  </si>
  <si>
    <t>10.2</t>
  </si>
  <si>
    <t>11.1</t>
  </si>
  <si>
    <t>12.7</t>
  </si>
  <si>
    <t>9.8</t>
  </si>
  <si>
    <t>PvE - Artikel</t>
  </si>
  <si>
    <t>rond 600 en 630</t>
  </si>
  <si>
    <t xml:space="preserve">alle diameters </t>
  </si>
  <si>
    <t>alle afmetingen</t>
  </si>
  <si>
    <t>3D scan inspectieput</t>
  </si>
  <si>
    <t>6.15</t>
  </si>
  <si>
    <t>6.16</t>
  </si>
  <si>
    <t>Classificeren 3D scan</t>
  </si>
  <si>
    <t>5.16</t>
  </si>
  <si>
    <t>Putfoto's maken</t>
  </si>
  <si>
    <t>rond 600 en rond 700</t>
  </si>
  <si>
    <t>Inschrijfstaat voor de Raamovereenkomst "Reiniging en inspectie riolering gemeente Smallingerland 2027-2030"</t>
  </si>
  <si>
    <t>Inschrijfsom, exclusief B.T.W.</t>
  </si>
  <si>
    <t>Bedrijfsnaam:</t>
  </si>
  <si>
    <t>datum:</t>
  </si>
  <si>
    <t>Handtekening:</t>
  </si>
  <si>
    <t>Opgesteld 4 augustus 2026</t>
  </si>
  <si>
    <t>Tendernummer TN600510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</si>
</sst>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7" fillId="0" borderId="0" xfId="0" applyFont="1"/>
    <xf numFmtId="0" fontId="8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4" xfId="0" applyFont="1" applyBorder="1" applyAlignment="1">
      <alignment horizontal="center"/>
    </xf>
    <xf numFmtId="0" fontId="2" fillId="0" borderId="4" xfId="0" applyFont="1" applyBorder="1"/>
    <xf numFmtId="0" fontId="1" fillId="0" borderId="4" xfId="0" applyFont="1" applyBorder="1"/>
    <xf numFmtId="164" fontId="1" fillId="2" borderId="4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0" borderId="0" xfId="0" applyFont="1"/>
    <xf numFmtId="164" fontId="1" fillId="2" borderId="5" xfId="0" applyNumberFormat="1" applyFont="1" applyFill="1" applyBorder="1" applyAlignment="1">
      <alignment horizontal="center"/>
    </xf>
    <xf numFmtId="0" fontId="3" fillId="0" borderId="0" xfId="0" applyFont="1"/>
    <xf numFmtId="44" fontId="1" fillId="0" borderId="1" xfId="1" applyFont="1" applyBorder="1" applyAlignment="1" applyProtection="1">
      <alignment horizontal="center"/>
    </xf>
    <xf numFmtId="0" fontId="2" fillId="2" borderId="6" xfId="0" applyFon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2" borderId="9" xfId="0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44" fontId="1" fillId="0" borderId="1" xfId="1" applyFont="1" applyFill="1" applyBorder="1" applyAlignment="1" applyProtection="1">
      <alignment horizontal="center"/>
      <protection locked="0"/>
    </xf>
    <xf numFmtId="1" fontId="1" fillId="0" borderId="1" xfId="0" applyNumberFormat="1" applyFont="1" applyBorder="1" applyAlignment="1">
      <alignment horizontal="center"/>
    </xf>
    <xf numFmtId="44" fontId="6" fillId="0" borderId="1" xfId="1" applyFont="1" applyFill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/>
    </xf>
    <xf numFmtId="44" fontId="1" fillId="0" borderId="2" xfId="1" applyFont="1" applyFill="1" applyBorder="1" applyAlignment="1" applyProtection="1">
      <alignment horizontal="center"/>
      <protection locked="0"/>
    </xf>
    <xf numFmtId="4" fontId="1" fillId="0" borderId="4" xfId="0" applyNumberFormat="1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4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164" fontId="1" fillId="0" borderId="1" xfId="0" applyNumberFormat="1" applyFont="1" applyBorder="1" applyAlignment="1" applyProtection="1">
      <alignment horizont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0"/>
  <sheetViews>
    <sheetView tabSelected="1" topLeftCell="A33" zoomScaleNormal="100" workbookViewId="0">
      <selection activeCell="O19" sqref="O19"/>
    </sheetView>
  </sheetViews>
  <sheetFormatPr defaultColWidth="9.1796875" defaultRowHeight="12.5" x14ac:dyDescent="0.25"/>
  <cols>
    <col min="1" max="1" width="15.54296875" style="4" customWidth="1"/>
    <col min="2" max="2" width="35" style="4" customWidth="1"/>
    <col min="3" max="3" width="21.7265625" style="4" customWidth="1"/>
    <col min="4" max="4" width="9.453125" style="12" customWidth="1"/>
    <col min="5" max="5" width="13.54296875" style="12" customWidth="1"/>
    <col min="6" max="6" width="6.7265625" style="12" customWidth="1"/>
    <col min="7" max="7" width="14" style="4" customWidth="1"/>
    <col min="8" max="8" width="17.7265625" style="12" customWidth="1"/>
    <col min="9" max="16384" width="9.1796875" style="4"/>
  </cols>
  <sheetData>
    <row r="1" spans="1:11" ht="15.5" x14ac:dyDescent="0.35">
      <c r="A1" s="1" t="s">
        <v>65</v>
      </c>
      <c r="B1" s="2"/>
      <c r="C1" s="2"/>
      <c r="D1" s="3"/>
      <c r="E1" s="3"/>
      <c r="F1" s="3"/>
    </row>
    <row r="2" spans="1:11" ht="15.5" x14ac:dyDescent="0.35">
      <c r="A2" s="5" t="s">
        <v>70</v>
      </c>
      <c r="B2" s="6"/>
      <c r="C2" s="2"/>
      <c r="D2" s="3"/>
      <c r="E2" s="3"/>
      <c r="F2" s="3"/>
    </row>
    <row r="3" spans="1:11" ht="15.5" x14ac:dyDescent="0.35">
      <c r="A3" s="5" t="s">
        <v>71</v>
      </c>
      <c r="B3" s="6"/>
      <c r="C3" s="2"/>
      <c r="D3" s="3"/>
      <c r="E3" s="3"/>
      <c r="F3" s="3"/>
    </row>
    <row r="5" spans="1:11" ht="13" x14ac:dyDescent="0.3">
      <c r="A5" s="7" t="s">
        <v>54</v>
      </c>
      <c r="B5" s="8" t="s">
        <v>42</v>
      </c>
      <c r="C5" s="9"/>
      <c r="D5" s="7" t="s">
        <v>7</v>
      </c>
      <c r="E5" s="7" t="s">
        <v>8</v>
      </c>
      <c r="F5" s="7"/>
      <c r="G5" s="7" t="s">
        <v>9</v>
      </c>
      <c r="H5" s="7" t="s">
        <v>21</v>
      </c>
    </row>
    <row r="6" spans="1:11" x14ac:dyDescent="0.25">
      <c r="A6" s="10" t="s">
        <v>43</v>
      </c>
      <c r="B6" s="9" t="s">
        <v>35</v>
      </c>
      <c r="C6" s="9"/>
      <c r="D6" s="10" t="s">
        <v>3</v>
      </c>
      <c r="E6" s="10">
        <v>4</v>
      </c>
      <c r="F6" s="10" t="s">
        <v>29</v>
      </c>
      <c r="G6" s="33"/>
      <c r="H6" s="23"/>
    </row>
    <row r="7" spans="1:11" x14ac:dyDescent="0.25">
      <c r="A7" s="10" t="s">
        <v>44</v>
      </c>
      <c r="B7" s="9" t="s">
        <v>22</v>
      </c>
      <c r="C7" s="9"/>
      <c r="D7" s="10" t="s">
        <v>3</v>
      </c>
      <c r="E7" s="10">
        <v>4</v>
      </c>
      <c r="F7" s="10" t="s">
        <v>29</v>
      </c>
      <c r="G7" s="33"/>
      <c r="H7" s="23"/>
      <c r="K7" s="11"/>
    </row>
    <row r="8" spans="1:11" x14ac:dyDescent="0.25">
      <c r="A8" s="10" t="s">
        <v>41</v>
      </c>
      <c r="B8" s="9" t="s">
        <v>13</v>
      </c>
      <c r="C8" s="9"/>
      <c r="D8" s="10" t="s">
        <v>2</v>
      </c>
      <c r="E8" s="34">
        <v>4000</v>
      </c>
      <c r="F8" s="34" t="s">
        <v>29</v>
      </c>
      <c r="G8" s="35"/>
      <c r="H8" s="23"/>
    </row>
    <row r="9" spans="1:11" x14ac:dyDescent="0.25">
      <c r="A9" s="10" t="s">
        <v>45</v>
      </c>
      <c r="B9" s="9" t="s">
        <v>37</v>
      </c>
      <c r="C9" s="10" t="s">
        <v>23</v>
      </c>
      <c r="D9" s="10" t="s">
        <v>5</v>
      </c>
      <c r="E9" s="34">
        <v>18900</v>
      </c>
      <c r="F9" s="34" t="s">
        <v>29</v>
      </c>
      <c r="G9" s="33"/>
      <c r="H9" s="23"/>
    </row>
    <row r="10" spans="1:11" x14ac:dyDescent="0.25">
      <c r="A10" s="10" t="s">
        <v>45</v>
      </c>
      <c r="B10" s="9" t="s">
        <v>38</v>
      </c>
      <c r="C10" s="10" t="s">
        <v>23</v>
      </c>
      <c r="D10" s="10" t="s">
        <v>5</v>
      </c>
      <c r="E10" s="34">
        <v>5400</v>
      </c>
      <c r="F10" s="34" t="s">
        <v>29</v>
      </c>
      <c r="G10" s="33"/>
      <c r="H10" s="23"/>
    </row>
    <row r="11" spans="1:11" x14ac:dyDescent="0.25">
      <c r="A11" s="10" t="s">
        <v>45</v>
      </c>
      <c r="B11" s="9" t="s">
        <v>39</v>
      </c>
      <c r="C11" s="10" t="s">
        <v>23</v>
      </c>
      <c r="D11" s="10" t="s">
        <v>5</v>
      </c>
      <c r="E11" s="34">
        <v>2700</v>
      </c>
      <c r="F11" s="34" t="s">
        <v>29</v>
      </c>
      <c r="G11" s="33"/>
      <c r="H11" s="23"/>
    </row>
    <row r="12" spans="1:11" x14ac:dyDescent="0.25">
      <c r="A12" s="10" t="s">
        <v>45</v>
      </c>
      <c r="B12" s="9" t="s">
        <v>37</v>
      </c>
      <c r="C12" s="10" t="s">
        <v>24</v>
      </c>
      <c r="D12" s="10" t="s">
        <v>5</v>
      </c>
      <c r="E12" s="34">
        <v>50400</v>
      </c>
      <c r="F12" s="34" t="s">
        <v>29</v>
      </c>
      <c r="G12" s="33"/>
      <c r="H12" s="23"/>
    </row>
    <row r="13" spans="1:11" x14ac:dyDescent="0.25">
      <c r="A13" s="10" t="s">
        <v>45</v>
      </c>
      <c r="B13" s="9" t="s">
        <v>38</v>
      </c>
      <c r="C13" s="10" t="s">
        <v>24</v>
      </c>
      <c r="D13" s="10" t="s">
        <v>5</v>
      </c>
      <c r="E13" s="34">
        <v>14400</v>
      </c>
      <c r="F13" s="34" t="s">
        <v>29</v>
      </c>
      <c r="G13" s="33"/>
      <c r="H13" s="23"/>
    </row>
    <row r="14" spans="1:11" x14ac:dyDescent="0.25">
      <c r="A14" s="10" t="s">
        <v>45</v>
      </c>
      <c r="B14" s="9" t="s">
        <v>39</v>
      </c>
      <c r="C14" s="10" t="s">
        <v>24</v>
      </c>
      <c r="D14" s="10" t="s">
        <v>5</v>
      </c>
      <c r="E14" s="34">
        <v>7200</v>
      </c>
      <c r="F14" s="34" t="s">
        <v>29</v>
      </c>
      <c r="G14" s="33"/>
      <c r="H14" s="23"/>
    </row>
    <row r="15" spans="1:11" x14ac:dyDescent="0.25">
      <c r="A15" s="10" t="s">
        <v>45</v>
      </c>
      <c r="B15" s="9" t="s">
        <v>37</v>
      </c>
      <c r="C15" s="10" t="s">
        <v>15</v>
      </c>
      <c r="D15" s="10" t="s">
        <v>5</v>
      </c>
      <c r="E15" s="34">
        <v>25200</v>
      </c>
      <c r="F15" s="34" t="s">
        <v>29</v>
      </c>
      <c r="G15" s="33"/>
      <c r="H15" s="23"/>
    </row>
    <row r="16" spans="1:11" x14ac:dyDescent="0.25">
      <c r="A16" s="10" t="s">
        <v>45</v>
      </c>
      <c r="B16" s="9" t="s">
        <v>38</v>
      </c>
      <c r="C16" s="10" t="s">
        <v>15</v>
      </c>
      <c r="D16" s="10" t="s">
        <v>5</v>
      </c>
      <c r="E16" s="34">
        <v>7200</v>
      </c>
      <c r="F16" s="34" t="s">
        <v>29</v>
      </c>
      <c r="G16" s="33"/>
      <c r="H16" s="23"/>
    </row>
    <row r="17" spans="1:10" x14ac:dyDescent="0.25">
      <c r="A17" s="10" t="s">
        <v>45</v>
      </c>
      <c r="B17" s="9" t="s">
        <v>39</v>
      </c>
      <c r="C17" s="10" t="s">
        <v>15</v>
      </c>
      <c r="D17" s="10" t="s">
        <v>5</v>
      </c>
      <c r="E17" s="34">
        <v>3600</v>
      </c>
      <c r="F17" s="34" t="s">
        <v>29</v>
      </c>
      <c r="G17" s="33"/>
      <c r="H17" s="23"/>
    </row>
    <row r="18" spans="1:10" x14ac:dyDescent="0.25">
      <c r="A18" s="10" t="s">
        <v>45</v>
      </c>
      <c r="B18" s="9" t="s">
        <v>37</v>
      </c>
      <c r="C18" s="10" t="s">
        <v>16</v>
      </c>
      <c r="D18" s="10" t="s">
        <v>5</v>
      </c>
      <c r="E18" s="34">
        <v>12600</v>
      </c>
      <c r="F18" s="34" t="s">
        <v>29</v>
      </c>
      <c r="G18" s="33"/>
      <c r="H18" s="23"/>
    </row>
    <row r="19" spans="1:10" x14ac:dyDescent="0.25">
      <c r="A19" s="10" t="s">
        <v>45</v>
      </c>
      <c r="B19" s="9" t="s">
        <v>38</v>
      </c>
      <c r="C19" s="10" t="s">
        <v>16</v>
      </c>
      <c r="D19" s="10" t="s">
        <v>5</v>
      </c>
      <c r="E19" s="34">
        <v>3600</v>
      </c>
      <c r="F19" s="34" t="s">
        <v>29</v>
      </c>
      <c r="G19" s="33"/>
      <c r="H19" s="23"/>
    </row>
    <row r="20" spans="1:10" x14ac:dyDescent="0.25">
      <c r="A20" s="10" t="s">
        <v>45</v>
      </c>
      <c r="B20" s="9" t="s">
        <v>39</v>
      </c>
      <c r="C20" s="10" t="s">
        <v>16</v>
      </c>
      <c r="D20" s="10" t="s">
        <v>5</v>
      </c>
      <c r="E20" s="34">
        <v>1800</v>
      </c>
      <c r="F20" s="34" t="s">
        <v>29</v>
      </c>
      <c r="G20" s="33"/>
      <c r="H20" s="23"/>
    </row>
    <row r="21" spans="1:10" x14ac:dyDescent="0.25">
      <c r="A21" s="10" t="s">
        <v>45</v>
      </c>
      <c r="B21" s="9" t="s">
        <v>37</v>
      </c>
      <c r="C21" s="10" t="s">
        <v>55</v>
      </c>
      <c r="D21" s="10" t="s">
        <v>5</v>
      </c>
      <c r="E21" s="34">
        <v>6300</v>
      </c>
      <c r="F21" s="34" t="s">
        <v>29</v>
      </c>
      <c r="G21" s="33"/>
      <c r="H21" s="23"/>
    </row>
    <row r="22" spans="1:10" x14ac:dyDescent="0.25">
      <c r="A22" s="10" t="s">
        <v>45</v>
      </c>
      <c r="B22" s="9" t="s">
        <v>38</v>
      </c>
      <c r="C22" s="10" t="s">
        <v>55</v>
      </c>
      <c r="D22" s="10" t="s">
        <v>5</v>
      </c>
      <c r="E22" s="34">
        <v>1800</v>
      </c>
      <c r="F22" s="34" t="s">
        <v>29</v>
      </c>
      <c r="G22" s="33"/>
      <c r="H22" s="23"/>
    </row>
    <row r="23" spans="1:10" x14ac:dyDescent="0.25">
      <c r="A23" s="10" t="s">
        <v>45</v>
      </c>
      <c r="B23" s="9" t="s">
        <v>39</v>
      </c>
      <c r="C23" s="10" t="s">
        <v>55</v>
      </c>
      <c r="D23" s="10" t="s">
        <v>5</v>
      </c>
      <c r="E23" s="34">
        <v>900</v>
      </c>
      <c r="F23" s="34" t="s">
        <v>29</v>
      </c>
      <c r="G23" s="33"/>
      <c r="H23" s="23"/>
    </row>
    <row r="24" spans="1:10" x14ac:dyDescent="0.25">
      <c r="A24" s="10" t="s">
        <v>45</v>
      </c>
      <c r="B24" s="9" t="s">
        <v>37</v>
      </c>
      <c r="C24" s="10" t="s">
        <v>17</v>
      </c>
      <c r="D24" s="10" t="s">
        <v>5</v>
      </c>
      <c r="E24" s="34">
        <v>5040</v>
      </c>
      <c r="F24" s="34" t="s">
        <v>29</v>
      </c>
      <c r="G24" s="33"/>
      <c r="H24" s="23"/>
    </row>
    <row r="25" spans="1:10" x14ac:dyDescent="0.25">
      <c r="A25" s="10" t="s">
        <v>45</v>
      </c>
      <c r="B25" s="9" t="s">
        <v>38</v>
      </c>
      <c r="C25" s="10" t="s">
        <v>17</v>
      </c>
      <c r="D25" s="10" t="s">
        <v>5</v>
      </c>
      <c r="E25" s="34">
        <v>1440</v>
      </c>
      <c r="F25" s="34" t="s">
        <v>29</v>
      </c>
      <c r="G25" s="33"/>
      <c r="H25" s="23"/>
    </row>
    <row r="26" spans="1:10" x14ac:dyDescent="0.25">
      <c r="A26" s="10" t="s">
        <v>45</v>
      </c>
      <c r="B26" s="9" t="s">
        <v>39</v>
      </c>
      <c r="C26" s="10" t="s">
        <v>17</v>
      </c>
      <c r="D26" s="10" t="s">
        <v>5</v>
      </c>
      <c r="E26" s="34">
        <v>770</v>
      </c>
      <c r="F26" s="34" t="s">
        <v>29</v>
      </c>
      <c r="G26" s="33"/>
      <c r="H26" s="23"/>
    </row>
    <row r="27" spans="1:10" x14ac:dyDescent="0.25">
      <c r="A27" s="10" t="s">
        <v>45</v>
      </c>
      <c r="B27" s="9" t="s">
        <v>37</v>
      </c>
      <c r="C27" s="10" t="s">
        <v>18</v>
      </c>
      <c r="D27" s="10" t="s">
        <v>5</v>
      </c>
      <c r="E27" s="34">
        <v>3780</v>
      </c>
      <c r="F27" s="34" t="s">
        <v>29</v>
      </c>
      <c r="G27" s="33"/>
      <c r="H27" s="23"/>
    </row>
    <row r="28" spans="1:10" x14ac:dyDescent="0.25">
      <c r="A28" s="10" t="s">
        <v>45</v>
      </c>
      <c r="B28" s="9" t="s">
        <v>38</v>
      </c>
      <c r="C28" s="10" t="s">
        <v>18</v>
      </c>
      <c r="D28" s="10" t="s">
        <v>5</v>
      </c>
      <c r="E28" s="34">
        <v>1080</v>
      </c>
      <c r="F28" s="34" t="s">
        <v>29</v>
      </c>
      <c r="G28" s="33"/>
      <c r="H28" s="23"/>
    </row>
    <row r="29" spans="1:10" x14ac:dyDescent="0.25">
      <c r="A29" s="10" t="s">
        <v>45</v>
      </c>
      <c r="B29" s="9" t="s">
        <v>39</v>
      </c>
      <c r="C29" s="10" t="s">
        <v>18</v>
      </c>
      <c r="D29" s="10" t="s">
        <v>5</v>
      </c>
      <c r="E29" s="34">
        <v>590</v>
      </c>
      <c r="F29" s="34" t="s">
        <v>29</v>
      </c>
      <c r="G29" s="33"/>
      <c r="H29" s="23"/>
      <c r="J29" s="11"/>
    </row>
    <row r="30" spans="1:10" x14ac:dyDescent="0.25">
      <c r="A30" s="10" t="s">
        <v>45</v>
      </c>
      <c r="B30" s="9" t="s">
        <v>37</v>
      </c>
      <c r="C30" s="10" t="s">
        <v>40</v>
      </c>
      <c r="D30" s="10" t="s">
        <v>5</v>
      </c>
      <c r="E30" s="34">
        <v>2520</v>
      </c>
      <c r="F30" s="34" t="s">
        <v>29</v>
      </c>
      <c r="G30" s="33"/>
      <c r="H30" s="23"/>
    </row>
    <row r="31" spans="1:10" x14ac:dyDescent="0.25">
      <c r="A31" s="10" t="s">
        <v>45</v>
      </c>
      <c r="B31" s="9" t="s">
        <v>38</v>
      </c>
      <c r="C31" s="10" t="s">
        <v>40</v>
      </c>
      <c r="D31" s="10" t="s">
        <v>5</v>
      </c>
      <c r="E31" s="34">
        <v>720</v>
      </c>
      <c r="F31" s="34" t="s">
        <v>29</v>
      </c>
      <c r="G31" s="33"/>
      <c r="H31" s="23"/>
    </row>
    <row r="32" spans="1:10" x14ac:dyDescent="0.25">
      <c r="A32" s="10" t="s">
        <v>45</v>
      </c>
      <c r="B32" s="9" t="s">
        <v>39</v>
      </c>
      <c r="C32" s="10" t="s">
        <v>40</v>
      </c>
      <c r="D32" s="10" t="s">
        <v>5</v>
      </c>
      <c r="E32" s="34">
        <v>260</v>
      </c>
      <c r="F32" s="34" t="s">
        <v>29</v>
      </c>
      <c r="G32" s="33"/>
      <c r="H32" s="23"/>
    </row>
    <row r="33" spans="1:9" x14ac:dyDescent="0.25">
      <c r="A33" s="10" t="s">
        <v>45</v>
      </c>
      <c r="B33" s="9" t="s">
        <v>37</v>
      </c>
      <c r="C33" s="10" t="s">
        <v>36</v>
      </c>
      <c r="D33" s="10" t="s">
        <v>5</v>
      </c>
      <c r="E33" s="34">
        <v>1260</v>
      </c>
      <c r="F33" s="34" t="s">
        <v>29</v>
      </c>
      <c r="G33" s="33"/>
      <c r="H33" s="23"/>
    </row>
    <row r="34" spans="1:9" x14ac:dyDescent="0.25">
      <c r="A34" s="10" t="s">
        <v>45</v>
      </c>
      <c r="B34" s="9" t="s">
        <v>38</v>
      </c>
      <c r="C34" s="10" t="s">
        <v>36</v>
      </c>
      <c r="D34" s="10" t="s">
        <v>5</v>
      </c>
      <c r="E34" s="34">
        <v>360</v>
      </c>
      <c r="F34" s="34" t="s">
        <v>29</v>
      </c>
      <c r="G34" s="33"/>
      <c r="H34" s="23"/>
    </row>
    <row r="35" spans="1:9" x14ac:dyDescent="0.25">
      <c r="A35" s="10" t="s">
        <v>45</v>
      </c>
      <c r="B35" s="9" t="s">
        <v>39</v>
      </c>
      <c r="C35" s="10" t="s">
        <v>36</v>
      </c>
      <c r="D35" s="10" t="s">
        <v>5</v>
      </c>
      <c r="E35" s="34">
        <v>180</v>
      </c>
      <c r="F35" s="34" t="s">
        <v>29</v>
      </c>
      <c r="G35" s="33"/>
      <c r="H35" s="23"/>
    </row>
    <row r="36" spans="1:9" x14ac:dyDescent="0.25">
      <c r="A36" s="10" t="s">
        <v>46</v>
      </c>
      <c r="B36" s="9" t="s">
        <v>30</v>
      </c>
      <c r="C36" s="10" t="s">
        <v>25</v>
      </c>
      <c r="D36" s="10" t="s">
        <v>5</v>
      </c>
      <c r="E36" s="10">
        <v>9800</v>
      </c>
      <c r="F36" s="34" t="s">
        <v>29</v>
      </c>
      <c r="G36" s="33"/>
      <c r="H36" s="23"/>
      <c r="I36" s="11"/>
    </row>
    <row r="37" spans="1:9" x14ac:dyDescent="0.25">
      <c r="A37" s="10" t="s">
        <v>46</v>
      </c>
      <c r="B37" s="9" t="s">
        <v>31</v>
      </c>
      <c r="C37" s="10" t="s">
        <v>25</v>
      </c>
      <c r="D37" s="10" t="s">
        <v>5</v>
      </c>
      <c r="E37" s="10">
        <v>2800</v>
      </c>
      <c r="F37" s="34" t="s">
        <v>29</v>
      </c>
      <c r="G37" s="33"/>
      <c r="H37" s="23"/>
      <c r="I37" s="11"/>
    </row>
    <row r="38" spans="1:9" x14ac:dyDescent="0.25">
      <c r="A38" s="10" t="s">
        <v>46</v>
      </c>
      <c r="B38" s="9" t="s">
        <v>32</v>
      </c>
      <c r="C38" s="10" t="s">
        <v>25</v>
      </c>
      <c r="D38" s="10" t="s">
        <v>5</v>
      </c>
      <c r="E38" s="10">
        <v>1400</v>
      </c>
      <c r="F38" s="34" t="s">
        <v>29</v>
      </c>
      <c r="G38" s="33"/>
      <c r="H38" s="23"/>
      <c r="I38" s="11"/>
    </row>
    <row r="39" spans="1:9" x14ac:dyDescent="0.25">
      <c r="A39" s="10" t="s">
        <v>46</v>
      </c>
      <c r="B39" s="9" t="s">
        <v>30</v>
      </c>
      <c r="C39" s="10" t="s">
        <v>33</v>
      </c>
      <c r="D39" s="10" t="s">
        <v>5</v>
      </c>
      <c r="E39" s="10">
        <v>1400</v>
      </c>
      <c r="F39" s="34" t="s">
        <v>29</v>
      </c>
      <c r="G39" s="33"/>
      <c r="H39" s="23"/>
      <c r="I39" s="11"/>
    </row>
    <row r="40" spans="1:9" x14ac:dyDescent="0.25">
      <c r="A40" s="10" t="s">
        <v>46</v>
      </c>
      <c r="B40" s="9" t="s">
        <v>31</v>
      </c>
      <c r="C40" s="10" t="s">
        <v>33</v>
      </c>
      <c r="D40" s="10" t="s">
        <v>5</v>
      </c>
      <c r="E40" s="10">
        <v>400</v>
      </c>
      <c r="F40" s="34" t="s">
        <v>29</v>
      </c>
      <c r="G40" s="33"/>
      <c r="H40" s="23"/>
      <c r="I40" s="11"/>
    </row>
    <row r="41" spans="1:9" x14ac:dyDescent="0.25">
      <c r="A41" s="10" t="s">
        <v>46</v>
      </c>
      <c r="B41" s="9" t="s">
        <v>32</v>
      </c>
      <c r="C41" s="10" t="s">
        <v>33</v>
      </c>
      <c r="D41" s="10" t="s">
        <v>5</v>
      </c>
      <c r="E41" s="10">
        <v>200</v>
      </c>
      <c r="F41" s="34" t="s">
        <v>29</v>
      </c>
      <c r="G41" s="33"/>
      <c r="H41" s="23"/>
      <c r="I41" s="11"/>
    </row>
    <row r="42" spans="1:9" x14ac:dyDescent="0.25">
      <c r="A42" s="10" t="s">
        <v>46</v>
      </c>
      <c r="B42" s="9" t="s">
        <v>30</v>
      </c>
      <c r="C42" s="10" t="s">
        <v>64</v>
      </c>
      <c r="D42" s="10" t="s">
        <v>5</v>
      </c>
      <c r="E42" s="10">
        <v>1400</v>
      </c>
      <c r="F42" s="34" t="s">
        <v>29</v>
      </c>
      <c r="G42" s="33"/>
      <c r="H42" s="23"/>
      <c r="I42" s="11"/>
    </row>
    <row r="43" spans="1:9" x14ac:dyDescent="0.25">
      <c r="A43" s="10" t="s">
        <v>46</v>
      </c>
      <c r="B43" s="9" t="s">
        <v>31</v>
      </c>
      <c r="C43" s="10" t="s">
        <v>64</v>
      </c>
      <c r="D43" s="10" t="s">
        <v>5</v>
      </c>
      <c r="E43" s="10">
        <v>400</v>
      </c>
      <c r="F43" s="34" t="s">
        <v>29</v>
      </c>
      <c r="G43" s="33"/>
      <c r="H43" s="23"/>
    </row>
    <row r="44" spans="1:9" x14ac:dyDescent="0.25">
      <c r="A44" s="10" t="s">
        <v>46</v>
      </c>
      <c r="B44" s="9" t="s">
        <v>32</v>
      </c>
      <c r="C44" s="10" t="s">
        <v>64</v>
      </c>
      <c r="D44" s="10" t="s">
        <v>5</v>
      </c>
      <c r="E44" s="34">
        <v>200</v>
      </c>
      <c r="F44" s="34" t="s">
        <v>29</v>
      </c>
      <c r="G44" s="33"/>
      <c r="H44" s="23"/>
    </row>
    <row r="45" spans="1:9" x14ac:dyDescent="0.25">
      <c r="A45" s="10" t="s">
        <v>46</v>
      </c>
      <c r="B45" s="9" t="s">
        <v>30</v>
      </c>
      <c r="C45" s="10" t="s">
        <v>34</v>
      </c>
      <c r="D45" s="10" t="s">
        <v>5</v>
      </c>
      <c r="E45" s="34">
        <v>700</v>
      </c>
      <c r="F45" s="34" t="s">
        <v>29</v>
      </c>
      <c r="G45" s="33"/>
      <c r="H45" s="23"/>
      <c r="I45" s="11"/>
    </row>
    <row r="46" spans="1:9" x14ac:dyDescent="0.25">
      <c r="A46" s="10" t="s">
        <v>46</v>
      </c>
      <c r="B46" s="9" t="s">
        <v>31</v>
      </c>
      <c r="C46" s="10" t="s">
        <v>34</v>
      </c>
      <c r="D46" s="10" t="s">
        <v>5</v>
      </c>
      <c r="E46" s="34">
        <v>200</v>
      </c>
      <c r="F46" s="34" t="s">
        <v>29</v>
      </c>
      <c r="G46" s="33"/>
      <c r="H46" s="23"/>
    </row>
    <row r="47" spans="1:9" x14ac:dyDescent="0.25">
      <c r="A47" s="10" t="s">
        <v>46</v>
      </c>
      <c r="B47" s="9" t="s">
        <v>32</v>
      </c>
      <c r="C47" s="10" t="s">
        <v>34</v>
      </c>
      <c r="D47" s="10" t="s">
        <v>5</v>
      </c>
      <c r="E47" s="34">
        <v>100</v>
      </c>
      <c r="F47" s="34" t="s">
        <v>29</v>
      </c>
      <c r="G47" s="33"/>
      <c r="H47" s="23"/>
    </row>
    <row r="48" spans="1:9" x14ac:dyDescent="0.25">
      <c r="A48" s="10" t="s">
        <v>46</v>
      </c>
      <c r="B48" s="9" t="s">
        <v>30</v>
      </c>
      <c r="C48" s="10" t="s">
        <v>36</v>
      </c>
      <c r="D48" s="10" t="s">
        <v>5</v>
      </c>
      <c r="E48" s="34">
        <v>700</v>
      </c>
      <c r="F48" s="34" t="s">
        <v>29</v>
      </c>
      <c r="G48" s="33"/>
      <c r="H48" s="23"/>
    </row>
    <row r="49" spans="1:8" x14ac:dyDescent="0.25">
      <c r="A49" s="10" t="s">
        <v>46</v>
      </c>
      <c r="B49" s="9" t="s">
        <v>31</v>
      </c>
      <c r="C49" s="10" t="s">
        <v>36</v>
      </c>
      <c r="D49" s="10" t="s">
        <v>5</v>
      </c>
      <c r="E49" s="34">
        <v>200</v>
      </c>
      <c r="F49" s="34" t="s">
        <v>29</v>
      </c>
      <c r="G49" s="33"/>
      <c r="H49" s="23"/>
    </row>
    <row r="50" spans="1:8" x14ac:dyDescent="0.25">
      <c r="A50" s="10" t="s">
        <v>46</v>
      </c>
      <c r="B50" s="9" t="s">
        <v>32</v>
      </c>
      <c r="C50" s="10" t="s">
        <v>36</v>
      </c>
      <c r="D50" s="10" t="s">
        <v>5</v>
      </c>
      <c r="E50" s="34">
        <v>100</v>
      </c>
      <c r="F50" s="34" t="s">
        <v>29</v>
      </c>
      <c r="G50" s="33"/>
      <c r="H50" s="23"/>
    </row>
    <row r="51" spans="1:8" x14ac:dyDescent="0.25">
      <c r="A51" s="10" t="s">
        <v>62</v>
      </c>
      <c r="B51" s="9" t="s">
        <v>63</v>
      </c>
      <c r="C51" s="10" t="s">
        <v>57</v>
      </c>
      <c r="D51" s="10" t="s">
        <v>2</v>
      </c>
      <c r="E51" s="34">
        <v>4000</v>
      </c>
      <c r="F51" s="34" t="s">
        <v>29</v>
      </c>
      <c r="G51" s="33"/>
      <c r="H51" s="23"/>
    </row>
    <row r="52" spans="1:8" x14ac:dyDescent="0.25">
      <c r="A52" s="10" t="s">
        <v>47</v>
      </c>
      <c r="B52" s="9" t="s">
        <v>0</v>
      </c>
      <c r="C52" s="10" t="s">
        <v>56</v>
      </c>
      <c r="D52" s="10" t="s">
        <v>5</v>
      </c>
      <c r="E52" s="34">
        <v>200000</v>
      </c>
      <c r="F52" s="34" t="s">
        <v>29</v>
      </c>
      <c r="G52" s="35"/>
      <c r="H52" s="23"/>
    </row>
    <row r="53" spans="1:8" x14ac:dyDescent="0.25">
      <c r="A53" s="10" t="s">
        <v>59</v>
      </c>
      <c r="B53" s="9" t="s">
        <v>58</v>
      </c>
      <c r="C53" s="10" t="s">
        <v>57</v>
      </c>
      <c r="D53" s="10" t="s">
        <v>2</v>
      </c>
      <c r="E53" s="34">
        <v>280</v>
      </c>
      <c r="F53" s="34" t="s">
        <v>29</v>
      </c>
      <c r="G53" s="35"/>
      <c r="H53" s="23"/>
    </row>
    <row r="54" spans="1:8" x14ac:dyDescent="0.25">
      <c r="A54" s="10" t="s">
        <v>60</v>
      </c>
      <c r="B54" s="9" t="s">
        <v>61</v>
      </c>
      <c r="C54" s="10" t="s">
        <v>57</v>
      </c>
      <c r="D54" s="10" t="s">
        <v>2</v>
      </c>
      <c r="E54" s="34">
        <v>280</v>
      </c>
      <c r="F54" s="34" t="s">
        <v>29</v>
      </c>
      <c r="G54" s="35"/>
      <c r="H54" s="23"/>
    </row>
    <row r="55" spans="1:8" x14ac:dyDescent="0.25">
      <c r="A55" s="10" t="s">
        <v>48</v>
      </c>
      <c r="B55" s="9" t="s">
        <v>6</v>
      </c>
      <c r="C55" s="9"/>
      <c r="D55" s="10" t="s">
        <v>2</v>
      </c>
      <c r="E55" s="10">
        <v>4</v>
      </c>
      <c r="F55" s="10" t="s">
        <v>29</v>
      </c>
      <c r="G55" s="35"/>
      <c r="H55" s="23"/>
    </row>
    <row r="56" spans="1:8" x14ac:dyDescent="0.25">
      <c r="A56" s="10" t="s">
        <v>49</v>
      </c>
      <c r="B56" s="9" t="s">
        <v>4</v>
      </c>
      <c r="C56" s="9"/>
      <c r="D56" s="12" t="s">
        <v>2</v>
      </c>
      <c r="E56" s="10">
        <v>4</v>
      </c>
      <c r="F56" s="10" t="s">
        <v>29</v>
      </c>
      <c r="G56" s="33"/>
      <c r="H56" s="23"/>
    </row>
    <row r="57" spans="1:8" x14ac:dyDescent="0.25">
      <c r="A57" s="10" t="s">
        <v>50</v>
      </c>
      <c r="B57" s="9" t="s">
        <v>14</v>
      </c>
      <c r="C57" s="9"/>
      <c r="D57" s="10" t="s">
        <v>3</v>
      </c>
      <c r="E57" s="10">
        <v>20</v>
      </c>
      <c r="F57" s="10" t="s">
        <v>29</v>
      </c>
      <c r="G57" s="33"/>
      <c r="H57" s="23"/>
    </row>
    <row r="58" spans="1:8" x14ac:dyDescent="0.25">
      <c r="A58" s="10" t="s">
        <v>51</v>
      </c>
      <c r="B58" s="9" t="s">
        <v>1</v>
      </c>
      <c r="C58" s="9"/>
      <c r="D58" s="10" t="s">
        <v>2</v>
      </c>
      <c r="E58" s="36">
        <v>10000</v>
      </c>
      <c r="F58" s="36" t="s">
        <v>29</v>
      </c>
      <c r="G58" s="35"/>
      <c r="H58" s="23"/>
    </row>
    <row r="59" spans="1:8" ht="13" thickBot="1" x14ac:dyDescent="0.3">
      <c r="A59" s="13" t="s">
        <v>52</v>
      </c>
      <c r="B59" s="14" t="s">
        <v>28</v>
      </c>
      <c r="C59" s="14"/>
      <c r="D59" s="13" t="s">
        <v>3</v>
      </c>
      <c r="E59" s="13">
        <v>4</v>
      </c>
      <c r="F59" s="13" t="s">
        <v>29</v>
      </c>
      <c r="G59" s="37"/>
      <c r="H59" s="23"/>
    </row>
    <row r="60" spans="1:8" ht="13" x14ac:dyDescent="0.3">
      <c r="A60" s="15"/>
      <c r="B60" s="16" t="s">
        <v>20</v>
      </c>
      <c r="C60" s="17"/>
      <c r="D60" s="15"/>
      <c r="E60" s="15"/>
      <c r="F60" s="15"/>
      <c r="G60" s="38"/>
      <c r="H60" s="18">
        <f>SUM(H6:H59)</f>
        <v>0</v>
      </c>
    </row>
    <row r="61" spans="1:8" x14ac:dyDescent="0.25">
      <c r="A61" s="10" t="s">
        <v>27</v>
      </c>
      <c r="B61" s="9" t="s">
        <v>10</v>
      </c>
      <c r="C61" s="9"/>
      <c r="D61" s="10" t="s">
        <v>19</v>
      </c>
      <c r="E61" s="39"/>
      <c r="F61" s="10"/>
      <c r="G61" s="40"/>
      <c r="H61" s="43">
        <f>SUM(H60*0.05)</f>
        <v>0</v>
      </c>
    </row>
    <row r="62" spans="1:8" x14ac:dyDescent="0.25">
      <c r="A62" s="10" t="s">
        <v>27</v>
      </c>
      <c r="B62" s="9" t="s">
        <v>11</v>
      </c>
      <c r="C62" s="9"/>
      <c r="D62" s="10" t="s">
        <v>19</v>
      </c>
      <c r="E62" s="41"/>
      <c r="F62" s="42"/>
      <c r="G62" s="40"/>
      <c r="H62" s="43">
        <f>SUM(H60*0.04)</f>
        <v>0</v>
      </c>
    </row>
    <row r="63" spans="1:8" x14ac:dyDescent="0.25">
      <c r="A63" s="10" t="s">
        <v>27</v>
      </c>
      <c r="B63" s="9" t="s">
        <v>12</v>
      </c>
      <c r="C63" s="9"/>
      <c r="D63" s="10" t="s">
        <v>19</v>
      </c>
      <c r="E63" s="41"/>
      <c r="F63" s="42"/>
      <c r="G63" s="40"/>
      <c r="H63" s="43">
        <f>SUM(H60*0.03)</f>
        <v>0</v>
      </c>
    </row>
    <row r="64" spans="1:8" x14ac:dyDescent="0.25">
      <c r="A64" s="10" t="s">
        <v>53</v>
      </c>
      <c r="B64" s="9" t="s">
        <v>26</v>
      </c>
      <c r="C64" s="9"/>
      <c r="D64" s="10" t="s">
        <v>3</v>
      </c>
      <c r="E64" s="10">
        <v>1</v>
      </c>
      <c r="F64" s="10"/>
      <c r="G64" s="40"/>
      <c r="H64" s="19">
        <v>5000</v>
      </c>
    </row>
    <row r="65" spans="1:9" ht="13.5" thickBot="1" x14ac:dyDescent="0.35">
      <c r="B65" s="20" t="s">
        <v>66</v>
      </c>
      <c r="H65" s="21">
        <f>SUM(H60:H64)</f>
        <v>5000</v>
      </c>
    </row>
    <row r="66" spans="1:9" ht="13" x14ac:dyDescent="0.3">
      <c r="I66" s="22"/>
    </row>
    <row r="70" spans="1:9" ht="13" thickBot="1" x14ac:dyDescent="0.3"/>
    <row r="71" spans="1:9" ht="13" x14ac:dyDescent="0.3">
      <c r="A71" s="24" t="s">
        <v>67</v>
      </c>
      <c r="B71" s="25"/>
      <c r="C71" s="26"/>
    </row>
    <row r="72" spans="1:9" x14ac:dyDescent="0.25">
      <c r="A72" s="27"/>
      <c r="C72" s="28"/>
    </row>
    <row r="73" spans="1:9" x14ac:dyDescent="0.25">
      <c r="A73" s="27"/>
      <c r="C73" s="28"/>
    </row>
    <row r="74" spans="1:9" ht="13" x14ac:dyDescent="0.3">
      <c r="A74" s="29" t="s">
        <v>68</v>
      </c>
      <c r="C74" s="28"/>
    </row>
    <row r="75" spans="1:9" x14ac:dyDescent="0.25">
      <c r="A75" s="27"/>
      <c r="C75" s="28"/>
    </row>
    <row r="76" spans="1:9" x14ac:dyDescent="0.25">
      <c r="A76" s="27"/>
      <c r="C76" s="28"/>
    </row>
    <row r="77" spans="1:9" ht="13" x14ac:dyDescent="0.3">
      <c r="A77" s="29" t="s">
        <v>69</v>
      </c>
      <c r="C77" s="28"/>
    </row>
    <row r="78" spans="1:9" x14ac:dyDescent="0.25">
      <c r="A78" s="27"/>
      <c r="C78" s="28"/>
    </row>
    <row r="79" spans="1:9" x14ac:dyDescent="0.25">
      <c r="A79" s="27"/>
      <c r="C79" s="28"/>
    </row>
    <row r="80" spans="1:9" ht="13" thickBot="1" x14ac:dyDescent="0.3">
      <c r="A80" s="30"/>
      <c r="B80" s="31"/>
      <c r="C80" s="32"/>
    </row>
  </sheetData>
  <sheetProtection selectLockedCells="1"/>
  <pageMargins left="0.7" right="0.7" top="0.75" bottom="0.75" header="0.3" footer="0.3"/>
  <pageSetup paperSize="9" scale="6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erkdocument" ma:contentTypeID="0x010100F043BBD842998E4DAEEA0003F9CB37E913001A76ABEF2BCCD7459D2C480DC6CE6FA7" ma:contentTypeVersion="7" ma:contentTypeDescription="Basis-inhoudstype voor Gemeente Smallingerland binnen de Teams-omgevingen." ma:contentTypeScope="" ma:versionID="8552eb8d16217adc61f89fb62dc4b9b2">
  <xsd:schema xmlns:xsd="http://www.w3.org/2001/XMLSchema" xmlns:xs="http://www.w3.org/2001/XMLSchema" xmlns:p="http://schemas.microsoft.com/office/2006/metadata/properties" xmlns:ns2="d2d33311-6d6f-4f19-a6bf-c02afe34b7fa" xmlns:ns3="3932aa35-ebf5-4558-94f0-9984ebd7c06e" xmlns:ns4="9569d57e-d633-4651-92b3-df64954db4c6" targetNamespace="http://schemas.microsoft.com/office/2006/metadata/properties" ma:root="true" ma:fieldsID="d86709ace8b0972633c1dd6a3e999c8e" ns2:_="" ns3:_="" ns4:_="">
    <xsd:import namespace="d2d33311-6d6f-4f19-a6bf-c02afe34b7fa"/>
    <xsd:import namespace="3932aa35-ebf5-4558-94f0-9984ebd7c06e"/>
    <xsd:import namespace="9569d57e-d633-4651-92b3-df64954db4c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Omschrijving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DateTake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33311-6d6f-4f19-a6bf-c02afe34b7f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32aa35-ebf5-4558-94f0-9984ebd7c06e" elementFormDefault="qualified">
    <xsd:import namespace="http://schemas.microsoft.com/office/2006/documentManagement/types"/>
    <xsd:import namespace="http://schemas.microsoft.com/office/infopath/2007/PartnerControls"/>
    <xsd:element name="Omschrijving" ma:index="11" nillable="true" ma:displayName="Omschrijving" ma:description="Korte omschrijving van het document" ma:internalName="Omschrijving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9d57e-d633-4651-92b3-df64954db4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mschrijving xmlns="3932aa35-ebf5-4558-94f0-9984ebd7c06e" xsi:nil="true"/>
    <_dlc_DocId xmlns="d2d33311-6d6f-4f19-a6bf-c02afe34b7fa">GEMSML-1050719524-3432</_dlc_DocId>
    <_dlc_DocIdUrl xmlns="d2d33311-6d6f-4f19-a6bf-c02afe34b7fa">
      <Url>https://smallingerland.sharepoint.com/sites/THEMA-Inkopen-en-aanbesteden/_layouts/15/DocIdRedir.aspx?ID=GEMSML-1050719524-3432</Url>
      <Description>GEMSML-1050719524-3432</Description>
    </_dlc_DocIdUrl>
  </documentManagement>
</p:properties>
</file>

<file path=customXml/itemProps1.xml><?xml version="1.0" encoding="utf-8"?>
<ds:datastoreItem xmlns:ds="http://schemas.openxmlformats.org/officeDocument/2006/customXml" ds:itemID="{5C45778B-2147-470D-981C-5126FFDCDD7A}"/>
</file>

<file path=customXml/itemProps2.xml><?xml version="1.0" encoding="utf-8"?>
<ds:datastoreItem xmlns:ds="http://schemas.openxmlformats.org/officeDocument/2006/customXml" ds:itemID="{DE211EA1-D70D-473C-AE93-88323B3D11CA}"/>
</file>

<file path=customXml/itemProps3.xml><?xml version="1.0" encoding="utf-8"?>
<ds:datastoreItem xmlns:ds="http://schemas.openxmlformats.org/officeDocument/2006/customXml" ds:itemID="{6F500E53-260B-45C1-A9C0-C8C4C49901D4}"/>
</file>

<file path=customXml/itemProps4.xml><?xml version="1.0" encoding="utf-8"?>
<ds:datastoreItem xmlns:ds="http://schemas.openxmlformats.org/officeDocument/2006/customXml" ds:itemID="{686AB61F-7599-40B3-A386-A13552AD9D3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Inschrijfstaat</vt:lpstr>
      <vt:lpstr>Inschrijfstaat!Afdrukbereik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Brink Rioolbeheer</dc:creator>
  <cp:lastModifiedBy>Peter Brink</cp:lastModifiedBy>
  <dcterms:created xsi:type="dcterms:W3CDTF">2013-11-19T12:40:46Z</dcterms:created>
  <dcterms:modified xsi:type="dcterms:W3CDTF">2026-08-04T10:16:00Z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0x010100F043BBD842998E4DAEEA0003F9CB37E913001A76ABEF2BCCD7459D2C480DC6CE6FA7</vt:lpwstr>
  </property>
  <property fmtid="{D5CDD505-2E9C-101B-9397-08002B2CF9AE}" pid="3" name="_dlc_DocIdItemGuid">
    <vt:lpwstr>84c20cfe-e2f8-415b-9bfc-0b7944e548fc</vt:lpwstr>
  </property>
</Properties>
</file>