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901data.file.core.windows.net\userdata\redirectedfolders\laura.daalman_20901\Documents\Inkoop\Gemeente Barneveld\AV\Ter publicatie\"/>
    </mc:Choice>
  </mc:AlternateContent>
  <xr:revisionPtr revIDLastSave="0" documentId="13_ncr:1_{C5C36008-BC54-45C8-B682-A424CE04089A}" xr6:coauthVersionLast="47" xr6:coauthVersionMax="47" xr10:uidLastSave="{00000000-0000-0000-0000-000000000000}"/>
  <bookViews>
    <workbookView xWindow="14505" yWindow="-16395" windowWidth="29040" windowHeight="15720" xr2:uid="{00000000-000D-0000-FFFF-FFFF00000000}"/>
  </bookViews>
  <sheets>
    <sheet name="Voorblad" sheetId="1" r:id="rId1"/>
    <sheet name="Invulbla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5" i="2" l="1"/>
  <c r="A20" i="1"/>
  <c r="L16" i="2"/>
  <c r="L20" i="1" s="1"/>
  <c r="A19" i="1"/>
  <c r="A18" i="1"/>
  <c r="L12" i="2"/>
  <c r="L11" i="2"/>
  <c r="L13" i="2" s="1"/>
  <c r="L19" i="1" s="1"/>
  <c r="L7" i="2"/>
  <c r="L6" i="2"/>
  <c r="L5" i="2"/>
  <c r="L4" i="2"/>
  <c r="L8" i="2" l="1"/>
  <c r="L18" i="1" s="1"/>
  <c r="L21" i="1" s="1"/>
</calcChain>
</file>

<file path=xl/sharedStrings.xml><?xml version="1.0" encoding="utf-8"?>
<sst xmlns="http://schemas.openxmlformats.org/spreadsheetml/2006/main" count="671" uniqueCount="49">
  <si>
    <t xml:space="preserve">Invulinstructie </t>
  </si>
  <si>
    <t>Hieronder wordt de instructie beschreven hoe dit prijsinvulformulier ingevuld moet worden.</t>
  </si>
  <si>
    <t>Let op! Groen gemarkeerde velden zijn invulvelden</t>
  </si>
  <si>
    <t>Door invulling en ondertekening van dit prijzeblad verklaart de inschrijver dat:</t>
  </si>
  <si>
    <t> </t>
  </si>
  <si>
    <t xml:space="preserve">2. alle prijzen, tarieven en kosten integraal (all-in) zijn. All-in prijzen zijn inclusief alle logischerwijs tot de opdracht behorende onderdelen en/of zaken, waaronder bijvoorbeeld kosten voor vervoer, voorrijdkosten, verzekeringen, opslagkosten, overhead, uitvoeringskosten, reiskosten, algemene kosten, winst en risico, afschrijvingskosten e.d.. </t>
  </si>
  <si>
    <t>3. geen kosten gehanteerd worden voor onder andere: drempelbedragen of toeslagen voor minimale bestelwaarde, factuurkosten, verpakkingskosten, transportkosten voor levering etc.</t>
  </si>
  <si>
    <t>4. reële marktconforme prijzen geoffereerd worden. Irreële prijzen kunnen door de gemeente Barneveld worden gecontroleerd/nagevraagd en conform artikel 2.116 Aw 2012 kan de inschrijving ongeldig worden verklaard. Ditzelfde geldt voor inschrijvingen die door de aanbestedende dienst als manipulatief worden aangemeld;</t>
  </si>
  <si>
    <t>5. de aangeboden tarieven in euro’s zijn exclusief BTW;</t>
  </si>
  <si>
    <t>6. het prijsinvulformulier volledig ingevuld en rechtsgeldig ondertekend is;</t>
  </si>
  <si>
    <t>7. de genoemde aantallen fictief zijn en zijn bedoeld om te komen tot de inschrijfsom. De genoemde aantallen zijn slechts ter indicatie en hier kunnen geen rechten aan worden ontleend;</t>
  </si>
  <si>
    <t>8. de inschrijver zelf verantwoordelijk is voor de formules en de getallen die door de inschrijver ingevuld worden;</t>
  </si>
  <si>
    <t>9. wanneer geen prijzen, kosten, tarieven ingevuld worden, dit betekent dat voor het gevraagde geen bedrag in rekening wordt gebracht (zijnde 0 euro);</t>
  </si>
  <si>
    <t>Totaal inschrijfprijs</t>
  </si>
  <si>
    <t xml:space="preserve">Type </t>
  </si>
  <si>
    <t xml:space="preserve">Prijs </t>
  </si>
  <si>
    <t>Totaalprijs gehele looptijd overeenkomst (10 jaar)</t>
  </si>
  <si>
    <t>Inschrijver:</t>
  </si>
  <si>
    <t>Datum:</t>
  </si>
  <si>
    <t>Naam rechtsgeldig ondertekenaar:</t>
  </si>
  <si>
    <t>Functie:</t>
  </si>
  <si>
    <t>Handtekening:</t>
  </si>
  <si>
    <t>Levering AV-middelen incl. installatie</t>
  </si>
  <si>
    <t xml:space="preserve">Afname </t>
  </si>
  <si>
    <t>Stuk</t>
  </si>
  <si>
    <t xml:space="preserve">Aantal </t>
  </si>
  <si>
    <t>Prijs per stuk excl BTW</t>
  </si>
  <si>
    <t xml:space="preserve">Totaal </t>
  </si>
  <si>
    <t>Android MS Teams Room Small (S) conform PvE</t>
  </si>
  <si>
    <t>Volledige installatie en gebruiksklaar maken per ruimte *</t>
  </si>
  <si>
    <t>Android MS Teams Room Medium (M) conform PvE</t>
  </si>
  <si>
    <t>Android MS Teams Room Large (L) conform PvE</t>
  </si>
  <si>
    <t>Totaal afname AV-middelen</t>
  </si>
  <si>
    <t>Per jaar</t>
  </si>
  <si>
    <t>Onderhoud</t>
  </si>
  <si>
    <t>Preventief onderhoud (vaste prijs op basis van verwacht onderhoud)</t>
  </si>
  <si>
    <t>Correctief onderhoud (hogerlijns meldingen)</t>
  </si>
  <si>
    <t>Per uur</t>
  </si>
  <si>
    <t>Totaal onderoud (10 jaar)</t>
  </si>
  <si>
    <t xml:space="preserve">Terugname huidige AV-middelen </t>
  </si>
  <si>
    <t>Terugname conform bijlage Inventarislijst bestaande AV-middelen</t>
  </si>
  <si>
    <t xml:space="preserve">Totaal terugname huidige AV-middelen </t>
  </si>
  <si>
    <t xml:space="preserve">* Met volledige installatie bedoelt de gemeente Barneveld dat na installatie de apparatuur bruikbaar is voor het doel: werken in de nieuwe </t>
  </si>
  <si>
    <t xml:space="preserve">werkomgeving. Daartoe behoort dus ook de afstemming met afdeling I&amp;A en FZ om de volledige installatie te kunnen installeren en gebruiksklaar maken </t>
  </si>
  <si>
    <t>conform het PvE.</t>
  </si>
  <si>
    <t xml:space="preserve">Bijlage Prijsformulier - Invulblad </t>
  </si>
  <si>
    <t>1. de inschrijving geschied overeenkomstig de bepalingen van het aanbestedingsdocument 'AV middelen vergaderruimtes' met referentienummer 605508, bijbehorende bijlagen en de eventuele Nota(s) van Inlichtingen;</t>
  </si>
  <si>
    <t>Bijlage Prijsformulier - Voorblad</t>
  </si>
  <si>
    <t>Android MS Teams Room multifunctioneel Extra Large (XL) conform aanbod 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</si>
</sst>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 [$€-2]\ * #,##0.00_ ;_ [$€-2]\ * \-#,##0.00_ ;_ [$€-2]\ * &quot;-&quot;??_ ;_ @_ "/>
  </numFmts>
  <fonts count="1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Trebuchet MS"/>
    </font>
    <font>
      <sz val="10"/>
      <name val="Verdana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499984740745262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51A12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D9D9D9"/>
      </bottom>
      <diagonal/>
    </border>
    <border>
      <left/>
      <right/>
      <top style="medium">
        <color rgb="FF000000"/>
      </top>
      <bottom style="thin">
        <color rgb="FFD9D9D9"/>
      </bottom>
      <diagonal/>
    </border>
    <border>
      <left/>
      <right style="medium">
        <color rgb="FF000000"/>
      </right>
      <top style="medium">
        <color rgb="FF000000"/>
      </top>
      <bottom style="thin">
        <color rgb="FFD9D9D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4" borderId="0" xfId="0" applyFont="1" applyFill="1"/>
    <xf numFmtId="0" fontId="5" fillId="4" borderId="9" xfId="0" applyFont="1" applyFill="1" applyBorder="1"/>
    <xf numFmtId="0" fontId="5" fillId="4" borderId="10" xfId="0" applyFont="1" applyFill="1" applyBorder="1"/>
    <xf numFmtId="0" fontId="5" fillId="4" borderId="11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8" fillId="7" borderId="12" xfId="0" applyFont="1" applyFill="1" applyBorder="1"/>
    <xf numFmtId="0" fontId="0" fillId="7" borderId="0" xfId="0" applyFill="1"/>
    <xf numFmtId="0" fontId="9" fillId="7" borderId="10" xfId="0" applyFont="1" applyFill="1" applyBorder="1"/>
    <xf numFmtId="0" fontId="9" fillId="7" borderId="23" xfId="0" applyFont="1" applyFill="1" applyBorder="1"/>
    <xf numFmtId="0" fontId="9" fillId="7" borderId="11" xfId="0" applyFont="1" applyFill="1" applyBorder="1"/>
    <xf numFmtId="0" fontId="9" fillId="7" borderId="10" xfId="0" applyFont="1" applyFill="1" applyBorder="1" applyAlignment="1">
      <alignment wrapText="1"/>
    </xf>
    <xf numFmtId="0" fontId="0" fillId="7" borderId="24" xfId="0" applyFill="1" applyBorder="1"/>
    <xf numFmtId="0" fontId="0" fillId="7" borderId="26" xfId="0" applyFill="1" applyBorder="1"/>
    <xf numFmtId="165" fontId="0" fillId="11" borderId="24" xfId="0" applyNumberFormat="1" applyFill="1" applyBorder="1"/>
    <xf numFmtId="0" fontId="0" fillId="7" borderId="27" xfId="0" applyFill="1" applyBorder="1"/>
    <xf numFmtId="0" fontId="0" fillId="7" borderId="28" xfId="0" applyFill="1" applyBorder="1"/>
    <xf numFmtId="0" fontId="0" fillId="7" borderId="29" xfId="0" applyFill="1" applyBorder="1"/>
    <xf numFmtId="165" fontId="0" fillId="11" borderId="27" xfId="0" applyNumberFormat="1" applyFill="1" applyBorder="1"/>
    <xf numFmtId="165" fontId="0" fillId="7" borderId="30" xfId="0" applyNumberFormat="1" applyFill="1" applyBorder="1"/>
    <xf numFmtId="0" fontId="0" fillId="12" borderId="20" xfId="0" applyFill="1" applyBorder="1"/>
    <xf numFmtId="0" fontId="0" fillId="12" borderId="21" xfId="0" applyFill="1" applyBorder="1"/>
    <xf numFmtId="0" fontId="0" fillId="12" borderId="22" xfId="0" applyFill="1" applyBorder="1"/>
    <xf numFmtId="0" fontId="0" fillId="7" borderId="30" xfId="0" applyFill="1" applyBorder="1"/>
    <xf numFmtId="0" fontId="0" fillId="7" borderId="8" xfId="0" applyFill="1" applyBorder="1"/>
    <xf numFmtId="0" fontId="9" fillId="7" borderId="20" xfId="0" applyFont="1" applyFill="1" applyBorder="1"/>
    <xf numFmtId="0" fontId="9" fillId="7" borderId="21" xfId="0" applyFont="1" applyFill="1" applyBorder="1"/>
    <xf numFmtId="0" fontId="9" fillId="7" borderId="22" xfId="0" applyFont="1" applyFill="1" applyBorder="1"/>
    <xf numFmtId="0" fontId="10" fillId="0" borderId="27" xfId="0" applyFont="1" applyBorder="1"/>
    <xf numFmtId="0" fontId="10" fillId="0" borderId="0" xfId="0" applyFont="1"/>
    <xf numFmtId="0" fontId="9" fillId="7" borderId="32" xfId="0" applyFont="1" applyFill="1" applyBorder="1"/>
    <xf numFmtId="0" fontId="9" fillId="7" borderId="32" xfId="0" applyFont="1" applyFill="1" applyBorder="1" applyAlignment="1">
      <alignment wrapText="1"/>
    </xf>
    <xf numFmtId="0" fontId="0" fillId="7" borderId="27" xfId="0" quotePrefix="1" applyFill="1" applyBorder="1"/>
    <xf numFmtId="165" fontId="0" fillId="11" borderId="28" xfId="0" applyNumberFormat="1" applyFill="1" applyBorder="1"/>
    <xf numFmtId="165" fontId="0" fillId="7" borderId="29" xfId="0" applyNumberFormat="1" applyFill="1" applyBorder="1"/>
    <xf numFmtId="0" fontId="0" fillId="7" borderId="0" xfId="0" quotePrefix="1" applyFill="1"/>
    <xf numFmtId="165" fontId="0" fillId="11" borderId="30" xfId="0" applyNumberFormat="1" applyFill="1" applyBorder="1"/>
    <xf numFmtId="165" fontId="0" fillId="7" borderId="8" xfId="0" applyNumberFormat="1" applyFill="1" applyBorder="1"/>
    <xf numFmtId="165" fontId="0" fillId="8" borderId="32" xfId="0" applyNumberFormat="1" applyFill="1" applyBorder="1"/>
    <xf numFmtId="0" fontId="0" fillId="12" borderId="9" xfId="0" applyFill="1" applyBorder="1"/>
    <xf numFmtId="0" fontId="0" fillId="12" borderId="10" xfId="0" applyFill="1" applyBorder="1"/>
    <xf numFmtId="165" fontId="0" fillId="8" borderId="23" xfId="0" applyNumberFormat="1" applyFill="1" applyBorder="1"/>
    <xf numFmtId="0" fontId="2" fillId="7" borderId="0" xfId="0" applyFont="1" applyFill="1"/>
    <xf numFmtId="164" fontId="8" fillId="8" borderId="31" xfId="0" applyNumberFormat="1" applyFont="1" applyFill="1" applyBorder="1"/>
    <xf numFmtId="164" fontId="2" fillId="9" borderId="31" xfId="0" applyNumberFormat="1" applyFont="1" applyFill="1" applyBorder="1"/>
    <xf numFmtId="0" fontId="2" fillId="2" borderId="23" xfId="0" applyFont="1" applyFill="1" applyBorder="1"/>
    <xf numFmtId="0" fontId="8" fillId="7" borderId="33" xfId="0" applyFont="1" applyFill="1" applyBorder="1"/>
    <xf numFmtId="0" fontId="2" fillId="7" borderId="27" xfId="0" applyFont="1" applyFill="1" applyBorder="1"/>
    <xf numFmtId="0" fontId="8" fillId="7" borderId="34" xfId="0" applyFont="1" applyFill="1" applyBorder="1"/>
    <xf numFmtId="0" fontId="2" fillId="7" borderId="35" xfId="0" applyFont="1" applyFill="1" applyBorder="1"/>
    <xf numFmtId="164" fontId="8" fillId="8" borderId="25" xfId="0" applyNumberFormat="1" applyFont="1" applyFill="1" applyBorder="1"/>
    <xf numFmtId="164" fontId="8" fillId="8" borderId="28" xfId="0" applyNumberFormat="1" applyFont="1" applyFill="1" applyBorder="1"/>
    <xf numFmtId="165" fontId="0" fillId="7" borderId="36" xfId="0" applyNumberFormat="1" applyFill="1" applyBorder="1"/>
    <xf numFmtId="165" fontId="0" fillId="7" borderId="37" xfId="0" applyNumberFormat="1" applyFill="1" applyBorder="1"/>
    <xf numFmtId="165" fontId="0" fillId="8" borderId="19" xfId="0" applyNumberFormat="1" applyFill="1" applyBorder="1"/>
    <xf numFmtId="0" fontId="0" fillId="7" borderId="14" xfId="0" quotePrefix="1" applyFill="1" applyBorder="1" applyAlignment="1">
      <alignment horizontal="left"/>
    </xf>
    <xf numFmtId="0" fontId="0" fillId="7" borderId="15" xfId="0" quotePrefix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10" borderId="9" xfId="0" applyFont="1" applyFill="1" applyBorder="1"/>
    <xf numFmtId="0" fontId="2" fillId="10" borderId="10" xfId="0" applyFont="1" applyFill="1" applyBorder="1"/>
    <xf numFmtId="0" fontId="2" fillId="10" borderId="11" xfId="0" applyFont="1" applyFill="1" applyBorder="1"/>
    <xf numFmtId="0" fontId="2" fillId="10" borderId="8" xfId="0" applyFont="1" applyFill="1" applyBorder="1"/>
    <xf numFmtId="0" fontId="2" fillId="10" borderId="20" xfId="0" applyFont="1" applyFill="1" applyBorder="1"/>
    <xf numFmtId="0" fontId="2" fillId="10" borderId="21" xfId="0" applyFont="1" applyFill="1" applyBorder="1"/>
    <xf numFmtId="0" fontId="2" fillId="10" borderId="22" xfId="0" applyFont="1" applyFill="1" applyBorder="1"/>
    <xf numFmtId="0" fontId="6" fillId="5" borderId="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8" fillId="12" borderId="20" xfId="0" applyFont="1" applyFill="1" applyBorder="1" applyAlignment="1">
      <alignment horizontal="left"/>
    </xf>
    <xf numFmtId="0" fontId="8" fillId="12" borderId="21" xfId="0" applyFont="1" applyFill="1" applyBorder="1" applyAlignment="1">
      <alignment horizontal="left"/>
    </xf>
    <xf numFmtId="0" fontId="3" fillId="0" borderId="1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8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0" borderId="7" xfId="0" applyFont="1" applyBorder="1" applyAlignment="1">
      <alignment wrapText="1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11" fillId="4" borderId="16" xfId="0" applyFont="1" applyFill="1" applyBorder="1" applyAlignment="1">
      <alignment wrapText="1"/>
    </xf>
    <xf numFmtId="0" fontId="11" fillId="4" borderId="17" xfId="0" applyFont="1" applyFill="1" applyBorder="1" applyAlignment="1">
      <alignment wrapText="1"/>
    </xf>
    <xf numFmtId="0" fontId="11" fillId="4" borderId="18" xfId="0" applyFont="1" applyFill="1" applyBorder="1" applyAlignment="1">
      <alignment wrapText="1"/>
    </xf>
    <xf numFmtId="0" fontId="0" fillId="7" borderId="36" xfId="0" applyFill="1" applyBorder="1"/>
    <xf numFmtId="0" fontId="0" fillId="7" borderId="37" xfId="0" applyFill="1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77"/>
  <sheetViews>
    <sheetView tabSelected="1" topLeftCell="A6" workbookViewId="0">
      <selection activeCell="N14" sqref="N14"/>
    </sheetView>
  </sheetViews>
  <sheetFormatPr defaultRowHeight="14.4" x14ac:dyDescent="0.3"/>
  <cols>
    <col min="12" max="12" width="17.88671875" customWidth="1"/>
    <col min="13" max="54" width="9.109375" style="8"/>
  </cols>
  <sheetData>
    <row r="1" spans="1:12" ht="17.399999999999999" x14ac:dyDescent="0.3">
      <c r="A1" s="58" t="s">
        <v>47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</row>
    <row r="2" spans="1:12" x14ac:dyDescent="0.3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4"/>
    </row>
    <row r="3" spans="1:12" x14ac:dyDescent="0.3">
      <c r="A3" s="85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8"/>
    </row>
    <row r="4" spans="1:12" x14ac:dyDescent="0.3">
      <c r="A4" s="86" t="s">
        <v>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8"/>
    </row>
    <row r="5" spans="1:12" x14ac:dyDescent="0.3">
      <c r="A5" s="2" t="s">
        <v>3</v>
      </c>
      <c r="B5" s="3"/>
      <c r="C5" s="3"/>
      <c r="D5" s="3"/>
      <c r="E5" s="3"/>
      <c r="F5" s="3"/>
      <c r="G5" s="3"/>
      <c r="H5" s="3"/>
      <c r="I5" s="3"/>
      <c r="J5" s="3" t="s">
        <v>4</v>
      </c>
      <c r="K5" s="3" t="s">
        <v>4</v>
      </c>
      <c r="L5" s="4" t="s">
        <v>4</v>
      </c>
    </row>
    <row r="6" spans="1:12" ht="32.25" customHeight="1" x14ac:dyDescent="0.3">
      <c r="A6" s="89" t="s">
        <v>46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1"/>
    </row>
    <row r="7" spans="1:12" ht="42" customHeight="1" x14ac:dyDescent="0.3">
      <c r="A7" s="76" t="s">
        <v>5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8"/>
    </row>
    <row r="8" spans="1:12" ht="32.25" customHeight="1" x14ac:dyDescent="0.3">
      <c r="A8" s="76" t="s">
        <v>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8"/>
    </row>
    <row r="9" spans="1:12" ht="41.25" customHeight="1" x14ac:dyDescent="0.3">
      <c r="A9" s="76" t="s">
        <v>7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8"/>
    </row>
    <row r="10" spans="1:12" x14ac:dyDescent="0.3">
      <c r="A10" s="76" t="s">
        <v>8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8"/>
    </row>
    <row r="11" spans="1:12" ht="15.75" customHeight="1" x14ac:dyDescent="0.3">
      <c r="A11" s="76" t="s">
        <v>9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8"/>
    </row>
    <row r="12" spans="1:12" ht="29.25" customHeight="1" x14ac:dyDescent="0.3">
      <c r="A12" s="76" t="s">
        <v>10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</row>
    <row r="13" spans="1:12" x14ac:dyDescent="0.3">
      <c r="A13" s="76" t="s">
        <v>11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8"/>
    </row>
    <row r="14" spans="1:12" ht="27" customHeight="1" x14ac:dyDescent="0.3">
      <c r="A14" s="79" t="s">
        <v>12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1"/>
    </row>
    <row r="15" spans="1:12" ht="25.5" customHeight="1" x14ac:dyDescent="0.3">
      <c r="A15" s="1" t="s">
        <v>4</v>
      </c>
      <c r="B15" s="1" t="s">
        <v>4</v>
      </c>
      <c r="C15" s="1" t="s">
        <v>4</v>
      </c>
      <c r="D15" s="1" t="s">
        <v>4</v>
      </c>
      <c r="E15" s="1" t="s">
        <v>4</v>
      </c>
      <c r="F15" s="1" t="s">
        <v>4</v>
      </c>
      <c r="G15" s="1" t="s">
        <v>4</v>
      </c>
      <c r="H15" s="1" t="s">
        <v>4</v>
      </c>
      <c r="I15" s="1" t="s">
        <v>4</v>
      </c>
      <c r="J15" s="1" t="s">
        <v>4</v>
      </c>
      <c r="K15" s="1" t="s">
        <v>4</v>
      </c>
      <c r="L15" s="1" t="s">
        <v>4</v>
      </c>
    </row>
    <row r="16" spans="1:12" ht="18" customHeight="1" x14ac:dyDescent="0.3">
      <c r="A16" s="71" t="s">
        <v>13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3"/>
    </row>
    <row r="17" spans="1:12" ht="16.5" customHeight="1" x14ac:dyDescent="0.3">
      <c r="A17" s="5" t="s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46" t="s">
        <v>15</v>
      </c>
    </row>
    <row r="18" spans="1:12" ht="30" customHeight="1" x14ac:dyDescent="0.3">
      <c r="A18" s="47" t="str">
        <f>Invulblad!A8</f>
        <v>Totaal afname AV-middelen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51">
        <f>Invulblad!L8</f>
        <v>0</v>
      </c>
    </row>
    <row r="19" spans="1:12" ht="17.25" customHeight="1" x14ac:dyDescent="0.3">
      <c r="A19" s="49" t="str">
        <f>Invulblad!A13</f>
        <v>Totaal onderoud (10 jaar)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2">
        <f>Invulblad!L13</f>
        <v>0</v>
      </c>
    </row>
    <row r="20" spans="1:12" ht="17.25" customHeight="1" x14ac:dyDescent="0.3">
      <c r="A20" s="7" t="str">
        <f>Invulblad!A16</f>
        <v xml:space="preserve">Totaal terugname huidige AV-middelen 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4">
        <f>Invulblad!L16</f>
        <v>0</v>
      </c>
    </row>
    <row r="21" spans="1:12" ht="17.25" customHeight="1" x14ac:dyDescent="0.3">
      <c r="A21" s="74" t="s">
        <v>16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45">
        <f>L18+L19-L20</f>
        <v>0</v>
      </c>
    </row>
    <row r="22" spans="1:12" ht="25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43.5" customHeight="1" x14ac:dyDescent="0.3">
      <c r="A23" s="68" t="s">
        <v>17</v>
      </c>
      <c r="B23" s="69"/>
      <c r="C23" s="69"/>
      <c r="D23" s="69"/>
      <c r="E23" s="70"/>
      <c r="F23" s="70"/>
      <c r="G23" s="70"/>
      <c r="H23" s="70"/>
      <c r="I23" s="70"/>
      <c r="J23" s="70"/>
      <c r="K23" s="70"/>
      <c r="L23" s="70"/>
    </row>
    <row r="24" spans="1:12" x14ac:dyDescent="0.3">
      <c r="A24" s="68" t="s">
        <v>18</v>
      </c>
      <c r="B24" s="69"/>
      <c r="C24" s="69"/>
      <c r="D24" s="69"/>
      <c r="E24" s="70"/>
      <c r="F24" s="70"/>
      <c r="G24" s="70"/>
      <c r="H24" s="70"/>
      <c r="I24" s="70"/>
      <c r="J24" s="70"/>
      <c r="K24" s="70"/>
      <c r="L24" s="70"/>
    </row>
    <row r="25" spans="1:12" x14ac:dyDescent="0.3">
      <c r="A25" s="68" t="s">
        <v>19</v>
      </c>
      <c r="B25" s="69"/>
      <c r="C25" s="69"/>
      <c r="D25" s="69"/>
      <c r="E25" s="70"/>
      <c r="F25" s="70"/>
      <c r="G25" s="70"/>
      <c r="H25" s="70"/>
      <c r="I25" s="70"/>
      <c r="J25" s="70"/>
      <c r="K25" s="70"/>
      <c r="L25" s="70"/>
    </row>
    <row r="26" spans="1:12" x14ac:dyDescent="0.3">
      <c r="A26" s="68" t="s">
        <v>20</v>
      </c>
      <c r="B26" s="69"/>
      <c r="C26" s="69"/>
      <c r="D26" s="69"/>
      <c r="E26" s="70"/>
      <c r="F26" s="70"/>
      <c r="G26" s="70"/>
      <c r="H26" s="70"/>
      <c r="I26" s="70"/>
      <c r="J26" s="70"/>
      <c r="K26" s="70"/>
      <c r="L26" s="70"/>
    </row>
    <row r="27" spans="1:12" x14ac:dyDescent="0.3">
      <c r="A27" s="68" t="s">
        <v>21</v>
      </c>
      <c r="B27" s="69"/>
      <c r="C27" s="69"/>
      <c r="D27" s="69"/>
      <c r="E27" s="70"/>
      <c r="F27" s="70"/>
      <c r="G27" s="70"/>
      <c r="H27" s="70"/>
      <c r="I27" s="70"/>
      <c r="J27" s="70"/>
      <c r="K27" s="70"/>
      <c r="L27" s="70"/>
    </row>
    <row r="28" spans="1:12" x14ac:dyDescent="0.3">
      <c r="A28" s="1" t="s">
        <v>4</v>
      </c>
      <c r="B28" s="1" t="s">
        <v>4</v>
      </c>
      <c r="C28" s="1" t="s">
        <v>4</v>
      </c>
      <c r="D28" s="1" t="s">
        <v>4</v>
      </c>
      <c r="E28" s="1" t="s">
        <v>4</v>
      </c>
      <c r="F28" s="1" t="s">
        <v>4</v>
      </c>
      <c r="G28" s="1" t="s">
        <v>4</v>
      </c>
      <c r="H28" s="1" t="s">
        <v>4</v>
      </c>
      <c r="I28" s="1" t="s">
        <v>4</v>
      </c>
      <c r="J28" s="1" t="s">
        <v>4</v>
      </c>
      <c r="K28" s="1" t="s">
        <v>4</v>
      </c>
      <c r="L28" s="1" t="s">
        <v>4</v>
      </c>
    </row>
    <row r="29" spans="1:12" x14ac:dyDescent="0.3">
      <c r="A29" s="1" t="s">
        <v>4</v>
      </c>
      <c r="B29" s="1" t="s">
        <v>4</v>
      </c>
      <c r="C29" s="1" t="s">
        <v>4</v>
      </c>
      <c r="D29" s="1" t="s">
        <v>4</v>
      </c>
      <c r="E29" s="1" t="s">
        <v>4</v>
      </c>
      <c r="F29" s="1" t="s">
        <v>4</v>
      </c>
      <c r="G29" s="1" t="s">
        <v>4</v>
      </c>
      <c r="H29" s="1" t="s">
        <v>4</v>
      </c>
      <c r="I29" s="1" t="s">
        <v>4</v>
      </c>
      <c r="J29" s="1" t="s">
        <v>4</v>
      </c>
      <c r="K29" s="1" t="s">
        <v>4</v>
      </c>
      <c r="L29" s="1" t="s">
        <v>4</v>
      </c>
    </row>
    <row r="30" spans="1:12" x14ac:dyDescent="0.3">
      <c r="A30" s="1" t="s">
        <v>4</v>
      </c>
      <c r="B30" s="1" t="s">
        <v>4</v>
      </c>
      <c r="C30" s="1" t="s">
        <v>4</v>
      </c>
      <c r="D30" s="1" t="s">
        <v>4</v>
      </c>
      <c r="E30" s="1" t="s">
        <v>4</v>
      </c>
      <c r="F30" s="1" t="s">
        <v>4</v>
      </c>
      <c r="G30" s="1" t="s">
        <v>4</v>
      </c>
      <c r="H30" s="1" t="s">
        <v>4</v>
      </c>
      <c r="I30" s="1" t="s">
        <v>4</v>
      </c>
      <c r="J30" s="1" t="s">
        <v>4</v>
      </c>
      <c r="K30" s="1" t="s">
        <v>4</v>
      </c>
      <c r="L30" s="1" t="s">
        <v>4</v>
      </c>
    </row>
    <row r="31" spans="1:12" x14ac:dyDescent="0.3">
      <c r="A31" s="1" t="s">
        <v>4</v>
      </c>
      <c r="B31" s="1" t="s">
        <v>4</v>
      </c>
      <c r="C31" s="1" t="s">
        <v>4</v>
      </c>
      <c r="D31" s="1" t="s">
        <v>4</v>
      </c>
      <c r="E31" s="1" t="s">
        <v>4</v>
      </c>
      <c r="F31" s="1" t="s">
        <v>4</v>
      </c>
      <c r="G31" s="1" t="s">
        <v>4</v>
      </c>
      <c r="H31" s="1" t="s">
        <v>4</v>
      </c>
      <c r="I31" s="1" t="s">
        <v>4</v>
      </c>
      <c r="J31" s="1" t="s">
        <v>4</v>
      </c>
      <c r="K31" s="1" t="s">
        <v>4</v>
      </c>
      <c r="L31" s="1" t="s">
        <v>4</v>
      </c>
    </row>
    <row r="32" spans="1:12" x14ac:dyDescent="0.3">
      <c r="A32" s="1" t="s">
        <v>4</v>
      </c>
      <c r="B32" s="1" t="s">
        <v>4</v>
      </c>
      <c r="C32" s="1" t="s">
        <v>4</v>
      </c>
      <c r="D32" s="1" t="s">
        <v>4</v>
      </c>
      <c r="E32" s="1" t="s">
        <v>4</v>
      </c>
      <c r="F32" s="1" t="s">
        <v>4</v>
      </c>
      <c r="G32" s="1" t="s">
        <v>4</v>
      </c>
      <c r="H32" s="1" t="s">
        <v>4</v>
      </c>
      <c r="I32" s="1" t="s">
        <v>4</v>
      </c>
      <c r="J32" s="1" t="s">
        <v>4</v>
      </c>
      <c r="K32" s="1" t="s">
        <v>4</v>
      </c>
      <c r="L32" s="1" t="s">
        <v>4</v>
      </c>
    </row>
    <row r="33" spans="1:12" x14ac:dyDescent="0.3">
      <c r="A33" s="1" t="s">
        <v>4</v>
      </c>
      <c r="B33" s="1" t="s">
        <v>4</v>
      </c>
      <c r="C33" s="1" t="s">
        <v>4</v>
      </c>
      <c r="D33" s="1" t="s">
        <v>4</v>
      </c>
      <c r="E33" s="1" t="s">
        <v>4</v>
      </c>
      <c r="F33" s="1" t="s">
        <v>4</v>
      </c>
      <c r="G33" s="1" t="s">
        <v>4</v>
      </c>
      <c r="H33" s="1" t="s">
        <v>4</v>
      </c>
      <c r="I33" s="1" t="s">
        <v>4</v>
      </c>
      <c r="J33" s="1" t="s">
        <v>4</v>
      </c>
      <c r="K33" s="1" t="s">
        <v>4</v>
      </c>
      <c r="L33" s="1" t="s">
        <v>4</v>
      </c>
    </row>
    <row r="34" spans="1:12" x14ac:dyDescent="0.3">
      <c r="A34" s="1" t="s">
        <v>4</v>
      </c>
      <c r="B34" s="1" t="s">
        <v>4</v>
      </c>
      <c r="C34" s="1" t="s">
        <v>4</v>
      </c>
      <c r="D34" s="1" t="s">
        <v>4</v>
      </c>
      <c r="E34" s="1" t="s">
        <v>4</v>
      </c>
      <c r="F34" s="1" t="s">
        <v>4</v>
      </c>
      <c r="G34" s="1" t="s">
        <v>4</v>
      </c>
      <c r="H34" s="1" t="s">
        <v>4</v>
      </c>
      <c r="I34" s="1" t="s">
        <v>4</v>
      </c>
      <c r="J34" s="1" t="s">
        <v>4</v>
      </c>
      <c r="K34" s="1" t="s">
        <v>4</v>
      </c>
      <c r="L34" s="1" t="s">
        <v>4</v>
      </c>
    </row>
    <row r="35" spans="1:12" x14ac:dyDescent="0.3">
      <c r="A35" s="1" t="s">
        <v>4</v>
      </c>
      <c r="B35" s="1" t="s">
        <v>4</v>
      </c>
      <c r="C35" s="1" t="s">
        <v>4</v>
      </c>
      <c r="D35" s="1" t="s">
        <v>4</v>
      </c>
      <c r="E35" s="1" t="s">
        <v>4</v>
      </c>
      <c r="F35" s="1" t="s">
        <v>4</v>
      </c>
      <c r="G35" s="1" t="s">
        <v>4</v>
      </c>
      <c r="H35" s="1" t="s">
        <v>4</v>
      </c>
      <c r="I35" s="1" t="s">
        <v>4</v>
      </c>
      <c r="J35" s="1" t="s">
        <v>4</v>
      </c>
      <c r="K35" s="1" t="s">
        <v>4</v>
      </c>
      <c r="L35" s="1" t="s">
        <v>4</v>
      </c>
    </row>
    <row r="36" spans="1:12" x14ac:dyDescent="0.3">
      <c r="A36" s="1" t="s">
        <v>4</v>
      </c>
      <c r="B36" s="1" t="s">
        <v>4</v>
      </c>
      <c r="C36" s="1" t="s">
        <v>4</v>
      </c>
      <c r="D36" s="1" t="s">
        <v>4</v>
      </c>
      <c r="E36" s="1" t="s">
        <v>4</v>
      </c>
      <c r="F36" s="1" t="s">
        <v>4</v>
      </c>
      <c r="G36" s="1" t="s">
        <v>4</v>
      </c>
      <c r="H36" s="1" t="s">
        <v>4</v>
      </c>
      <c r="I36" s="1" t="s">
        <v>4</v>
      </c>
      <c r="J36" s="1" t="s">
        <v>4</v>
      </c>
      <c r="K36" s="1" t="s">
        <v>4</v>
      </c>
      <c r="L36" s="1" t="s">
        <v>4</v>
      </c>
    </row>
    <row r="37" spans="1:12" x14ac:dyDescent="0.3">
      <c r="A37" s="1" t="s">
        <v>4</v>
      </c>
      <c r="B37" s="1" t="s">
        <v>4</v>
      </c>
      <c r="C37" s="1" t="s">
        <v>4</v>
      </c>
      <c r="D37" s="1" t="s">
        <v>4</v>
      </c>
      <c r="E37" s="1" t="s">
        <v>4</v>
      </c>
      <c r="F37" s="1" t="s">
        <v>4</v>
      </c>
      <c r="G37" s="1" t="s">
        <v>4</v>
      </c>
      <c r="H37" s="1" t="s">
        <v>4</v>
      </c>
      <c r="I37" s="1" t="s">
        <v>4</v>
      </c>
      <c r="J37" s="1" t="s">
        <v>4</v>
      </c>
      <c r="K37" s="1" t="s">
        <v>4</v>
      </c>
      <c r="L37" s="1" t="s">
        <v>4</v>
      </c>
    </row>
    <row r="38" spans="1:12" x14ac:dyDescent="0.3">
      <c r="A38" s="1" t="s">
        <v>4</v>
      </c>
      <c r="B38" s="1" t="s">
        <v>4</v>
      </c>
      <c r="C38" s="1" t="s">
        <v>4</v>
      </c>
      <c r="D38" s="1" t="s">
        <v>4</v>
      </c>
      <c r="E38" s="1" t="s">
        <v>4</v>
      </c>
      <c r="F38" s="1" t="s">
        <v>4</v>
      </c>
      <c r="G38" s="1" t="s">
        <v>4</v>
      </c>
      <c r="H38" s="1" t="s">
        <v>4</v>
      </c>
      <c r="I38" s="1" t="s">
        <v>4</v>
      </c>
      <c r="J38" s="1" t="s">
        <v>4</v>
      </c>
      <c r="K38" s="1" t="s">
        <v>4</v>
      </c>
      <c r="L38" s="1" t="s">
        <v>4</v>
      </c>
    </row>
    <row r="39" spans="1:12" x14ac:dyDescent="0.3">
      <c r="A39" s="1" t="s">
        <v>4</v>
      </c>
      <c r="B39" s="1" t="s">
        <v>4</v>
      </c>
      <c r="C39" s="1" t="s">
        <v>4</v>
      </c>
      <c r="D39" s="1" t="s">
        <v>4</v>
      </c>
      <c r="E39" s="1" t="s">
        <v>4</v>
      </c>
      <c r="F39" s="1" t="s">
        <v>4</v>
      </c>
      <c r="G39" s="1" t="s">
        <v>4</v>
      </c>
      <c r="H39" s="1" t="s">
        <v>4</v>
      </c>
      <c r="I39" s="1" t="s">
        <v>4</v>
      </c>
      <c r="J39" s="1" t="s">
        <v>4</v>
      </c>
      <c r="K39" s="1" t="s">
        <v>4</v>
      </c>
      <c r="L39" s="1" t="s">
        <v>4</v>
      </c>
    </row>
    <row r="40" spans="1:12" x14ac:dyDescent="0.3">
      <c r="A40" s="1" t="s">
        <v>4</v>
      </c>
      <c r="B40" s="1" t="s">
        <v>4</v>
      </c>
      <c r="C40" s="1" t="s">
        <v>4</v>
      </c>
      <c r="D40" s="1" t="s">
        <v>4</v>
      </c>
      <c r="E40" s="1" t="s">
        <v>4</v>
      </c>
      <c r="F40" s="1" t="s">
        <v>4</v>
      </c>
      <c r="G40" s="1" t="s">
        <v>4</v>
      </c>
      <c r="H40" s="1" t="s">
        <v>4</v>
      </c>
      <c r="I40" s="1" t="s">
        <v>4</v>
      </c>
      <c r="J40" s="1" t="s">
        <v>4</v>
      </c>
      <c r="K40" s="1" t="s">
        <v>4</v>
      </c>
      <c r="L40" s="1" t="s">
        <v>4</v>
      </c>
    </row>
    <row r="41" spans="1:12" x14ac:dyDescent="0.3">
      <c r="A41" s="1" t="s">
        <v>4</v>
      </c>
      <c r="B41" s="1" t="s">
        <v>4</v>
      </c>
      <c r="C41" s="1" t="s">
        <v>4</v>
      </c>
      <c r="D41" s="1" t="s">
        <v>4</v>
      </c>
      <c r="E41" s="1" t="s">
        <v>4</v>
      </c>
      <c r="F41" s="1" t="s">
        <v>4</v>
      </c>
      <c r="G41" s="1" t="s">
        <v>4</v>
      </c>
      <c r="H41" s="1" t="s">
        <v>4</v>
      </c>
      <c r="I41" s="1" t="s">
        <v>4</v>
      </c>
      <c r="J41" s="1" t="s">
        <v>4</v>
      </c>
      <c r="K41" s="1" t="s">
        <v>4</v>
      </c>
      <c r="L41" s="1" t="s">
        <v>4</v>
      </c>
    </row>
    <row r="42" spans="1:12" x14ac:dyDescent="0.3">
      <c r="A42" s="1" t="s">
        <v>4</v>
      </c>
      <c r="B42" s="1" t="s">
        <v>4</v>
      </c>
      <c r="C42" s="1" t="s">
        <v>4</v>
      </c>
      <c r="D42" s="1" t="s">
        <v>4</v>
      </c>
      <c r="E42" s="1" t="s">
        <v>4</v>
      </c>
      <c r="F42" s="1" t="s">
        <v>4</v>
      </c>
      <c r="G42" s="1" t="s">
        <v>4</v>
      </c>
      <c r="H42" s="1" t="s">
        <v>4</v>
      </c>
      <c r="I42" s="1" t="s">
        <v>4</v>
      </c>
      <c r="J42" s="1" t="s">
        <v>4</v>
      </c>
      <c r="K42" s="1" t="s">
        <v>4</v>
      </c>
      <c r="L42" s="1" t="s">
        <v>4</v>
      </c>
    </row>
    <row r="43" spans="1:12" x14ac:dyDescent="0.3">
      <c r="A43" s="1" t="s">
        <v>4</v>
      </c>
      <c r="B43" s="1" t="s">
        <v>4</v>
      </c>
      <c r="C43" s="1" t="s">
        <v>4</v>
      </c>
      <c r="D43" s="1" t="s">
        <v>4</v>
      </c>
      <c r="E43" s="1" t="s">
        <v>4</v>
      </c>
      <c r="F43" s="1" t="s">
        <v>4</v>
      </c>
      <c r="G43" s="1" t="s">
        <v>4</v>
      </c>
      <c r="H43" s="1" t="s">
        <v>4</v>
      </c>
      <c r="I43" s="1" t="s">
        <v>4</v>
      </c>
      <c r="J43" s="1" t="s">
        <v>4</v>
      </c>
      <c r="K43" s="1" t="s">
        <v>4</v>
      </c>
      <c r="L43" s="1" t="s">
        <v>4</v>
      </c>
    </row>
    <row r="44" spans="1:12" x14ac:dyDescent="0.3">
      <c r="A44" s="1" t="s">
        <v>4</v>
      </c>
      <c r="B44" s="1" t="s">
        <v>4</v>
      </c>
      <c r="C44" s="1" t="s">
        <v>4</v>
      </c>
      <c r="D44" s="1" t="s">
        <v>4</v>
      </c>
      <c r="E44" s="1" t="s">
        <v>4</v>
      </c>
      <c r="F44" s="1" t="s">
        <v>4</v>
      </c>
      <c r="G44" s="1" t="s">
        <v>4</v>
      </c>
      <c r="H44" s="1" t="s">
        <v>4</v>
      </c>
      <c r="I44" s="1" t="s">
        <v>4</v>
      </c>
      <c r="J44" s="1" t="s">
        <v>4</v>
      </c>
      <c r="K44" s="1" t="s">
        <v>4</v>
      </c>
      <c r="L44" s="1" t="s">
        <v>4</v>
      </c>
    </row>
    <row r="45" spans="1:12" x14ac:dyDescent="0.3">
      <c r="A45" s="1" t="s">
        <v>4</v>
      </c>
      <c r="B45" s="1" t="s">
        <v>4</v>
      </c>
      <c r="C45" s="1" t="s">
        <v>4</v>
      </c>
      <c r="D45" s="1" t="s">
        <v>4</v>
      </c>
      <c r="E45" s="1" t="s">
        <v>4</v>
      </c>
      <c r="F45" s="1" t="s">
        <v>4</v>
      </c>
      <c r="G45" s="1" t="s">
        <v>4</v>
      </c>
      <c r="H45" s="1" t="s">
        <v>4</v>
      </c>
      <c r="I45" s="1" t="s">
        <v>4</v>
      </c>
      <c r="J45" s="1" t="s">
        <v>4</v>
      </c>
      <c r="K45" s="1" t="s">
        <v>4</v>
      </c>
      <c r="L45" s="1" t="s">
        <v>4</v>
      </c>
    </row>
    <row r="46" spans="1:12" x14ac:dyDescent="0.3">
      <c r="A46" s="1" t="s">
        <v>4</v>
      </c>
      <c r="B46" s="1" t="s">
        <v>4</v>
      </c>
      <c r="C46" s="1" t="s">
        <v>4</v>
      </c>
      <c r="D46" s="1" t="s">
        <v>4</v>
      </c>
      <c r="E46" s="1" t="s">
        <v>4</v>
      </c>
      <c r="F46" s="1" t="s">
        <v>4</v>
      </c>
      <c r="G46" s="1" t="s">
        <v>4</v>
      </c>
      <c r="H46" s="1" t="s">
        <v>4</v>
      </c>
      <c r="I46" s="1" t="s">
        <v>4</v>
      </c>
      <c r="J46" s="1" t="s">
        <v>4</v>
      </c>
      <c r="K46" s="1" t="s">
        <v>4</v>
      </c>
      <c r="L46" s="1" t="s">
        <v>4</v>
      </c>
    </row>
    <row r="47" spans="1:12" x14ac:dyDescent="0.3">
      <c r="A47" s="1" t="s">
        <v>4</v>
      </c>
      <c r="B47" s="1" t="s">
        <v>4</v>
      </c>
      <c r="C47" s="1" t="s">
        <v>4</v>
      </c>
      <c r="D47" s="1" t="s">
        <v>4</v>
      </c>
      <c r="E47" s="1" t="s">
        <v>4</v>
      </c>
      <c r="F47" s="1" t="s">
        <v>4</v>
      </c>
      <c r="G47" s="1" t="s">
        <v>4</v>
      </c>
      <c r="H47" s="1" t="s">
        <v>4</v>
      </c>
      <c r="I47" s="1" t="s">
        <v>4</v>
      </c>
      <c r="J47" s="1" t="s">
        <v>4</v>
      </c>
      <c r="K47" s="1" t="s">
        <v>4</v>
      </c>
      <c r="L47" s="1" t="s">
        <v>4</v>
      </c>
    </row>
    <row r="48" spans="1:12" x14ac:dyDescent="0.3">
      <c r="A48" s="1" t="s">
        <v>4</v>
      </c>
      <c r="B48" s="1" t="s">
        <v>4</v>
      </c>
      <c r="C48" s="1" t="s">
        <v>4</v>
      </c>
      <c r="D48" s="1" t="s">
        <v>4</v>
      </c>
      <c r="E48" s="1" t="s">
        <v>4</v>
      </c>
      <c r="F48" s="1" t="s">
        <v>4</v>
      </c>
      <c r="G48" s="1" t="s">
        <v>4</v>
      </c>
      <c r="H48" s="1" t="s">
        <v>4</v>
      </c>
      <c r="I48" s="1" t="s">
        <v>4</v>
      </c>
      <c r="J48" s="1" t="s">
        <v>4</v>
      </c>
      <c r="K48" s="1" t="s">
        <v>4</v>
      </c>
      <c r="L48" s="1" t="s">
        <v>4</v>
      </c>
    </row>
    <row r="49" spans="1:12" x14ac:dyDescent="0.3">
      <c r="A49" s="1" t="s">
        <v>4</v>
      </c>
      <c r="B49" s="1" t="s">
        <v>4</v>
      </c>
      <c r="C49" s="1" t="s">
        <v>4</v>
      </c>
      <c r="D49" s="1" t="s">
        <v>4</v>
      </c>
      <c r="E49" s="1" t="s">
        <v>4</v>
      </c>
      <c r="F49" s="1" t="s">
        <v>4</v>
      </c>
      <c r="G49" s="1" t="s">
        <v>4</v>
      </c>
      <c r="H49" s="1" t="s">
        <v>4</v>
      </c>
      <c r="I49" s="1" t="s">
        <v>4</v>
      </c>
      <c r="J49" s="1" t="s">
        <v>4</v>
      </c>
      <c r="K49" s="1" t="s">
        <v>4</v>
      </c>
      <c r="L49" s="1" t="s">
        <v>4</v>
      </c>
    </row>
    <row r="50" spans="1:12" x14ac:dyDescent="0.3">
      <c r="A50" s="1" t="s">
        <v>4</v>
      </c>
      <c r="B50" s="1" t="s">
        <v>4</v>
      </c>
      <c r="C50" s="1" t="s">
        <v>4</v>
      </c>
      <c r="D50" s="1" t="s">
        <v>4</v>
      </c>
      <c r="E50" s="1" t="s">
        <v>4</v>
      </c>
      <c r="F50" s="1" t="s">
        <v>4</v>
      </c>
      <c r="G50" s="1" t="s">
        <v>4</v>
      </c>
      <c r="H50" s="1" t="s">
        <v>4</v>
      </c>
      <c r="I50" s="1" t="s">
        <v>4</v>
      </c>
      <c r="J50" s="1" t="s">
        <v>4</v>
      </c>
      <c r="K50" s="1" t="s">
        <v>4</v>
      </c>
      <c r="L50" s="1" t="s">
        <v>4</v>
      </c>
    </row>
    <row r="51" spans="1:12" x14ac:dyDescent="0.3">
      <c r="A51" s="1" t="s">
        <v>4</v>
      </c>
      <c r="B51" s="1" t="s">
        <v>4</v>
      </c>
      <c r="C51" s="1" t="s">
        <v>4</v>
      </c>
      <c r="D51" s="1" t="s">
        <v>4</v>
      </c>
      <c r="E51" s="1" t="s">
        <v>4</v>
      </c>
      <c r="F51" s="1" t="s">
        <v>4</v>
      </c>
      <c r="G51" s="1" t="s">
        <v>4</v>
      </c>
      <c r="H51" s="1" t="s">
        <v>4</v>
      </c>
      <c r="I51" s="1" t="s">
        <v>4</v>
      </c>
      <c r="J51" s="1" t="s">
        <v>4</v>
      </c>
      <c r="K51" s="1" t="s">
        <v>4</v>
      </c>
      <c r="L51" s="1" t="s">
        <v>4</v>
      </c>
    </row>
    <row r="52" spans="1:12" x14ac:dyDescent="0.3">
      <c r="A52" s="1" t="s">
        <v>4</v>
      </c>
      <c r="B52" s="1" t="s">
        <v>4</v>
      </c>
      <c r="C52" s="1" t="s">
        <v>4</v>
      </c>
      <c r="D52" s="1" t="s">
        <v>4</v>
      </c>
      <c r="E52" s="1" t="s">
        <v>4</v>
      </c>
      <c r="F52" s="1" t="s">
        <v>4</v>
      </c>
      <c r="G52" s="1" t="s">
        <v>4</v>
      </c>
      <c r="H52" s="1" t="s">
        <v>4</v>
      </c>
      <c r="I52" s="1" t="s">
        <v>4</v>
      </c>
      <c r="J52" s="1" t="s">
        <v>4</v>
      </c>
      <c r="K52" s="1" t="s">
        <v>4</v>
      </c>
      <c r="L52" s="1" t="s">
        <v>4</v>
      </c>
    </row>
    <row r="53" spans="1:12" x14ac:dyDescent="0.3">
      <c r="A53" s="1" t="s">
        <v>4</v>
      </c>
      <c r="B53" s="1" t="s">
        <v>4</v>
      </c>
      <c r="C53" s="1" t="s">
        <v>4</v>
      </c>
      <c r="D53" s="1" t="s">
        <v>4</v>
      </c>
      <c r="E53" s="1" t="s">
        <v>4</v>
      </c>
      <c r="F53" s="1" t="s">
        <v>4</v>
      </c>
      <c r="G53" s="1" t="s">
        <v>4</v>
      </c>
      <c r="H53" s="1" t="s">
        <v>4</v>
      </c>
      <c r="I53" s="1" t="s">
        <v>4</v>
      </c>
      <c r="J53" s="1" t="s">
        <v>4</v>
      </c>
      <c r="K53" s="1" t="s">
        <v>4</v>
      </c>
      <c r="L53" s="1" t="s">
        <v>4</v>
      </c>
    </row>
    <row r="54" spans="1:12" x14ac:dyDescent="0.3">
      <c r="A54" s="1" t="s">
        <v>4</v>
      </c>
      <c r="B54" s="1" t="s">
        <v>4</v>
      </c>
      <c r="C54" s="1" t="s">
        <v>4</v>
      </c>
      <c r="D54" s="1" t="s">
        <v>4</v>
      </c>
      <c r="E54" s="1" t="s">
        <v>4</v>
      </c>
      <c r="F54" s="1" t="s">
        <v>4</v>
      </c>
      <c r="G54" s="1" t="s">
        <v>4</v>
      </c>
      <c r="H54" s="1" t="s">
        <v>4</v>
      </c>
      <c r="I54" s="1" t="s">
        <v>4</v>
      </c>
      <c r="J54" s="1" t="s">
        <v>4</v>
      </c>
      <c r="K54" s="1" t="s">
        <v>4</v>
      </c>
      <c r="L54" s="1" t="s">
        <v>4</v>
      </c>
    </row>
    <row r="55" spans="1:12" x14ac:dyDescent="0.3">
      <c r="A55" s="1" t="s">
        <v>4</v>
      </c>
      <c r="B55" s="1" t="s">
        <v>4</v>
      </c>
      <c r="C55" s="1" t="s">
        <v>4</v>
      </c>
      <c r="D55" s="1" t="s">
        <v>4</v>
      </c>
      <c r="E55" s="1" t="s">
        <v>4</v>
      </c>
      <c r="F55" s="1" t="s">
        <v>4</v>
      </c>
      <c r="G55" s="1" t="s">
        <v>4</v>
      </c>
      <c r="H55" s="1" t="s">
        <v>4</v>
      </c>
      <c r="I55" s="1" t="s">
        <v>4</v>
      </c>
      <c r="J55" s="1" t="s">
        <v>4</v>
      </c>
      <c r="K55" s="1" t="s">
        <v>4</v>
      </c>
      <c r="L55" s="1" t="s">
        <v>4</v>
      </c>
    </row>
    <row r="56" spans="1:12" x14ac:dyDescent="0.3">
      <c r="A56" s="1" t="s">
        <v>4</v>
      </c>
      <c r="B56" s="1" t="s">
        <v>4</v>
      </c>
      <c r="C56" s="1" t="s">
        <v>4</v>
      </c>
      <c r="D56" s="1" t="s">
        <v>4</v>
      </c>
      <c r="E56" s="1" t="s">
        <v>4</v>
      </c>
      <c r="F56" s="1" t="s">
        <v>4</v>
      </c>
      <c r="G56" s="1" t="s">
        <v>4</v>
      </c>
      <c r="H56" s="1" t="s">
        <v>4</v>
      </c>
      <c r="I56" s="1" t="s">
        <v>4</v>
      </c>
      <c r="J56" s="1" t="s">
        <v>4</v>
      </c>
      <c r="K56" s="1" t="s">
        <v>4</v>
      </c>
      <c r="L56" s="1" t="s">
        <v>4</v>
      </c>
    </row>
    <row r="57" spans="1:12" x14ac:dyDescent="0.3">
      <c r="A57" s="1" t="s">
        <v>4</v>
      </c>
      <c r="B57" s="1" t="s">
        <v>4</v>
      </c>
      <c r="C57" s="1" t="s">
        <v>4</v>
      </c>
      <c r="D57" s="1" t="s">
        <v>4</v>
      </c>
      <c r="E57" s="1" t="s">
        <v>4</v>
      </c>
      <c r="F57" s="1" t="s">
        <v>4</v>
      </c>
      <c r="G57" s="1" t="s">
        <v>4</v>
      </c>
      <c r="H57" s="1" t="s">
        <v>4</v>
      </c>
      <c r="I57" s="1" t="s">
        <v>4</v>
      </c>
      <c r="J57" s="1" t="s">
        <v>4</v>
      </c>
      <c r="K57" s="1" t="s">
        <v>4</v>
      </c>
      <c r="L57" s="1" t="s">
        <v>4</v>
      </c>
    </row>
    <row r="58" spans="1:12" x14ac:dyDescent="0.3">
      <c r="A58" s="1" t="s">
        <v>4</v>
      </c>
      <c r="B58" s="1" t="s">
        <v>4</v>
      </c>
      <c r="C58" s="1" t="s">
        <v>4</v>
      </c>
      <c r="D58" s="1" t="s">
        <v>4</v>
      </c>
      <c r="E58" s="1" t="s">
        <v>4</v>
      </c>
      <c r="F58" s="1" t="s">
        <v>4</v>
      </c>
      <c r="G58" s="1" t="s">
        <v>4</v>
      </c>
      <c r="H58" s="1" t="s">
        <v>4</v>
      </c>
      <c r="I58" s="1" t="s">
        <v>4</v>
      </c>
      <c r="J58" s="1" t="s">
        <v>4</v>
      </c>
      <c r="K58" s="1" t="s">
        <v>4</v>
      </c>
      <c r="L58" s="1" t="s">
        <v>4</v>
      </c>
    </row>
    <row r="59" spans="1:12" x14ac:dyDescent="0.3">
      <c r="A59" s="1" t="s">
        <v>4</v>
      </c>
      <c r="B59" s="1" t="s">
        <v>4</v>
      </c>
      <c r="C59" s="1" t="s">
        <v>4</v>
      </c>
      <c r="D59" s="1" t="s">
        <v>4</v>
      </c>
      <c r="E59" s="1" t="s">
        <v>4</v>
      </c>
      <c r="F59" s="1" t="s">
        <v>4</v>
      </c>
      <c r="G59" s="1" t="s">
        <v>4</v>
      </c>
      <c r="H59" s="1" t="s">
        <v>4</v>
      </c>
      <c r="I59" s="1" t="s">
        <v>4</v>
      </c>
      <c r="J59" s="1" t="s">
        <v>4</v>
      </c>
      <c r="K59" s="1" t="s">
        <v>4</v>
      </c>
      <c r="L59" s="1" t="s">
        <v>4</v>
      </c>
    </row>
    <row r="60" spans="1:12" x14ac:dyDescent="0.3">
      <c r="A60" s="1" t="s">
        <v>4</v>
      </c>
      <c r="B60" s="1" t="s">
        <v>4</v>
      </c>
      <c r="C60" s="1" t="s">
        <v>4</v>
      </c>
      <c r="D60" s="1" t="s">
        <v>4</v>
      </c>
      <c r="E60" s="1" t="s">
        <v>4</v>
      </c>
      <c r="F60" s="1" t="s">
        <v>4</v>
      </c>
      <c r="G60" s="1" t="s">
        <v>4</v>
      </c>
      <c r="H60" s="1" t="s">
        <v>4</v>
      </c>
      <c r="I60" s="1" t="s">
        <v>4</v>
      </c>
      <c r="J60" s="1" t="s">
        <v>4</v>
      </c>
      <c r="K60" s="1" t="s">
        <v>4</v>
      </c>
      <c r="L60" s="1" t="s">
        <v>4</v>
      </c>
    </row>
    <row r="61" spans="1:12" x14ac:dyDescent="0.3">
      <c r="A61" s="1" t="s">
        <v>4</v>
      </c>
      <c r="B61" s="1" t="s">
        <v>4</v>
      </c>
      <c r="C61" s="1" t="s">
        <v>4</v>
      </c>
      <c r="D61" s="1" t="s">
        <v>4</v>
      </c>
      <c r="E61" s="1" t="s">
        <v>4</v>
      </c>
      <c r="F61" s="1" t="s">
        <v>4</v>
      </c>
      <c r="G61" s="1" t="s">
        <v>4</v>
      </c>
      <c r="H61" s="1" t="s">
        <v>4</v>
      </c>
      <c r="I61" s="1" t="s">
        <v>4</v>
      </c>
      <c r="J61" s="1" t="s">
        <v>4</v>
      </c>
      <c r="K61" s="1" t="s">
        <v>4</v>
      </c>
      <c r="L61" s="1" t="s">
        <v>4</v>
      </c>
    </row>
    <row r="62" spans="1:12" x14ac:dyDescent="0.3">
      <c r="A62" s="1" t="s">
        <v>4</v>
      </c>
      <c r="B62" s="1" t="s">
        <v>4</v>
      </c>
      <c r="C62" s="1" t="s">
        <v>4</v>
      </c>
      <c r="D62" s="1" t="s">
        <v>4</v>
      </c>
      <c r="E62" s="1" t="s">
        <v>4</v>
      </c>
      <c r="F62" s="1" t="s">
        <v>4</v>
      </c>
      <c r="G62" s="1" t="s">
        <v>4</v>
      </c>
      <c r="H62" s="1" t="s">
        <v>4</v>
      </c>
      <c r="I62" s="1" t="s">
        <v>4</v>
      </c>
      <c r="J62" s="1" t="s">
        <v>4</v>
      </c>
      <c r="K62" s="1" t="s">
        <v>4</v>
      </c>
      <c r="L62" s="1" t="s">
        <v>4</v>
      </c>
    </row>
    <row r="63" spans="1:12" x14ac:dyDescent="0.3">
      <c r="A63" s="1" t="s">
        <v>4</v>
      </c>
      <c r="B63" s="1" t="s">
        <v>4</v>
      </c>
      <c r="C63" s="1" t="s">
        <v>4</v>
      </c>
      <c r="D63" s="1" t="s">
        <v>4</v>
      </c>
      <c r="E63" s="1" t="s">
        <v>4</v>
      </c>
      <c r="F63" s="1" t="s">
        <v>4</v>
      </c>
      <c r="G63" s="1" t="s">
        <v>4</v>
      </c>
      <c r="H63" s="1" t="s">
        <v>4</v>
      </c>
      <c r="I63" s="1" t="s">
        <v>4</v>
      </c>
      <c r="J63" s="1" t="s">
        <v>4</v>
      </c>
      <c r="K63" s="1" t="s">
        <v>4</v>
      </c>
      <c r="L63" s="1" t="s">
        <v>4</v>
      </c>
    </row>
    <row r="64" spans="1:12" x14ac:dyDescent="0.3">
      <c r="A64" s="1" t="s">
        <v>4</v>
      </c>
      <c r="B64" s="1" t="s">
        <v>4</v>
      </c>
      <c r="C64" s="1" t="s">
        <v>4</v>
      </c>
      <c r="D64" s="1" t="s">
        <v>4</v>
      </c>
      <c r="E64" s="1" t="s">
        <v>4</v>
      </c>
      <c r="F64" s="1" t="s">
        <v>4</v>
      </c>
      <c r="G64" s="1" t="s">
        <v>4</v>
      </c>
      <c r="H64" s="1" t="s">
        <v>4</v>
      </c>
      <c r="I64" s="1" t="s">
        <v>4</v>
      </c>
      <c r="J64" s="1" t="s">
        <v>4</v>
      </c>
      <c r="K64" s="1" t="s">
        <v>4</v>
      </c>
      <c r="L64" s="1" t="s">
        <v>4</v>
      </c>
    </row>
    <row r="65" spans="1:12" x14ac:dyDescent="0.3">
      <c r="A65" s="1" t="s">
        <v>4</v>
      </c>
      <c r="B65" s="1" t="s">
        <v>4</v>
      </c>
      <c r="C65" s="1" t="s">
        <v>4</v>
      </c>
      <c r="D65" s="1" t="s">
        <v>4</v>
      </c>
      <c r="E65" s="1" t="s">
        <v>4</v>
      </c>
      <c r="F65" s="1" t="s">
        <v>4</v>
      </c>
      <c r="G65" s="1" t="s">
        <v>4</v>
      </c>
      <c r="H65" s="1" t="s">
        <v>4</v>
      </c>
      <c r="I65" s="1" t="s">
        <v>4</v>
      </c>
      <c r="J65" s="1" t="s">
        <v>4</v>
      </c>
      <c r="K65" s="1" t="s">
        <v>4</v>
      </c>
      <c r="L65" s="1" t="s">
        <v>4</v>
      </c>
    </row>
    <row r="66" spans="1:12" x14ac:dyDescent="0.3">
      <c r="A66" s="1" t="s">
        <v>4</v>
      </c>
      <c r="B66" s="1" t="s">
        <v>4</v>
      </c>
      <c r="C66" s="1" t="s">
        <v>4</v>
      </c>
      <c r="D66" s="1" t="s">
        <v>4</v>
      </c>
      <c r="E66" s="1" t="s">
        <v>4</v>
      </c>
      <c r="F66" s="1" t="s">
        <v>4</v>
      </c>
      <c r="G66" s="1" t="s">
        <v>4</v>
      </c>
      <c r="H66" s="1" t="s">
        <v>4</v>
      </c>
      <c r="I66" s="1" t="s">
        <v>4</v>
      </c>
      <c r="J66" s="1" t="s">
        <v>4</v>
      </c>
      <c r="K66" s="1" t="s">
        <v>4</v>
      </c>
      <c r="L66" s="1" t="s">
        <v>4</v>
      </c>
    </row>
    <row r="67" spans="1:12" x14ac:dyDescent="0.3">
      <c r="A67" s="1" t="s">
        <v>4</v>
      </c>
      <c r="B67" s="1" t="s">
        <v>4</v>
      </c>
      <c r="C67" s="1" t="s">
        <v>4</v>
      </c>
      <c r="D67" s="1" t="s">
        <v>4</v>
      </c>
      <c r="E67" s="1" t="s">
        <v>4</v>
      </c>
      <c r="F67" s="1" t="s">
        <v>4</v>
      </c>
      <c r="G67" s="1" t="s">
        <v>4</v>
      </c>
      <c r="H67" s="1" t="s">
        <v>4</v>
      </c>
      <c r="I67" s="1" t="s">
        <v>4</v>
      </c>
      <c r="J67" s="1" t="s">
        <v>4</v>
      </c>
      <c r="K67" s="1" t="s">
        <v>4</v>
      </c>
      <c r="L67" s="1" t="s">
        <v>4</v>
      </c>
    </row>
    <row r="68" spans="1:12" x14ac:dyDescent="0.3">
      <c r="A68" s="1" t="s">
        <v>4</v>
      </c>
      <c r="B68" s="1" t="s">
        <v>4</v>
      </c>
      <c r="C68" s="1" t="s">
        <v>4</v>
      </c>
      <c r="D68" s="1" t="s">
        <v>4</v>
      </c>
      <c r="E68" s="1" t="s">
        <v>4</v>
      </c>
      <c r="F68" s="1" t="s">
        <v>4</v>
      </c>
      <c r="G68" s="1" t="s">
        <v>4</v>
      </c>
      <c r="H68" s="1" t="s">
        <v>4</v>
      </c>
      <c r="I68" s="1" t="s">
        <v>4</v>
      </c>
      <c r="J68" s="1" t="s">
        <v>4</v>
      </c>
      <c r="K68" s="1" t="s">
        <v>4</v>
      </c>
      <c r="L68" s="1" t="s">
        <v>4</v>
      </c>
    </row>
    <row r="69" spans="1:12" x14ac:dyDescent="0.3">
      <c r="A69" s="1" t="s">
        <v>4</v>
      </c>
      <c r="B69" s="1" t="s">
        <v>4</v>
      </c>
      <c r="C69" s="1" t="s">
        <v>4</v>
      </c>
      <c r="D69" s="1" t="s">
        <v>4</v>
      </c>
      <c r="E69" s="1" t="s">
        <v>4</v>
      </c>
      <c r="F69" s="1" t="s">
        <v>4</v>
      </c>
      <c r="G69" s="1" t="s">
        <v>4</v>
      </c>
      <c r="H69" s="1" t="s">
        <v>4</v>
      </c>
      <c r="I69" s="1" t="s">
        <v>4</v>
      </c>
      <c r="J69" s="1" t="s">
        <v>4</v>
      </c>
      <c r="K69" s="1" t="s">
        <v>4</v>
      </c>
      <c r="L69" s="1" t="s">
        <v>4</v>
      </c>
    </row>
    <row r="70" spans="1:12" x14ac:dyDescent="0.3">
      <c r="A70" s="1" t="s">
        <v>4</v>
      </c>
      <c r="B70" s="1" t="s">
        <v>4</v>
      </c>
      <c r="C70" s="1" t="s">
        <v>4</v>
      </c>
      <c r="D70" s="1" t="s">
        <v>4</v>
      </c>
      <c r="E70" s="1" t="s">
        <v>4</v>
      </c>
      <c r="F70" s="1" t="s">
        <v>4</v>
      </c>
      <c r="G70" s="1" t="s">
        <v>4</v>
      </c>
      <c r="H70" s="1" t="s">
        <v>4</v>
      </c>
      <c r="I70" s="1" t="s">
        <v>4</v>
      </c>
      <c r="J70" s="1" t="s">
        <v>4</v>
      </c>
      <c r="K70" s="1" t="s">
        <v>4</v>
      </c>
      <c r="L70" s="1" t="s">
        <v>4</v>
      </c>
    </row>
    <row r="71" spans="1:12" x14ac:dyDescent="0.3">
      <c r="A71" s="1" t="s">
        <v>4</v>
      </c>
      <c r="B71" s="1" t="s">
        <v>4</v>
      </c>
      <c r="C71" s="1" t="s">
        <v>4</v>
      </c>
      <c r="D71" s="1" t="s">
        <v>4</v>
      </c>
      <c r="E71" s="1" t="s">
        <v>4</v>
      </c>
      <c r="F71" s="1" t="s">
        <v>4</v>
      </c>
      <c r="G71" s="1" t="s">
        <v>4</v>
      </c>
      <c r="H71" s="1" t="s">
        <v>4</v>
      </c>
      <c r="I71" s="1" t="s">
        <v>4</v>
      </c>
      <c r="J71" s="1" t="s">
        <v>4</v>
      </c>
      <c r="K71" s="1" t="s">
        <v>4</v>
      </c>
      <c r="L71" s="1" t="s">
        <v>4</v>
      </c>
    </row>
    <row r="72" spans="1:12" x14ac:dyDescent="0.3">
      <c r="A72" s="1" t="s">
        <v>4</v>
      </c>
      <c r="B72" s="1" t="s">
        <v>4</v>
      </c>
      <c r="C72" s="1" t="s">
        <v>4</v>
      </c>
      <c r="D72" s="1" t="s">
        <v>4</v>
      </c>
      <c r="E72" s="1" t="s">
        <v>4</v>
      </c>
      <c r="F72" s="1" t="s">
        <v>4</v>
      </c>
      <c r="G72" s="1" t="s">
        <v>4</v>
      </c>
      <c r="H72" s="1" t="s">
        <v>4</v>
      </c>
      <c r="I72" s="1" t="s">
        <v>4</v>
      </c>
      <c r="J72" s="1" t="s">
        <v>4</v>
      </c>
      <c r="K72" s="1" t="s">
        <v>4</v>
      </c>
      <c r="L72" s="1" t="s">
        <v>4</v>
      </c>
    </row>
    <row r="73" spans="1:12" x14ac:dyDescent="0.3">
      <c r="A73" s="1" t="s">
        <v>4</v>
      </c>
      <c r="B73" s="1" t="s">
        <v>4</v>
      </c>
      <c r="C73" s="1" t="s">
        <v>4</v>
      </c>
      <c r="D73" s="1" t="s">
        <v>4</v>
      </c>
      <c r="E73" s="1" t="s">
        <v>4</v>
      </c>
      <c r="F73" s="1" t="s">
        <v>4</v>
      </c>
      <c r="G73" s="1" t="s">
        <v>4</v>
      </c>
      <c r="H73" s="1" t="s">
        <v>4</v>
      </c>
      <c r="I73" s="1" t="s">
        <v>4</v>
      </c>
      <c r="J73" s="1" t="s">
        <v>4</v>
      </c>
      <c r="K73" s="1" t="s">
        <v>4</v>
      </c>
      <c r="L73" s="1" t="s">
        <v>4</v>
      </c>
    </row>
    <row r="74" spans="1:12" x14ac:dyDescent="0.3">
      <c r="A74" s="1" t="s">
        <v>4</v>
      </c>
      <c r="B74" s="1" t="s">
        <v>4</v>
      </c>
      <c r="C74" s="1" t="s">
        <v>4</v>
      </c>
      <c r="D74" s="1" t="s">
        <v>4</v>
      </c>
      <c r="E74" s="1" t="s">
        <v>4</v>
      </c>
      <c r="F74" s="1" t="s">
        <v>4</v>
      </c>
      <c r="G74" s="1" t="s">
        <v>4</v>
      </c>
      <c r="H74" s="1" t="s">
        <v>4</v>
      </c>
      <c r="I74" s="1" t="s">
        <v>4</v>
      </c>
      <c r="J74" s="1" t="s">
        <v>4</v>
      </c>
      <c r="K74" s="1" t="s">
        <v>4</v>
      </c>
      <c r="L74" s="1" t="s">
        <v>4</v>
      </c>
    </row>
    <row r="75" spans="1:12" x14ac:dyDescent="0.3">
      <c r="A75" s="1" t="s">
        <v>4</v>
      </c>
      <c r="B75" s="1" t="s">
        <v>4</v>
      </c>
      <c r="C75" s="1" t="s">
        <v>4</v>
      </c>
      <c r="D75" s="1" t="s">
        <v>4</v>
      </c>
      <c r="E75" s="1" t="s">
        <v>4</v>
      </c>
      <c r="F75" s="1" t="s">
        <v>4</v>
      </c>
      <c r="G75" s="1" t="s">
        <v>4</v>
      </c>
      <c r="H75" s="1" t="s">
        <v>4</v>
      </c>
      <c r="I75" s="1" t="s">
        <v>4</v>
      </c>
      <c r="J75" s="1" t="s">
        <v>4</v>
      </c>
      <c r="K75" s="1" t="s">
        <v>4</v>
      </c>
      <c r="L75" s="1" t="s">
        <v>4</v>
      </c>
    </row>
    <row r="76" spans="1:12" x14ac:dyDescent="0.3">
      <c r="A76" s="1" t="s">
        <v>4</v>
      </c>
      <c r="B76" s="1" t="s">
        <v>4</v>
      </c>
      <c r="C76" s="1" t="s">
        <v>4</v>
      </c>
      <c r="D76" s="1" t="s">
        <v>4</v>
      </c>
      <c r="E76" s="1" t="s">
        <v>4</v>
      </c>
      <c r="F76" s="1" t="s">
        <v>4</v>
      </c>
      <c r="G76" s="1" t="s">
        <v>4</v>
      </c>
      <c r="H76" s="1" t="s">
        <v>4</v>
      </c>
      <c r="I76" s="1" t="s">
        <v>4</v>
      </c>
      <c r="J76" s="1" t="s">
        <v>4</v>
      </c>
      <c r="K76" s="1" t="s">
        <v>4</v>
      </c>
      <c r="L76" s="1" t="s">
        <v>4</v>
      </c>
    </row>
    <row r="77" spans="1:12" x14ac:dyDescent="0.3">
      <c r="A77" s="1" t="s">
        <v>4</v>
      </c>
      <c r="B77" s="1" t="s">
        <v>4</v>
      </c>
      <c r="C77" s="1" t="s">
        <v>4</v>
      </c>
      <c r="D77" s="1" t="s">
        <v>4</v>
      </c>
      <c r="E77" s="1" t="s">
        <v>4</v>
      </c>
      <c r="F77" s="1" t="s">
        <v>4</v>
      </c>
      <c r="G77" s="1" t="s">
        <v>4</v>
      </c>
      <c r="H77" s="1" t="s">
        <v>4</v>
      </c>
      <c r="I77" s="1" t="s">
        <v>4</v>
      </c>
      <c r="J77" s="1" t="s">
        <v>4</v>
      </c>
      <c r="K77" s="1" t="s">
        <v>4</v>
      </c>
      <c r="L77" s="1" t="s">
        <v>4</v>
      </c>
    </row>
  </sheetData>
  <sheetProtection algorithmName="SHA-512" hashValue="+ue5mA+28RUfzs6sKaTyo2Ag6E1F436wE5XAMLfsW4ObEmYSx0y6pPkJEV1U8djaZs2bql9jTOgUNu68kYCgcQ==" saltValue="8vXMuVGPJANpXl7gQVShZg==" spinCount="100000" sheet="1" objects="1" scenarios="1"/>
  <protectedRanges>
    <protectedRange sqref="E23:L27" name="Bereik1"/>
  </protectedRanges>
  <mergeCells count="25">
    <mergeCell ref="A7:L7"/>
    <mergeCell ref="A1:L1"/>
    <mergeCell ref="A2:L2"/>
    <mergeCell ref="A3:L3"/>
    <mergeCell ref="A4:L4"/>
    <mergeCell ref="A6:L6"/>
    <mergeCell ref="A13:L13"/>
    <mergeCell ref="A14:L14"/>
    <mergeCell ref="A8:L8"/>
    <mergeCell ref="A9:L9"/>
    <mergeCell ref="A10:L10"/>
    <mergeCell ref="A11:L11"/>
    <mergeCell ref="A12:L12"/>
    <mergeCell ref="A27:D27"/>
    <mergeCell ref="E27:L27"/>
    <mergeCell ref="A16:L16"/>
    <mergeCell ref="A21:K21"/>
    <mergeCell ref="A23:D23"/>
    <mergeCell ref="E23:L23"/>
    <mergeCell ref="A24:D24"/>
    <mergeCell ref="E24:L24"/>
    <mergeCell ref="A25:D25"/>
    <mergeCell ref="E25:L25"/>
    <mergeCell ref="A26:D26"/>
    <mergeCell ref="E26:L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20A55-8DB6-4E1B-85B4-523A8DC8F4A8}">
  <dimension ref="A1:CD82"/>
  <sheetViews>
    <sheetView workbookViewId="0">
      <selection activeCell="K4" sqref="K4"/>
    </sheetView>
  </sheetViews>
  <sheetFormatPr defaultRowHeight="14.4" x14ac:dyDescent="0.3"/>
  <cols>
    <col min="9" max="9" width="52.109375" bestFit="1" customWidth="1"/>
    <col min="12" max="12" width="19" customWidth="1"/>
    <col min="13" max="82" width="9.109375" style="8"/>
  </cols>
  <sheetData>
    <row r="1" spans="1:82" ht="18" customHeight="1" x14ac:dyDescent="0.3">
      <c r="A1" s="58" t="s">
        <v>45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</row>
    <row r="2" spans="1:82" x14ac:dyDescent="0.3">
      <c r="A2" s="61" t="s">
        <v>22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</row>
    <row r="3" spans="1:82" ht="43.8" thickBot="1" x14ac:dyDescent="0.35">
      <c r="A3" s="26" t="s">
        <v>23</v>
      </c>
      <c r="B3" s="27"/>
      <c r="C3" s="27"/>
      <c r="D3" s="27"/>
      <c r="E3" s="27"/>
      <c r="F3" s="27"/>
      <c r="G3" s="27"/>
      <c r="H3" s="28"/>
      <c r="I3" s="11" t="s">
        <v>24</v>
      </c>
      <c r="J3" s="11" t="s">
        <v>25</v>
      </c>
      <c r="K3" s="12" t="s">
        <v>26</v>
      </c>
      <c r="L3" s="10" t="s">
        <v>27</v>
      </c>
    </row>
    <row r="4" spans="1:82" x14ac:dyDescent="0.3">
      <c r="A4" s="29" t="s">
        <v>28</v>
      </c>
      <c r="B4" s="16"/>
      <c r="C4" s="16"/>
      <c r="D4" s="16"/>
      <c r="E4" s="16"/>
      <c r="F4" s="16"/>
      <c r="G4" s="16"/>
      <c r="H4" s="16"/>
      <c r="I4" s="92" t="s">
        <v>29</v>
      </c>
      <c r="J4" s="14">
        <v>10</v>
      </c>
      <c r="K4" s="15">
        <v>0</v>
      </c>
      <c r="L4" s="53">
        <f>K4*J4</f>
        <v>0</v>
      </c>
      <c r="CC4"/>
      <c r="CD4"/>
    </row>
    <row r="5" spans="1:82" x14ac:dyDescent="0.3">
      <c r="A5" s="29" t="s">
        <v>30</v>
      </c>
      <c r="B5" s="16"/>
      <c r="C5" s="16"/>
      <c r="D5" s="16"/>
      <c r="E5" s="16"/>
      <c r="F5" s="16"/>
      <c r="G5" s="16"/>
      <c r="H5" s="16"/>
      <c r="I5" s="93" t="s">
        <v>29</v>
      </c>
      <c r="J5" s="18">
        <v>24</v>
      </c>
      <c r="K5" s="19">
        <v>0</v>
      </c>
      <c r="L5" s="54">
        <f>K5*J5</f>
        <v>0</v>
      </c>
      <c r="CC5"/>
      <c r="CD5"/>
    </row>
    <row r="6" spans="1:82" x14ac:dyDescent="0.3">
      <c r="A6" s="29" t="s">
        <v>31</v>
      </c>
      <c r="B6" s="16"/>
      <c r="C6" s="16"/>
      <c r="D6" s="16"/>
      <c r="E6" s="16"/>
      <c r="F6" s="16"/>
      <c r="G6" s="16"/>
      <c r="H6" s="16"/>
      <c r="I6" s="93" t="s">
        <v>29</v>
      </c>
      <c r="J6" s="18">
        <v>6</v>
      </c>
      <c r="K6" s="19">
        <v>0</v>
      </c>
      <c r="L6" s="54">
        <f>K6*J6</f>
        <v>0</v>
      </c>
      <c r="CC6"/>
      <c r="CD6"/>
    </row>
    <row r="7" spans="1:82" ht="15" thickBot="1" x14ac:dyDescent="0.35">
      <c r="A7" s="30" t="s">
        <v>48</v>
      </c>
      <c r="B7" s="8"/>
      <c r="C7" s="8"/>
      <c r="D7" s="8"/>
      <c r="E7" s="8"/>
      <c r="F7" s="8"/>
      <c r="G7" s="8"/>
      <c r="H7" s="8"/>
      <c r="I7" s="17" t="s">
        <v>29</v>
      </c>
      <c r="J7" s="25">
        <v>3</v>
      </c>
      <c r="K7" s="19">
        <v>0</v>
      </c>
      <c r="L7" s="20">
        <f>K7*J7</f>
        <v>0</v>
      </c>
      <c r="CC7"/>
      <c r="CD7"/>
    </row>
    <row r="8" spans="1:82" ht="15" thickBot="1" x14ac:dyDescent="0.35">
      <c r="A8" s="21" t="s">
        <v>32</v>
      </c>
      <c r="B8" s="22"/>
      <c r="C8" s="22"/>
      <c r="D8" s="22"/>
      <c r="E8" s="22"/>
      <c r="F8" s="22"/>
      <c r="G8" s="22"/>
      <c r="H8" s="22"/>
      <c r="I8" s="22"/>
      <c r="J8" s="23"/>
      <c r="K8" s="22"/>
      <c r="L8" s="55">
        <f>L4+L5+L6+L7</f>
        <v>0</v>
      </c>
    </row>
    <row r="9" spans="1:82" ht="15" thickBot="1" x14ac:dyDescent="0.35">
      <c r="A9" s="61" t="s">
        <v>34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4"/>
    </row>
    <row r="10" spans="1:82" ht="43.2" x14ac:dyDescent="0.3">
      <c r="A10" s="26" t="s">
        <v>23</v>
      </c>
      <c r="B10" s="27"/>
      <c r="C10" s="27"/>
      <c r="D10" s="27"/>
      <c r="E10" s="27"/>
      <c r="F10" s="27"/>
      <c r="G10" s="27"/>
      <c r="H10" s="27"/>
      <c r="I10" s="31" t="s">
        <v>24</v>
      </c>
      <c r="J10" s="9" t="s">
        <v>25</v>
      </c>
      <c r="K10" s="32" t="s">
        <v>26</v>
      </c>
      <c r="L10" s="28" t="s">
        <v>27</v>
      </c>
    </row>
    <row r="11" spans="1:82" x14ac:dyDescent="0.3">
      <c r="A11" s="33" t="s">
        <v>35</v>
      </c>
      <c r="B11" s="16"/>
      <c r="C11" s="16"/>
      <c r="D11" s="16"/>
      <c r="E11" s="16"/>
      <c r="F11" s="16"/>
      <c r="G11" s="16"/>
      <c r="H11" s="16"/>
      <c r="I11" s="17" t="s">
        <v>33</v>
      </c>
      <c r="J11" s="13">
        <v>10</v>
      </c>
      <c r="K11" s="34">
        <v>0</v>
      </c>
      <c r="L11" s="35">
        <f>K11*J11</f>
        <v>0</v>
      </c>
    </row>
    <row r="12" spans="1:82" x14ac:dyDescent="0.3">
      <c r="A12" s="36" t="s">
        <v>36</v>
      </c>
      <c r="B12" s="8"/>
      <c r="C12" s="8"/>
      <c r="D12" s="8"/>
      <c r="E12" s="8"/>
      <c r="F12" s="8"/>
      <c r="G12" s="8"/>
      <c r="H12" s="8"/>
      <c r="I12" s="24" t="s">
        <v>37</v>
      </c>
      <c r="J12" s="8">
        <v>100</v>
      </c>
      <c r="K12" s="37">
        <v>0</v>
      </c>
      <c r="L12" s="38">
        <f>K12*J12</f>
        <v>0</v>
      </c>
    </row>
    <row r="13" spans="1:82" x14ac:dyDescent="0.3">
      <c r="A13" s="40" t="s">
        <v>38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2">
        <f>L11</f>
        <v>0</v>
      </c>
    </row>
    <row r="14" spans="1:82" s="8" customFormat="1" x14ac:dyDescent="0.3">
      <c r="A14" s="65" t="s">
        <v>39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7"/>
    </row>
    <row r="15" spans="1:82" s="8" customFormat="1" x14ac:dyDescent="0.3">
      <c r="A15" s="56" t="s">
        <v>40</v>
      </c>
      <c r="B15" s="56"/>
      <c r="C15" s="56"/>
      <c r="D15" s="56"/>
      <c r="E15" s="56"/>
      <c r="F15" s="56"/>
      <c r="G15" s="56"/>
      <c r="H15" s="56"/>
      <c r="I15" s="56"/>
      <c r="J15" s="57"/>
      <c r="K15" s="37">
        <v>0</v>
      </c>
      <c r="L15" s="38">
        <f>K15</f>
        <v>0</v>
      </c>
    </row>
    <row r="16" spans="1:82" s="8" customFormat="1" x14ac:dyDescent="0.3">
      <c r="A16" s="21" t="s">
        <v>41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39">
        <f>L15</f>
        <v>0</v>
      </c>
    </row>
    <row r="17" spans="1:1" s="8" customFormat="1" x14ac:dyDescent="0.3"/>
    <row r="18" spans="1:1" s="8" customFormat="1" x14ac:dyDescent="0.3"/>
    <row r="19" spans="1:1" s="8" customFormat="1" x14ac:dyDescent="0.3">
      <c r="A19" s="36" t="s">
        <v>42</v>
      </c>
    </row>
    <row r="20" spans="1:1" s="8" customFormat="1" x14ac:dyDescent="0.3">
      <c r="A20" s="8" t="s">
        <v>43</v>
      </c>
    </row>
    <row r="21" spans="1:1" s="8" customFormat="1" x14ac:dyDescent="0.3">
      <c r="A21" s="8" t="s">
        <v>44</v>
      </c>
    </row>
    <row r="22" spans="1:1" s="8" customFormat="1" x14ac:dyDescent="0.3"/>
    <row r="23" spans="1:1" s="8" customFormat="1" x14ac:dyDescent="0.3"/>
    <row r="24" spans="1:1" s="8" customFormat="1" x14ac:dyDescent="0.3"/>
    <row r="25" spans="1:1" s="8" customFormat="1" x14ac:dyDescent="0.3"/>
    <row r="26" spans="1:1" s="8" customFormat="1" x14ac:dyDescent="0.3"/>
    <row r="27" spans="1:1" s="8" customFormat="1" x14ac:dyDescent="0.3"/>
    <row r="28" spans="1:1" s="8" customFormat="1" x14ac:dyDescent="0.3"/>
    <row r="29" spans="1:1" s="8" customFormat="1" x14ac:dyDescent="0.3"/>
    <row r="30" spans="1:1" s="8" customFormat="1" x14ac:dyDescent="0.3"/>
    <row r="31" spans="1:1" s="8" customFormat="1" x14ac:dyDescent="0.3"/>
    <row r="32" spans="1:1" s="8" customFormat="1" x14ac:dyDescent="0.3"/>
    <row r="33" s="8" customFormat="1" x14ac:dyDescent="0.3"/>
    <row r="34" s="8" customFormat="1" x14ac:dyDescent="0.3"/>
    <row r="35" s="8" customFormat="1" x14ac:dyDescent="0.3"/>
    <row r="36" s="8" customFormat="1" x14ac:dyDescent="0.3"/>
    <row r="37" s="8" customFormat="1" x14ac:dyDescent="0.3"/>
    <row r="38" s="8" customFormat="1" x14ac:dyDescent="0.3"/>
    <row r="39" s="8" customFormat="1" x14ac:dyDescent="0.3"/>
    <row r="40" s="8" customFormat="1" x14ac:dyDescent="0.3"/>
    <row r="41" s="8" customFormat="1" x14ac:dyDescent="0.3"/>
    <row r="42" s="8" customFormat="1" x14ac:dyDescent="0.3"/>
    <row r="43" s="8" customFormat="1" x14ac:dyDescent="0.3"/>
    <row r="44" s="8" customFormat="1" x14ac:dyDescent="0.3"/>
    <row r="45" s="8" customFormat="1" x14ac:dyDescent="0.3"/>
    <row r="46" s="8" customFormat="1" x14ac:dyDescent="0.3"/>
    <row r="47" s="8" customFormat="1" x14ac:dyDescent="0.3"/>
    <row r="48" s="8" customFormat="1" x14ac:dyDescent="0.3"/>
    <row r="49" s="8" customFormat="1" x14ac:dyDescent="0.3"/>
    <row r="50" s="8" customFormat="1" x14ac:dyDescent="0.3"/>
    <row r="51" s="8" customFormat="1" x14ac:dyDescent="0.3"/>
    <row r="52" s="8" customFormat="1" x14ac:dyDescent="0.3"/>
    <row r="53" s="8" customFormat="1" x14ac:dyDescent="0.3"/>
    <row r="54" s="8" customFormat="1" x14ac:dyDescent="0.3"/>
    <row r="55" s="8" customFormat="1" x14ac:dyDescent="0.3"/>
    <row r="56" s="8" customFormat="1" x14ac:dyDescent="0.3"/>
    <row r="57" s="8" customFormat="1" x14ac:dyDescent="0.3"/>
    <row r="58" s="8" customFormat="1" x14ac:dyDescent="0.3"/>
    <row r="59" s="8" customFormat="1" x14ac:dyDescent="0.3"/>
    <row r="60" s="8" customFormat="1" x14ac:dyDescent="0.3"/>
    <row r="61" s="8" customFormat="1" x14ac:dyDescent="0.3"/>
    <row r="62" s="8" customFormat="1" x14ac:dyDescent="0.3"/>
    <row r="63" s="8" customFormat="1" x14ac:dyDescent="0.3"/>
    <row r="64" s="8" customFormat="1" x14ac:dyDescent="0.3"/>
    <row r="65" s="8" customFormat="1" x14ac:dyDescent="0.3"/>
    <row r="66" s="8" customFormat="1" x14ac:dyDescent="0.3"/>
    <row r="67" s="8" customFormat="1" x14ac:dyDescent="0.3"/>
    <row r="68" s="8" customFormat="1" x14ac:dyDescent="0.3"/>
    <row r="69" s="8" customFormat="1" x14ac:dyDescent="0.3"/>
    <row r="70" s="8" customFormat="1" x14ac:dyDescent="0.3"/>
    <row r="71" s="8" customFormat="1" x14ac:dyDescent="0.3"/>
    <row r="72" s="8" customFormat="1" x14ac:dyDescent="0.3"/>
    <row r="73" s="8" customFormat="1" x14ac:dyDescent="0.3"/>
    <row r="74" s="8" customFormat="1" x14ac:dyDescent="0.3"/>
    <row r="75" s="8" customFormat="1" x14ac:dyDescent="0.3"/>
    <row r="76" s="8" customFormat="1" x14ac:dyDescent="0.3"/>
    <row r="77" s="8" customFormat="1" x14ac:dyDescent="0.3"/>
    <row r="78" s="8" customFormat="1" x14ac:dyDescent="0.3"/>
    <row r="79" s="8" customFormat="1" x14ac:dyDescent="0.3"/>
    <row r="80" s="8" customFormat="1" x14ac:dyDescent="0.3"/>
    <row r="81" s="8" customFormat="1" x14ac:dyDescent="0.3"/>
    <row r="82" s="8" customFormat="1" x14ac:dyDescent="0.3"/>
  </sheetData>
  <sheetProtection algorithmName="SHA-512" hashValue="BsUQJ6/sbUChQ+I3XrbXm2tB3ZzxubW7PiYEwWWDwoJOop5Nr8AxmW4S/zdGf7xw/KpipDd+w7A1CeRQpETtqw==" saltValue="sMNyLzOGmDDwfKCTkPUWXg==" spinCount="100000" sheet="1" objects="1" scenarios="1"/>
  <protectedRanges>
    <protectedRange sqref="K15" name="Bereik3"/>
    <protectedRange sqref="K11:K12" name="Bereik2"/>
    <protectedRange sqref="K4:K7" name="Bereik1"/>
  </protectedRanges>
  <mergeCells count="5">
    <mergeCell ref="A15:J15"/>
    <mergeCell ref="A1:L1"/>
    <mergeCell ref="A2:L2"/>
    <mergeCell ref="A9:L9"/>
    <mergeCell ref="A14:L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 xsi:nil="true"/>
    <lcf76f155ced4ddcb4097134ff3c332f xmlns="ebeaf7aa-9b33-4abc-bc0f-b926eb6c1d6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F268EC-7EE7-423A-9299-FCD20FBCA2AF}">
  <ds:schemaRefs>
    <ds:schemaRef ds:uri="http://schemas.microsoft.com/office/2006/metadata/properties"/>
    <ds:schemaRef ds:uri="http://schemas.microsoft.com/office/infopath/2007/PartnerControls"/>
    <ds:schemaRef ds:uri="0bd285a6-0951-40da-91a6-71c21cb71bce"/>
    <ds:schemaRef ds:uri="2d88ea94-2022-482b-9a5f-591fabd4f1a4"/>
  </ds:schemaRefs>
</ds:datastoreItem>
</file>

<file path=customXml/itemProps2.xml><?xml version="1.0" encoding="utf-8"?>
<ds:datastoreItem xmlns:ds="http://schemas.openxmlformats.org/officeDocument/2006/customXml" ds:itemID="{EF96AFBA-2CD4-4BD8-ABC5-D43EC886BAC9}"/>
</file>

<file path=customXml/itemProps3.xml><?xml version="1.0" encoding="utf-8"?>
<ds:datastoreItem xmlns:ds="http://schemas.openxmlformats.org/officeDocument/2006/customXml" ds:itemID="{E3C69D11-7DDF-4823-A5CB-60F5DBCD04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Vrouenraets | Bijzaak</dc:creator>
  <cp:keywords/>
  <dc:description/>
  <cp:lastModifiedBy>Laura Daalman | Bijzaak</cp:lastModifiedBy>
  <cp:revision/>
  <dcterms:created xsi:type="dcterms:W3CDTF">2026-07-23T13:39:07Z</dcterms:created>
  <dcterms:modified xsi:type="dcterms:W3CDTF">2026-09-03T18:12:13Z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