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ijzijnkarel-my.sharepoint.com/personal/remco_martens_wijzijnkarel_nl/Documents/Documenten/Regionaal/2026/Transport en verwerking groenstromen/1. Offerteaanvraag/"/>
    </mc:Choice>
  </mc:AlternateContent>
  <xr:revisionPtr revIDLastSave="92" documentId="8_{2215C813-A8A8-4079-8A07-F5C7F4C7E17B}" xr6:coauthVersionLast="47" xr6:coauthVersionMax="47" xr10:uidLastSave="{FCA0CD3F-302A-4B14-B0B5-70100987B083}"/>
  <bookViews>
    <workbookView xWindow="-108" yWindow="-108" windowWidth="23256" windowHeight="13896" xr2:uid="{B2C53307-EA63-4270-8D25-AF6B320B8CA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4" i="1"/>
  <c r="C14" i="1"/>
  <c r="H13" i="1"/>
  <c r="E13" i="1"/>
  <c r="H5" i="1"/>
  <c r="H6" i="1"/>
  <c r="H7" i="1"/>
  <c r="H8" i="1"/>
  <c r="H9" i="1"/>
  <c r="H10" i="1"/>
  <c r="H11" i="1"/>
  <c r="H12" i="1"/>
  <c r="E5" i="1"/>
  <c r="E14" i="1" s="1"/>
  <c r="E6" i="1"/>
  <c r="E7" i="1"/>
  <c r="E8" i="1"/>
  <c r="E9" i="1"/>
  <c r="E10" i="1"/>
  <c r="E12" i="1"/>
  <c r="H14" i="1" l="1"/>
  <c r="E22" i="1" s="1"/>
</calcChain>
</file>

<file path=xl/sharedStrings.xml><?xml version="1.0" encoding="utf-8"?>
<sst xmlns="http://schemas.openxmlformats.org/spreadsheetml/2006/main" count="29" uniqueCount="29">
  <si>
    <t>No.</t>
  </si>
  <si>
    <t>Omschrijving</t>
  </si>
  <si>
    <t>Door opdrachtnemer halen groenstromen (x1.000kg)(A)</t>
  </si>
  <si>
    <t>Eenheidstarief (€)(B)</t>
  </si>
  <si>
    <t>Totaal (AxB)</t>
  </si>
  <si>
    <t>Door opdrachtgever brengen groenstromen (x1.000kg)(C)</t>
  </si>
  <si>
    <t>Eenheidstarief (€)(D)</t>
  </si>
  <si>
    <t>Totaal (CxD)</t>
  </si>
  <si>
    <t>Gemengd snoeihout</t>
  </si>
  <si>
    <t>Bladafval</t>
  </si>
  <si>
    <t>Slootmaaisel</t>
  </si>
  <si>
    <t>Bermmaaisel</t>
  </si>
  <si>
    <t>Stobben</t>
  </si>
  <si>
    <t>Invasie exoten</t>
  </si>
  <si>
    <t>Optie: Houtsnippers</t>
  </si>
  <si>
    <t>Optie: Dik hout met een diameter groter dan 150mm</t>
  </si>
  <si>
    <t>Optie: Compost</t>
  </si>
  <si>
    <t>Totalen</t>
  </si>
  <si>
    <t xml:space="preserve">Datum:…………………………………………………………………………………………………
Naam vertegenwoordigingsbevoegde ondertekenaar: …………………………….……………
Functie:………………….………………………………………………………….…………………
Ondertekening:………………………………………………………………………………………
</t>
  </si>
  <si>
    <t>Totaal = (2xE)xFxG</t>
  </si>
  <si>
    <t>Prijs per kilometer (€) (F)</t>
  </si>
  <si>
    <t>Aantal transporten per jaar (G)</t>
  </si>
  <si>
    <t>Naam loslocatie</t>
  </si>
  <si>
    <t>Adres loslocatie (naam straat, postcode en huisnummer)</t>
  </si>
  <si>
    <t>door inschrijver in te vullen</t>
  </si>
  <si>
    <r>
      <t xml:space="preserve">Bijlage Inschrijfbiljet perceel 2 </t>
    </r>
    <r>
      <rPr>
        <b/>
        <sz val="9"/>
        <color rgb="FF000000"/>
        <rFont val="Verdana"/>
        <family val="2"/>
      </rPr>
      <t>Gemeente Drimmelen</t>
    </r>
    <r>
      <rPr>
        <sz val="9"/>
        <color rgb="FF000000"/>
        <rFont val="Verdana"/>
        <family val="2"/>
      </rPr>
      <t xml:space="preserve">
Naam inschrijver: </t>
    </r>
    <r>
      <rPr>
        <sz val="9"/>
        <rFont val="Verdana"/>
        <family val="2"/>
      </rPr>
      <t>……………………………………………………………………………............</t>
    </r>
    <r>
      <rPr>
        <sz val="9"/>
        <color rgb="FF000000"/>
        <rFont val="Verdana"/>
        <family val="2"/>
      </rPr>
      <t xml:space="preserve">
Adres: ……………………………………………………………………………..............................
Postcode vestigingsplaats: ……………………………………………………………………………...
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het gestelde in het Beschrijvend Document 'Transport en verwerking groenstromen ten behoeve van de gemeente Altena, Alphen-Chaam, Baarle-Nassau en Drimmelen', Kenmerk K012434;
• Dat de opgegeven prijzen inclusief alle logischerwijs tot de opdracht behorende onderdelen en/of zaken zijn. Er kunnen derhalve geen aanvullende kosten in rekening worden gebracht, zoals, maar niet uitsluitend, reiskosten, voorbereidingskosten, rapportagekosten en/of andere logisch tot de opdracht behorende kosten;
• Dat de aangeboden tarieven in Euro’s zijn exclusief BTW;
• Dat het inschrijfbiljet volledig is ingevuld en rechtsgeldig ondertekend is.
Aan de in de aanbestedingsdocumenten vermelde aantallen en volumes kunnen geen rechten worden ontleend. De vermelde aantallen en volumes zijn indicatief en gebaseerd op historische gegevens. Hoewel is gestreefd naar een zo nauwkeurig mogelijke weergave, kunnen de werkelijke aantallen en volumes hiervan afwijken.</t>
    </r>
  </si>
  <si>
    <t>Gemeente Drimmelen</t>
  </si>
  <si>
    <t>Totale inschrijfsom Gemeente Drimmelen</t>
  </si>
  <si>
    <t xml:space="preserve">Afstand tot adres gemeente:  Kerkdijk 5E, 4921 XC Made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</si>
</sst>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 #,##0.00"/>
    <numFmt numFmtId="165" formatCode="0.0"/>
    <numFmt numFmtId="166" formatCode="\€#,##0.00"/>
  </numFmts>
  <fonts count="9" x14ac:knownFonts="1">
    <font>
      <sz val="11"/>
      <color theme="1"/>
      <name val="Calibri"/>
      <family val="2"/>
      <scheme val="minor"/>
    </font>
    <font>
      <b/>
      <sz val="9"/>
      <color rgb="FF000000"/>
      <name val="Verdana"/>
      <family val="2"/>
    </font>
    <font>
      <sz val="9"/>
      <color rgb="FF000000"/>
      <name val="Verdana"/>
      <family val="2"/>
    </font>
    <font>
      <sz val="9"/>
      <color theme="1"/>
      <name val="Verdana"/>
      <family val="2"/>
    </font>
    <font>
      <b/>
      <sz val="9"/>
      <color rgb="FF375623"/>
      <name val="Verdana"/>
      <family val="2"/>
    </font>
    <font>
      <b/>
      <sz val="10"/>
      <color rgb="FFFFFFFF"/>
      <name val="Verdana"/>
      <family val="2"/>
    </font>
    <font>
      <b/>
      <sz val="10"/>
      <color rgb="FF375623"/>
      <name val="Verdana"/>
      <family val="2"/>
    </font>
    <font>
      <b/>
      <sz val="9"/>
      <color rgb="FFFFFFFF"/>
      <name val="Verdana"/>
      <family val="2"/>
    </font>
    <font>
      <sz val="9"/>
      <name val="Verdana"/>
      <family val="2"/>
    </font>
  </fonts>
  <fills count="8">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4472C4"/>
        <bgColor indexed="64"/>
      </patternFill>
    </fill>
    <fill>
      <patternFill patternType="solid">
        <fgColor rgb="FFC6E0B4"/>
        <bgColor indexed="64"/>
      </patternFill>
    </fill>
    <fill>
      <patternFill patternType="solid">
        <fgColor rgb="FFD9EAF7"/>
        <bgColor indexed="64"/>
      </patternFill>
    </fill>
    <fill>
      <patternFill patternType="solid">
        <fgColor rgb="FFE7E6E6"/>
        <bgColor indexed="64"/>
      </patternFill>
    </fill>
  </fills>
  <borders count="15">
    <border>
      <left/>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medium">
        <color indexed="64"/>
      </right>
      <top style="medium">
        <color indexed="64"/>
      </top>
      <bottom style="medium">
        <color indexed="64"/>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vertical="top"/>
    </xf>
    <xf numFmtId="0" fontId="2" fillId="0" borderId="0" xfId="0" applyFont="1" applyAlignment="1">
      <alignment vertical="center"/>
    </xf>
    <xf numFmtId="0" fontId="7" fillId="4" borderId="12"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1" fontId="2" fillId="0" borderId="4" xfId="0" applyNumberFormat="1" applyFont="1" applyBorder="1" applyAlignment="1">
      <alignment horizontal="right" vertical="center" wrapText="1"/>
    </xf>
    <xf numFmtId="166" fontId="8" fillId="0" borderId="4" xfId="0" applyNumberFormat="1" applyFont="1" applyBorder="1" applyAlignment="1">
      <alignment horizontal="right" vertical="center" wrapText="1"/>
    </xf>
    <xf numFmtId="1" fontId="2" fillId="3" borderId="4" xfId="0" applyNumberFormat="1" applyFont="1" applyFill="1" applyBorder="1" applyAlignment="1">
      <alignment horizontal="right" vertical="center" wrapText="1"/>
    </xf>
    <xf numFmtId="166" fontId="8" fillId="3" borderId="4" xfId="0" applyNumberFormat="1" applyFont="1" applyFill="1" applyBorder="1" applyAlignment="1">
      <alignment horizontal="righ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1" fontId="2" fillId="3" borderId="5" xfId="0" applyNumberFormat="1" applyFont="1" applyFill="1" applyBorder="1" applyAlignment="1">
      <alignment horizontal="right" vertical="center" wrapText="1"/>
    </xf>
    <xf numFmtId="166" fontId="8" fillId="3" borderId="5" xfId="0" applyNumberFormat="1" applyFont="1" applyFill="1" applyBorder="1" applyAlignment="1">
      <alignment horizontal="right" vertical="center" wrapText="1"/>
    </xf>
    <xf numFmtId="0" fontId="1" fillId="7" borderId="11" xfId="0" applyFont="1" applyFill="1" applyBorder="1" applyAlignment="1">
      <alignment vertical="center" wrapText="1"/>
    </xf>
    <xf numFmtId="1" fontId="1" fillId="7" borderId="11" xfId="0" applyNumberFormat="1" applyFont="1" applyFill="1" applyBorder="1" applyAlignment="1">
      <alignment horizontal="right" vertical="center" wrapText="1"/>
    </xf>
    <xf numFmtId="166" fontId="1" fillId="7" borderId="11" xfId="0" applyNumberFormat="1" applyFont="1" applyFill="1" applyBorder="1" applyAlignment="1">
      <alignment vertical="center" wrapText="1"/>
    </xf>
    <xf numFmtId="0" fontId="1" fillId="0" borderId="0" xfId="0" applyFont="1" applyAlignment="1">
      <alignment vertical="center" wrapText="1"/>
    </xf>
    <xf numFmtId="164" fontId="1" fillId="0" borderId="0" xfId="0" applyNumberFormat="1" applyFont="1" applyAlignment="1">
      <alignment vertical="center" wrapText="1"/>
    </xf>
    <xf numFmtId="166" fontId="2" fillId="0" borderId="11" xfId="0" applyNumberFormat="1" applyFont="1" applyBorder="1" applyAlignment="1">
      <alignment horizontal="right" vertical="center" wrapText="1"/>
    </xf>
    <xf numFmtId="1" fontId="8" fillId="0" borderId="13" xfId="0" applyNumberFormat="1" applyFont="1" applyBorder="1" applyAlignment="1">
      <alignment horizontal="right" vertical="center" wrapText="1"/>
    </xf>
    <xf numFmtId="166" fontId="4" fillId="0" borderId="11" xfId="0" applyNumberFormat="1" applyFont="1" applyBorder="1" applyAlignment="1">
      <alignment horizontal="right" vertical="center" wrapText="1"/>
    </xf>
    <xf numFmtId="8" fontId="2" fillId="0" borderId="0" xfId="0" applyNumberFormat="1" applyFont="1" applyAlignment="1">
      <alignment horizontal="left" vertical="center" wrapText="1"/>
    </xf>
    <xf numFmtId="0" fontId="2" fillId="0" borderId="0" xfId="0" applyFont="1" applyAlignment="1">
      <alignment horizontal="left" vertical="center" wrapText="1"/>
    </xf>
    <xf numFmtId="1" fontId="2" fillId="0" borderId="0" xfId="0" applyNumberFormat="1" applyFont="1" applyAlignment="1">
      <alignment horizontal="right" vertical="center" wrapText="1"/>
    </xf>
    <xf numFmtId="166" fontId="2" fillId="0" borderId="0" xfId="0" applyNumberFormat="1" applyFont="1" applyAlignment="1">
      <alignment horizontal="right" vertical="center" wrapText="1"/>
    </xf>
    <xf numFmtId="166" fontId="4" fillId="0" borderId="0" xfId="0" applyNumberFormat="1" applyFont="1" applyAlignment="1">
      <alignment horizontal="right" vertical="center" wrapText="1"/>
    </xf>
    <xf numFmtId="0" fontId="2" fillId="0" borderId="0" xfId="0" applyFont="1" applyAlignment="1">
      <alignment vertical="center" wrapText="1"/>
    </xf>
    <xf numFmtId="165" fontId="2" fillId="0" borderId="0" xfId="0" applyNumberFormat="1" applyFont="1" applyAlignment="1">
      <alignment horizontal="left" vertical="center" wrapText="1"/>
    </xf>
    <xf numFmtId="44" fontId="2" fillId="0" borderId="0" xfId="0" applyNumberFormat="1" applyFont="1" applyAlignment="1">
      <alignment horizontal="left" vertical="center" wrapText="1"/>
    </xf>
    <xf numFmtId="1" fontId="2"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0" fontId="1" fillId="0" borderId="0" xfId="0" applyFont="1" applyAlignment="1">
      <alignment horizontal="left" vertical="center"/>
    </xf>
    <xf numFmtId="166" fontId="1" fillId="0" borderId="0" xfId="0" applyNumberFormat="1" applyFont="1" applyAlignment="1">
      <alignment horizontal="center" vertical="center"/>
    </xf>
    <xf numFmtId="0" fontId="3" fillId="0" borderId="0" xfId="0" applyFont="1" applyAlignment="1">
      <alignment horizontal="left" vertical="top"/>
    </xf>
    <xf numFmtId="166" fontId="2" fillId="2" borderId="4" xfId="0" applyNumberFormat="1" applyFont="1" applyFill="1" applyBorder="1" applyAlignment="1" applyProtection="1">
      <alignment horizontal="right" vertical="center" wrapText="1"/>
      <protection locked="0"/>
    </xf>
    <xf numFmtId="166" fontId="2" fillId="2" borderId="5" xfId="0" applyNumberFormat="1" applyFont="1" applyFill="1" applyBorder="1" applyAlignment="1" applyProtection="1">
      <alignment horizontal="right" vertical="center" wrapText="1"/>
      <protection locked="0"/>
    </xf>
    <xf numFmtId="0" fontId="2" fillId="2" borderId="11" xfId="0" applyFont="1" applyFill="1" applyBorder="1" applyAlignment="1" applyProtection="1">
      <alignment horizontal="left" vertical="center" wrapText="1"/>
      <protection locked="0"/>
    </xf>
    <xf numFmtId="1" fontId="2" fillId="2" borderId="11" xfId="0" applyNumberFormat="1" applyFont="1" applyFill="1" applyBorder="1" applyAlignment="1" applyProtection="1">
      <alignment horizontal="right" vertical="center" wrapText="1"/>
      <protection locked="0"/>
    </xf>
    <xf numFmtId="0" fontId="3" fillId="2" borderId="0" xfId="0" applyFont="1" applyFill="1" applyAlignment="1" applyProtection="1">
      <alignment horizontal="left" vertical="top"/>
      <protection locked="0"/>
    </xf>
    <xf numFmtId="0" fontId="2" fillId="2" borderId="14" xfId="0" applyFont="1" applyFill="1" applyBorder="1" applyAlignment="1" applyProtection="1">
      <alignment vertical="top" wrapText="1"/>
      <protection locked="0"/>
    </xf>
    <xf numFmtId="0" fontId="2" fillId="2" borderId="10" xfId="0" applyFont="1" applyFill="1" applyBorder="1" applyAlignment="1" applyProtection="1">
      <alignment vertical="top" wrapText="1"/>
      <protection locked="0"/>
    </xf>
    <xf numFmtId="0" fontId="2" fillId="2" borderId="6" xfId="0" applyFont="1" applyFill="1" applyBorder="1" applyAlignment="1" applyProtection="1">
      <alignment vertical="top"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7" fillId="4" borderId="12" xfId="0" applyFont="1" applyFill="1" applyBorder="1" applyAlignment="1">
      <alignment horizontal="center" vertical="center" wrapText="1"/>
    </xf>
    <xf numFmtId="0" fontId="5" fillId="4" borderId="8" xfId="0" applyFont="1" applyFill="1" applyBorder="1" applyAlignment="1">
      <alignment horizontal="left" vertical="center"/>
    </xf>
    <xf numFmtId="0" fontId="5" fillId="4" borderId="7" xfId="0" applyFont="1" applyFill="1" applyBorder="1" applyAlignment="1">
      <alignment horizontal="left" vertical="center"/>
    </xf>
    <xf numFmtId="166" fontId="6" fillId="5" borderId="7" xfId="0" applyNumberFormat="1" applyFont="1" applyFill="1" applyBorder="1" applyAlignment="1">
      <alignment horizontal="right" vertical="center"/>
    </xf>
    <xf numFmtId="44" fontId="6" fillId="5" borderId="7" xfId="0" applyNumberFormat="1" applyFont="1" applyFill="1" applyBorder="1" applyAlignment="1">
      <alignment horizontal="right" vertical="center"/>
    </xf>
    <xf numFmtId="44" fontId="6" fillId="5" borderId="9"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BC51-41BA-42FE-97D5-65E865E6506C}">
  <dimension ref="A1:I26"/>
  <sheetViews>
    <sheetView tabSelected="1" zoomScale="90" zoomScaleNormal="90" workbookViewId="0">
      <selection activeCell="C18" sqref="C18"/>
    </sheetView>
  </sheetViews>
  <sheetFormatPr defaultRowHeight="14.4" x14ac:dyDescent="0.3"/>
  <cols>
    <col min="1" max="1" width="22.88671875" style="2" customWidth="1"/>
    <col min="2" max="2" width="36.109375" style="2" customWidth="1"/>
    <col min="3" max="3" width="23.88671875" style="2" customWidth="1"/>
    <col min="4" max="4" width="17.109375" style="2" customWidth="1"/>
    <col min="5" max="5" width="16.109375" style="2" customWidth="1"/>
    <col min="6" max="6" width="23.88671875" style="2" customWidth="1"/>
    <col min="7" max="7" width="17.109375" style="2" customWidth="1"/>
    <col min="8" max="8" width="16.109375" style="2" customWidth="1"/>
    <col min="9" max="9" width="9.109375" style="1"/>
    <col min="10" max="10" width="13.5546875" customWidth="1"/>
    <col min="11" max="11" width="29.109375" customWidth="1"/>
    <col min="14" max="14" width="29.33203125" customWidth="1"/>
  </cols>
  <sheetData>
    <row r="1" spans="1:8" ht="222" customHeight="1" thickTop="1" thickBot="1" x14ac:dyDescent="0.35">
      <c r="A1" s="45" t="s">
        <v>25</v>
      </c>
      <c r="B1" s="46"/>
      <c r="C1" s="46"/>
      <c r="D1" s="46"/>
      <c r="E1" s="46"/>
      <c r="F1" s="46"/>
      <c r="G1" s="46"/>
      <c r="H1" s="47"/>
    </row>
    <row r="2" spans="1:8" ht="15" thickTop="1" x14ac:dyDescent="0.3">
      <c r="A2" s="3"/>
      <c r="B2" s="3"/>
      <c r="C2" s="3"/>
      <c r="D2" s="3"/>
      <c r="E2" s="3"/>
      <c r="F2" s="3"/>
      <c r="G2" s="3"/>
      <c r="H2" s="3"/>
    </row>
    <row r="3" spans="1:8" ht="24" customHeight="1" x14ac:dyDescent="0.3">
      <c r="A3" s="4" t="s">
        <v>0</v>
      </c>
      <c r="B3" s="4" t="s">
        <v>1</v>
      </c>
      <c r="C3" s="4" t="s">
        <v>26</v>
      </c>
      <c r="D3" s="48"/>
      <c r="E3" s="48"/>
      <c r="F3" s="48"/>
      <c r="G3" s="48"/>
      <c r="H3" s="48"/>
    </row>
    <row r="4" spans="1:8" ht="51.9" customHeight="1" x14ac:dyDescent="0.3">
      <c r="A4" s="5"/>
      <c r="B4" s="5"/>
      <c r="C4" s="5" t="s">
        <v>2</v>
      </c>
      <c r="D4" s="5" t="s">
        <v>3</v>
      </c>
      <c r="E4" s="5" t="s">
        <v>4</v>
      </c>
      <c r="F4" s="5" t="s">
        <v>5</v>
      </c>
      <c r="G4" s="5" t="s">
        <v>6</v>
      </c>
      <c r="H4" s="5" t="s">
        <v>7</v>
      </c>
    </row>
    <row r="5" spans="1:8" ht="18" customHeight="1" x14ac:dyDescent="0.3">
      <c r="A5" s="6">
        <v>1</v>
      </c>
      <c r="B5" s="7" t="s">
        <v>8</v>
      </c>
      <c r="C5" s="8"/>
      <c r="D5" s="37"/>
      <c r="E5" s="9">
        <f t="shared" ref="E5:E12" si="0">C5*D5</f>
        <v>0</v>
      </c>
      <c r="F5" s="8">
        <v>2800</v>
      </c>
      <c r="G5" s="37"/>
      <c r="H5" s="9">
        <f t="shared" ref="H5:H12" si="1">F5*G5</f>
        <v>0</v>
      </c>
    </row>
    <row r="6" spans="1:8" ht="18" customHeight="1" x14ac:dyDescent="0.3">
      <c r="A6" s="6">
        <v>2</v>
      </c>
      <c r="B6" s="7" t="s">
        <v>9</v>
      </c>
      <c r="C6" s="8"/>
      <c r="D6" s="37"/>
      <c r="E6" s="9">
        <f t="shared" si="0"/>
        <v>0</v>
      </c>
      <c r="F6" s="8">
        <v>430</v>
      </c>
      <c r="G6" s="37"/>
      <c r="H6" s="9">
        <f t="shared" si="1"/>
        <v>0</v>
      </c>
    </row>
    <row r="7" spans="1:8" ht="18" customHeight="1" x14ac:dyDescent="0.3">
      <c r="A7" s="6">
        <v>3</v>
      </c>
      <c r="B7" s="7" t="s">
        <v>10</v>
      </c>
      <c r="C7" s="8"/>
      <c r="D7" s="37"/>
      <c r="E7" s="9">
        <f t="shared" si="0"/>
        <v>0</v>
      </c>
      <c r="F7" s="8">
        <v>2100</v>
      </c>
      <c r="G7" s="37"/>
      <c r="H7" s="9">
        <f t="shared" si="1"/>
        <v>0</v>
      </c>
    </row>
    <row r="8" spans="1:8" ht="18" customHeight="1" x14ac:dyDescent="0.3">
      <c r="A8" s="6">
        <v>4</v>
      </c>
      <c r="B8" s="7" t="s">
        <v>11</v>
      </c>
      <c r="C8" s="8"/>
      <c r="D8" s="37"/>
      <c r="E8" s="9">
        <f t="shared" si="0"/>
        <v>0</v>
      </c>
      <c r="F8" s="8">
        <v>1000</v>
      </c>
      <c r="G8" s="37"/>
      <c r="H8" s="9">
        <f t="shared" si="1"/>
        <v>0</v>
      </c>
    </row>
    <row r="9" spans="1:8" ht="18" customHeight="1" x14ac:dyDescent="0.3">
      <c r="A9" s="6">
        <v>5</v>
      </c>
      <c r="B9" s="7" t="s">
        <v>12</v>
      </c>
      <c r="C9" s="10"/>
      <c r="D9" s="37"/>
      <c r="E9" s="11">
        <f t="shared" si="0"/>
        <v>0</v>
      </c>
      <c r="F9" s="10"/>
      <c r="G9" s="37"/>
      <c r="H9" s="11">
        <f t="shared" si="1"/>
        <v>0</v>
      </c>
    </row>
    <row r="10" spans="1:8" ht="18" customHeight="1" x14ac:dyDescent="0.3">
      <c r="A10" s="6">
        <v>6</v>
      </c>
      <c r="B10" s="7" t="s">
        <v>13</v>
      </c>
      <c r="C10" s="10"/>
      <c r="D10" s="37"/>
      <c r="E10" s="11">
        <f t="shared" si="0"/>
        <v>0</v>
      </c>
      <c r="F10" s="10"/>
      <c r="G10" s="37"/>
      <c r="H10" s="11">
        <f t="shared" si="1"/>
        <v>0</v>
      </c>
    </row>
    <row r="11" spans="1:8" ht="18" customHeight="1" x14ac:dyDescent="0.3">
      <c r="A11" s="6">
        <v>7</v>
      </c>
      <c r="B11" s="7" t="s">
        <v>14</v>
      </c>
      <c r="C11" s="10"/>
      <c r="D11" s="37"/>
      <c r="E11" s="11">
        <v>0</v>
      </c>
      <c r="F11" s="10"/>
      <c r="G11" s="37"/>
      <c r="H11" s="11">
        <f t="shared" si="1"/>
        <v>0</v>
      </c>
    </row>
    <row r="12" spans="1:8" ht="22.8" x14ac:dyDescent="0.3">
      <c r="A12" s="6">
        <v>8</v>
      </c>
      <c r="B12" s="7" t="s">
        <v>15</v>
      </c>
      <c r="C12" s="10"/>
      <c r="D12" s="37"/>
      <c r="E12" s="11">
        <f t="shared" si="0"/>
        <v>0</v>
      </c>
      <c r="F12" s="10"/>
      <c r="G12" s="37"/>
      <c r="H12" s="11">
        <f t="shared" si="1"/>
        <v>0</v>
      </c>
    </row>
    <row r="13" spans="1:8" ht="18" customHeight="1" x14ac:dyDescent="0.3">
      <c r="A13" s="12">
        <v>9</v>
      </c>
      <c r="B13" s="13" t="s">
        <v>16</v>
      </c>
      <c r="C13" s="14"/>
      <c r="D13" s="38"/>
      <c r="E13" s="15">
        <f>C13*D13</f>
        <v>0</v>
      </c>
      <c r="F13" s="14"/>
      <c r="G13" s="38"/>
      <c r="H13" s="15">
        <f>F13*G13</f>
        <v>0</v>
      </c>
    </row>
    <row r="14" spans="1:8" ht="18" customHeight="1" x14ac:dyDescent="0.3">
      <c r="A14" s="16"/>
      <c r="B14" s="16" t="s">
        <v>17</v>
      </c>
      <c r="C14" s="17">
        <f>SUM(C5:C13)</f>
        <v>0</v>
      </c>
      <c r="D14" s="16"/>
      <c r="E14" s="18">
        <f>SUM(E5:E13)</f>
        <v>0</v>
      </c>
      <c r="F14" s="17">
        <f>SUM(F5:F13)</f>
        <v>6330</v>
      </c>
      <c r="G14" s="16"/>
      <c r="H14" s="18">
        <f>SUM(H5:H13)</f>
        <v>0</v>
      </c>
    </row>
    <row r="15" spans="1:8" x14ac:dyDescent="0.3">
      <c r="A15" s="19"/>
      <c r="B15" s="3"/>
      <c r="C15" s="3"/>
      <c r="D15" s="3"/>
      <c r="E15" s="3"/>
      <c r="F15" s="3"/>
      <c r="G15" s="3"/>
      <c r="H15" s="3"/>
    </row>
    <row r="16" spans="1:8" x14ac:dyDescent="0.3">
      <c r="A16" s="19"/>
      <c r="B16" s="19"/>
      <c r="C16" s="20"/>
      <c r="D16" s="19"/>
      <c r="E16" s="19"/>
      <c r="F16" s="19"/>
      <c r="G16" s="19"/>
      <c r="H16" s="19"/>
    </row>
    <row r="17" spans="1:9" ht="34.200000000000003" x14ac:dyDescent="0.3">
      <c r="A17" s="4" t="s">
        <v>22</v>
      </c>
      <c r="B17" s="4" t="s">
        <v>23</v>
      </c>
      <c r="C17" s="4" t="s">
        <v>28</v>
      </c>
      <c r="D17" s="4" t="s">
        <v>20</v>
      </c>
      <c r="E17" s="4" t="s">
        <v>21</v>
      </c>
      <c r="F17" s="4" t="s">
        <v>19</v>
      </c>
      <c r="G17" s="3"/>
      <c r="H17" s="3"/>
      <c r="I17"/>
    </row>
    <row r="18" spans="1:9" x14ac:dyDescent="0.3">
      <c r="A18" s="39"/>
      <c r="B18" s="39"/>
      <c r="C18" s="40"/>
      <c r="D18" s="21">
        <v>2.35</v>
      </c>
      <c r="E18" s="22">
        <v>700</v>
      </c>
      <c r="F18" s="23">
        <f>2*C18*D18*E18</f>
        <v>0</v>
      </c>
      <c r="G18" s="24"/>
      <c r="H18" s="3"/>
    </row>
    <row r="19" spans="1:9" x14ac:dyDescent="0.3">
      <c r="A19" s="24"/>
      <c r="B19" s="3"/>
      <c r="C19" s="1"/>
      <c r="D19"/>
      <c r="E19"/>
      <c r="F19"/>
      <c r="G19"/>
      <c r="H19"/>
      <c r="I19"/>
    </row>
    <row r="20" spans="1:9" x14ac:dyDescent="0.3">
      <c r="A20" s="25"/>
      <c r="B20" s="25"/>
      <c r="C20" s="26"/>
      <c r="D20" s="27"/>
      <c r="E20" s="26"/>
      <c r="F20" s="28"/>
      <c r="G20" s="24"/>
      <c r="H20" s="3"/>
    </row>
    <row r="21" spans="1:9" ht="15" thickBot="1" x14ac:dyDescent="0.35">
      <c r="A21" s="29"/>
      <c r="B21" s="25"/>
      <c r="C21" s="30"/>
      <c r="D21" s="31"/>
      <c r="E21" s="32"/>
      <c r="F21" s="33"/>
      <c r="G21" s="24"/>
      <c r="H21" s="3"/>
    </row>
    <row r="22" spans="1:9" ht="24" customHeight="1" thickBot="1" x14ac:dyDescent="0.35">
      <c r="A22" s="49" t="s">
        <v>27</v>
      </c>
      <c r="B22" s="50"/>
      <c r="C22" s="50"/>
      <c r="D22" s="50"/>
      <c r="E22" s="51">
        <f>E14+H14+F18</f>
        <v>0</v>
      </c>
      <c r="F22" s="52"/>
      <c r="G22" s="52"/>
      <c r="H22" s="53"/>
      <c r="I22"/>
    </row>
    <row r="23" spans="1:9" x14ac:dyDescent="0.3">
      <c r="A23" s="3"/>
      <c r="B23" s="34"/>
      <c r="C23" s="34"/>
      <c r="D23" s="34"/>
      <c r="E23" s="34"/>
      <c r="F23" s="35"/>
      <c r="G23" s="35"/>
      <c r="H23" s="35"/>
    </row>
    <row r="24" spans="1:9" x14ac:dyDescent="0.3">
      <c r="A24" s="41"/>
      <c r="B24" s="36" t="s">
        <v>24</v>
      </c>
      <c r="C24" s="34"/>
      <c r="D24" s="34"/>
      <c r="E24" s="34"/>
      <c r="F24" s="35"/>
      <c r="G24" s="35"/>
      <c r="H24" s="35"/>
    </row>
    <row r="25" spans="1:9" ht="15" thickBot="1" x14ac:dyDescent="0.35">
      <c r="A25" s="3"/>
      <c r="B25" s="34"/>
      <c r="C25" s="34"/>
      <c r="D25" s="34"/>
      <c r="E25" s="34"/>
      <c r="F25" s="35"/>
      <c r="G25" s="35"/>
      <c r="H25" s="35"/>
    </row>
    <row r="26" spans="1:9" ht="171.75" customHeight="1" thickBot="1" x14ac:dyDescent="0.35">
      <c r="A26" s="42" t="s">
        <v>18</v>
      </c>
      <c r="B26" s="43"/>
      <c r="C26" s="43"/>
      <c r="D26" s="43"/>
      <c r="E26" s="43"/>
      <c r="F26" s="43"/>
      <c r="G26" s="43"/>
      <c r="H26" s="44"/>
    </row>
  </sheetData>
  <sheetProtection sheet="1" objects="1" scenarios="1" selectLockedCells="1"/>
  <mergeCells count="5">
    <mergeCell ref="A26:H26"/>
    <mergeCell ref="A1:H1"/>
    <mergeCell ref="D3:H3"/>
    <mergeCell ref="A22:D22"/>
    <mergeCell ref="E22:H22"/>
  </mergeCell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3110AC4EFEC349961EB0C30F0BCA11" ma:contentTypeVersion="3" ma:contentTypeDescription="Een nieuw document maken." ma:contentTypeScope="" ma:versionID="504edeb7be176b645fe1ceef1c808605">
  <xsd:schema xmlns:xsd="http://www.w3.org/2001/XMLSchema" xmlns:xs="http://www.w3.org/2001/XMLSchema" xmlns:p="http://schemas.microsoft.com/office/2006/metadata/properties" xmlns:ns2="ba029e1b-3e30-4b4b-a6a0-f8331f007cda" targetNamespace="http://schemas.microsoft.com/office/2006/metadata/properties" ma:root="true" ma:fieldsID="190a3657176794888770d613352de159" ns2:_="">
    <xsd:import namespace="ba029e1b-3e30-4b4b-a6a0-f8331f007c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29e1b-3e30-4b4b-a6a0-f8331f007c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7875AA-7332-4AE8-806A-3CADDDF0DC79}">
  <ds:schemaRefs>
    <ds:schemaRef ds:uri="http://schemas.microsoft.com/sharepoint/v3/contenttype/forms"/>
  </ds:schemaRefs>
</ds:datastoreItem>
</file>

<file path=customXml/itemProps2.xml><?xml version="1.0" encoding="utf-8"?>
<ds:datastoreItem xmlns:ds="http://schemas.openxmlformats.org/officeDocument/2006/customXml" ds:itemID="{7AD90D30-B4FD-4DC0-925D-E94245696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29e1b-3e30-4b4b-a6a0-f8331f00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0E2C48-2D9A-4C34-A1BD-BD98C67F7895}">
  <ds:schemaRefs>
    <ds:schemaRef ds:uri="http://www.w3.org/XML/1998/namespace"/>
    <ds:schemaRef ds:uri="http://schemas.microsoft.com/office/2006/metadata/properties"/>
    <ds:schemaRef ds:uri="http://schemas.microsoft.com/office/2006/documentManagement/types"/>
    <ds:schemaRef ds:uri="ba029e1b-3e30-4b4b-a6a0-f8331f007cda"/>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Kropman</dc:creator>
  <cp:keywords/>
  <dc:description/>
  <cp:lastModifiedBy>Remco Martens</cp:lastModifiedBy>
  <cp:revision/>
  <dcterms:created xsi:type="dcterms:W3CDTF">2020-06-17T12:59:58Z</dcterms:created>
  <dcterms:modified xsi:type="dcterms:W3CDTF">2026-09-04T08:57:39Z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0x010100C13110AC4EFEC349961EB0C30F0BCA11</vt:lpwstr>
  </property>
</Properties>
</file>