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aevesbv.sharepoint.com/teams/BUNoordNIC/Gedeelde documenten/General/0. PROJECTEN/Gemeente De Fryske Marren/2026/EA Collectieve arbeidsongeschiktheidsverzekering/05. Beschrijvend document/bestanden voor publicatie/"/>
    </mc:Choice>
  </mc:AlternateContent>
  <xr:revisionPtr revIDLastSave="155" documentId="11_1F5B8CCB853D55F6A4E30BBB032C571B72F40D3C" xr6:coauthVersionLast="47" xr6:coauthVersionMax="47" xr10:uidLastSave="{156F2EB0-B963-4086-9845-31CAE547BBDC}"/>
  <bookViews>
    <workbookView xWindow="-120" yWindow="-120" windowWidth="38640" windowHeight="21120" tabRatio="500" activeTab="1" xr2:uid="{00000000-000D-0000-FFFF-FFFF00000000}"/>
  </bookViews>
  <sheets>
    <sheet name="Prijzenblad" sheetId="1" r:id="rId1"/>
    <sheet name="Toelichting"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2" i="1" l="1"/>
  <c r="E15" i="1"/>
  <c r="F15" i="1" s="1"/>
  <c r="E14" i="1"/>
  <c r="F14" i="1" s="1"/>
  <c r="E13" i="1"/>
  <c r="F13" i="1" s="1"/>
  <c r="F16" i="1" l="1"/>
  <c r="F34" i="1" s="1"/>
</calcChain>
</file>

<file path=xl/sharedStrings.xml><?xml version="1.0" encoding="utf-8"?>
<sst xmlns="http://schemas.openxmlformats.org/spreadsheetml/2006/main" count="81" uniqueCount="71">
  <si>
    <t>Bijlage 5 – Prijzenblad</t>
  </si>
  <si>
    <t>Aanbesteding collectieve arbeidsongeschiktheidsverzekering – Gemeente De Fryske Marren</t>
  </si>
  <si>
    <t>Kenmerk TN 607671|  In te vullen door inschrijver in de gele cellen  |  Bedragen exclusief btw, in twee decimalen</t>
  </si>
  <si>
    <t>Uitgangsgegevens (indicatief, opgegeven door de aanbestedende dienst)</t>
  </si>
  <si>
    <t>Aantal verzekerde medewerkers</t>
  </si>
  <si>
    <t>personen</t>
  </si>
  <si>
    <t>Verzekerde loonsom (pensioengevend inkomen)</t>
  </si>
  <si>
    <t>€ per jaar</t>
  </si>
  <si>
    <t>Peildatum</t>
  </si>
  <si>
    <t>januari 2026</t>
  </si>
  <si>
    <t>Deze aantallen zijn indicatief en gebaseerd op gegevens uit het verleden; hieraan kunnen geen rechten worden ontleend.</t>
  </si>
  <si>
    <t>A. Premies per dekkingsonderdeel</t>
  </si>
  <si>
    <t>#</t>
  </si>
  <si>
    <t>Dekkingsonderdeel</t>
  </si>
  <si>
    <t>Grondslag</t>
  </si>
  <si>
    <t>Premie­percentage
(invullen)</t>
  </si>
  <si>
    <t>Verzekerde loonsom</t>
  </si>
  <si>
    <t>Jaarpremie
(berekend)</t>
  </si>
  <si>
    <t>1</t>
  </si>
  <si>
    <t>Dekking bij minder dan 35% arbeidsongeschiktheid (0–35%)</t>
  </si>
  <si>
    <t>% van verzekerde loonsom</t>
  </si>
  <si>
    <t>2</t>
  </si>
  <si>
    <t>Dekking bij gedeeltelijke arbeidsongeschiktheid (35–80%), incl. pensioenaanvulling en garantie-uitkering</t>
  </si>
  <si>
    <t>3</t>
  </si>
  <si>
    <t>Dekking bij volledige arbeidsongeschiktheid (80–100%), facultatief</t>
  </si>
  <si>
    <t>Subtotaal jaarpremie (A)</t>
  </si>
  <si>
    <t>B. Uitvoerings- en dienstverleningskosten (indien van toepassing)</t>
  </si>
  <si>
    <t>Onderdeel</t>
  </si>
  <si>
    <t>Toelichting</t>
  </si>
  <si>
    <t>Bedrag per jaar
(invullen)</t>
  </si>
  <si>
    <t>Kosten polis- en contractbeheer</t>
  </si>
  <si>
    <t>Polisbeheer, mutatieverwerking, premieadministratie, claimbehandeling en rapportage</t>
  </si>
  <si>
    <t>Preventie- en re-integratieprogramma</t>
  </si>
  <si>
    <t>Voor zover niet reeds in de premie inbegrepen (zie PvE, min. € 7.000/jaar)</t>
  </si>
  <si>
    <t>Subtotaal dienstverlening (B)</t>
  </si>
  <si>
    <t>C. Intermediairvergoeding (indien van toepassing)</t>
  </si>
  <si>
    <r>
      <rPr>
        <sz val="9"/>
        <color rgb="FF595959"/>
        <rFont val="Arial"/>
      </rPr>
      <t xml:space="preserve">Zie paragraaf </t>
    </r>
    <r>
      <rPr>
        <sz val="9"/>
        <color rgb="FF000000"/>
        <rFont val="Arial"/>
      </rPr>
      <t xml:space="preserve">3.9 </t>
    </r>
    <r>
      <rPr>
        <sz val="9"/>
        <color rgb="FF595959"/>
        <rFont val="Arial"/>
      </rPr>
      <t>en 5.1.4 van het beschrijvend document. Een eventuele intermediairvergoeding wordt hier als afzonderlijke post opgegeven en maakt volledig deel uit van de inschrijfprijs. Een beloning op basis van provisie via de premie is niet toegestaan.</t>
    </r>
  </si>
  <si>
    <t>Vergoeding ingezette intermediair (fee)</t>
  </si>
  <si>
    <t>Vast bedrag per jaar; geen provisie via de premie</t>
  </si>
  <si>
    <t>D. Totale inschrijfprijs per jaar (A + B + C)</t>
  </si>
  <si>
    <t>TOTALE INSCHRIJFPRIJS PER JAAR (excl. btw)</t>
  </si>
  <si>
    <t>Deze totale inschrijfprijs per jaar vormt de basis voor de beoordeling op prijs (subgunningscriterium prijs, max. 60 punten).</t>
  </si>
  <si>
    <t>Ondertekening</t>
  </si>
  <si>
    <t>Naam inschrijver (verzekeraar / risicodrager):</t>
  </si>
  <si>
    <t>Naam eventuele intermediair:</t>
  </si>
  <si>
    <t>Naam en functie ondertekenaar:</t>
  </si>
  <si>
    <t>Plaats en datum:</t>
  </si>
  <si>
    <t>Handtekening:</t>
  </si>
  <si>
    <t>Toelichting en invulinstructie – Bijlage 5 Prijzenblad</t>
  </si>
  <si>
    <t>Algemeen</t>
  </si>
  <si>
    <t>• Vul uitsluitend de geel gemarkeerde cellen in. De overige cellen bevatten formules of vaste gegevens.</t>
  </si>
  <si>
    <t>• Alle bedragen zijn exclusief btw en worden opgegeven in twee decimalen.</t>
  </si>
  <si>
    <t>• De premiepercentages worden opgegeven als percentage van de verzekerde loonsom (pensioengevend inkomen).</t>
  </si>
  <si>
    <t>• De genoemde aantallen en de loonsom zijn indicatief en gebaseerd op gegevens uit het verleden; hieraan kunnen geen rechten worden ontleend.</t>
  </si>
  <si>
    <t>Onderdeel A – Premies</t>
  </si>
  <si>
    <t>• Per dekkingsonderdeel geeft u het premiepercentage op. De jaarpremie wordt automatisch berekend (percentage × verzekerde loonsom).</t>
  </si>
  <si>
    <t>• Dekkingsonderdeel 3 (volledige AO, 80–100%) is facultatief; vul in conform de eisen in het Programma van Eisen.</t>
  </si>
  <si>
    <t>Onderdeel B – Uitvoerings- en dienstverleningskosten</t>
  </si>
  <si>
    <t>• Geef eventuele afzonderlijke uitvoeringskosten op, voor zover deze niet al in de premie zijn inbegrepen.</t>
  </si>
  <si>
    <t>• Zijn deze kosten in de premie inbegrepen, vul dan € 0,00 in en vermeld dit in uw inschrijving.</t>
  </si>
  <si>
    <t>Onderdeel C – Intermediairvergoeding</t>
  </si>
  <si>
    <t>• Uitsluitend invullen indien u als verzekeraar gebruikmaakt van een intermediair (zie paragraaf 3.9 van het beschrijvend document).</t>
  </si>
  <si>
    <t>• De vergoeding wordt opgegeven als vast bedrag per jaar (fee) en maakt volledig deel uit van de inschrijfprijs.</t>
  </si>
  <si>
    <t>• Een beloning op basis van provisie via de premie is niet toegestaan.</t>
  </si>
  <si>
    <t>• Maakt u geen gebruik van een intermediair, vul dan € 0,00 in.</t>
  </si>
  <si>
    <t>Onderdeel D – Totale inschrijfprijs</t>
  </si>
  <si>
    <t>• De totale inschrijfprijs per jaar (A + B + C) wordt automatisch berekend en vormt de basis voor de beoordeling op prijs.</t>
  </si>
  <si>
    <r>
      <rPr>
        <sz val="10"/>
        <color rgb="FF000000"/>
        <rFont val="Arial"/>
      </rPr>
      <t>• Het subgunningscriterium prijs kent maximaal 60 punten toe volgens de</t>
    </r>
    <r>
      <rPr>
        <sz val="10"/>
        <color rgb="FFFF0000"/>
        <rFont val="Arial"/>
      </rPr>
      <t xml:space="preserve"> </t>
    </r>
    <r>
      <rPr>
        <sz val="10"/>
        <color rgb="FF000000"/>
        <rFont val="Arial"/>
      </rPr>
      <t>in paragraaf 5.1.4 van het beschrijvend document.</t>
    </r>
  </si>
  <si>
    <t>Let op</t>
  </si>
  <si>
    <t>• Het niet, onvolledig of onjuist invullen van dit prijzenblad kan leiden tot terzijdelegging van de inschrijving.</t>
  </si>
  <si>
    <t>• Irreële of manipulatieve prijzen kunnen leiden tot uitsluiting (zie paragraaf 5.1.4.1).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</si>
</sst>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 &quot;#,##0.00"/>
  </numFmts>
  <fonts count="15" x14ac:knownFonts="1">
    <font>
      <sz val="11"/>
      <color theme="1"/>
      <name val="Calibri"/>
      <family val="2"/>
      <charset val="1"/>
    </font>
    <font>
      <b/>
      <sz val="16"/>
      <color rgb="FF1F4E79"/>
      <name val="Arial"/>
      <charset val="1"/>
    </font>
    <font>
      <sz val="9"/>
      <color rgb="FF595959"/>
      <name val="Arial"/>
      <charset val="1"/>
    </font>
    <font>
      <b/>
      <sz val="10"/>
      <name val="Arial"/>
      <charset val="1"/>
    </font>
    <font>
      <sz val="10"/>
      <name val="Arial"/>
      <charset val="1"/>
    </font>
    <font>
      <b/>
      <sz val="10"/>
      <color rgb="FFFFFFFF"/>
      <name val="Arial"/>
      <charset val="1"/>
    </font>
    <font>
      <sz val="10"/>
      <color rgb="FF0000FF"/>
      <name val="Arial"/>
      <charset val="1"/>
    </font>
    <font>
      <b/>
      <sz val="11"/>
      <color rgb="FF1F4E79"/>
      <name val="Arial"/>
      <charset val="1"/>
    </font>
    <font>
      <sz val="10"/>
      <name val="Arial"/>
      <family val="2"/>
    </font>
    <font>
      <sz val="9"/>
      <color rgb="FF595959"/>
      <name val="Arial"/>
      <family val="2"/>
    </font>
    <font>
      <sz val="10"/>
      <color rgb="FF000000"/>
      <name val="Arial"/>
    </font>
    <font>
      <sz val="10"/>
      <color rgb="FFFF0000"/>
      <name val="Arial"/>
    </font>
    <font>
      <sz val="10"/>
      <name val="Arial"/>
    </font>
    <font>
      <sz val="9"/>
      <color rgb="FF595959"/>
      <name val="Arial"/>
    </font>
    <font>
      <sz val="9"/>
      <color rgb="FF000000"/>
      <name val="Arial"/>
    </font>
  </fonts>
  <fills count="7">
    <fill>
      <patternFill patternType="none"/>
    </fill>
    <fill>
      <patternFill patternType="gray125"/>
    </fill>
    <fill>
      <patternFill patternType="solid">
        <fgColor rgb="FFF2F2F2"/>
        <bgColor rgb="FFE2EFDA"/>
      </patternFill>
    </fill>
    <fill>
      <patternFill patternType="solid">
        <fgColor rgb="FF1F4E79"/>
        <bgColor rgb="FF003366"/>
      </patternFill>
    </fill>
    <fill>
      <patternFill patternType="solid">
        <fgColor rgb="FFFFF2CC"/>
        <bgColor rgb="FFF2F2F2"/>
      </patternFill>
    </fill>
    <fill>
      <patternFill patternType="solid">
        <fgColor rgb="FFDCE6F1"/>
        <bgColor rgb="FFE2EFDA"/>
      </patternFill>
    </fill>
    <fill>
      <patternFill patternType="solid">
        <fgColor rgb="FFE2EFDA"/>
        <bgColor rgb="FFDCE6F1"/>
      </patternFill>
    </fill>
  </fills>
  <borders count="13">
    <border>
      <left/>
      <right/>
      <top/>
      <bottom/>
      <diagonal/>
    </border>
    <border>
      <left style="thin">
        <color rgb="FFBFBFBF"/>
      </left>
      <right style="thin">
        <color rgb="FFBFBFBF"/>
      </right>
      <top style="thin">
        <color rgb="FFBFBFBF"/>
      </top>
      <bottom style="thin">
        <color rgb="FFBFBFBF"/>
      </bottom>
      <diagonal/>
    </border>
    <border>
      <left style="medium">
        <color rgb="FF808080"/>
      </left>
      <right style="medium">
        <color rgb="FF808080"/>
      </right>
      <top style="medium">
        <color rgb="FF808080"/>
      </top>
      <bottom style="medium">
        <color rgb="FF808080"/>
      </bottom>
      <diagonal/>
    </border>
    <border>
      <left/>
      <right/>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000000"/>
      </bottom>
      <diagonal/>
    </border>
    <border>
      <left/>
      <right/>
      <top/>
      <bottom style="thin">
        <color rgb="FF000000"/>
      </bottom>
      <diagonal/>
    </border>
    <border>
      <left/>
      <right style="thin">
        <color rgb="FFBFBFBF"/>
      </right>
      <top/>
      <bottom style="thin">
        <color rgb="FF000000"/>
      </bottom>
      <diagonal/>
    </border>
    <border>
      <left style="thin">
        <color rgb="FFBFBFBF"/>
      </left>
      <right/>
      <top style="thin">
        <color rgb="FF000000"/>
      </top>
      <bottom/>
      <diagonal/>
    </border>
    <border>
      <left/>
      <right/>
      <top style="thin">
        <color rgb="FF000000"/>
      </top>
      <bottom/>
      <diagonal/>
    </border>
    <border>
      <left/>
      <right style="thin">
        <color rgb="FFBFBFBF"/>
      </right>
      <top style="thin">
        <color rgb="FF000000"/>
      </top>
      <bottom/>
      <diagonal/>
    </border>
  </borders>
  <cellStyleXfs count="1">
    <xf numFmtId="0" fontId="0" fillId="0" borderId="0"/>
  </cellStyleXfs>
  <cellXfs count="43">
    <xf numFmtId="0" fontId="0" fillId="0" borderId="0" xfId="0"/>
    <xf numFmtId="0" fontId="2" fillId="0" borderId="1" xfId="0" applyFont="1" applyBorder="1" applyAlignment="1">
      <alignment horizontal="left" vertical="center" wrapText="1"/>
    </xf>
    <xf numFmtId="0" fontId="1" fillId="0" borderId="0" xfId="0" applyFont="1"/>
    <xf numFmtId="0" fontId="2" fillId="0" borderId="0" xfId="0" applyFont="1"/>
    <xf numFmtId="0" fontId="3" fillId="0" borderId="0" xfId="0" applyFont="1"/>
    <xf numFmtId="0" fontId="4" fillId="2" borderId="1" xfId="0" applyFont="1" applyFill="1" applyBorder="1"/>
    <xf numFmtId="0" fontId="2" fillId="0" borderId="1" xfId="0" applyFont="1" applyBorder="1"/>
    <xf numFmtId="0" fontId="5" fillId="3" borderId="1" xfId="0" applyFont="1" applyFill="1" applyBorder="1" applyAlignment="1">
      <alignment horizontal="center" vertical="center"/>
    </xf>
    <xf numFmtId="0" fontId="5" fillId="3" borderId="1" xfId="0" applyFont="1" applyFill="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3" fontId="4" fillId="0" borderId="1" xfId="0" applyNumberFormat="1" applyFont="1" applyBorder="1" applyAlignment="1">
      <alignment horizontal="right" vertical="center"/>
    </xf>
    <xf numFmtId="165" fontId="4" fillId="0" borderId="1" xfId="0" applyNumberFormat="1" applyFont="1" applyBorder="1" applyAlignment="1">
      <alignment horizontal="right" vertical="center"/>
    </xf>
    <xf numFmtId="0" fontId="0" fillId="5" borderId="1" xfId="0" applyFill="1" applyBorder="1"/>
    <xf numFmtId="0" fontId="3" fillId="5" borderId="1" xfId="0" applyFont="1" applyFill="1" applyBorder="1"/>
    <xf numFmtId="165" fontId="3" fillId="5" borderId="1" xfId="0" applyNumberFormat="1" applyFont="1" applyFill="1" applyBorder="1" applyAlignment="1">
      <alignment horizontal="right" vertical="center"/>
    </xf>
    <xf numFmtId="0" fontId="0" fillId="6" borderId="2" xfId="0" applyFill="1" applyBorder="1"/>
    <xf numFmtId="165" fontId="7" fillId="6" borderId="2" xfId="0" applyNumberFormat="1" applyFont="1" applyFill="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vertical="top" wrapText="1"/>
    </xf>
    <xf numFmtId="0" fontId="7" fillId="0" borderId="0" xfId="0" applyFont="1" applyAlignment="1">
      <alignment vertical="top" wrapText="1"/>
    </xf>
    <xf numFmtId="0" fontId="3" fillId="0" borderId="1" xfId="0" applyFont="1" applyBorder="1" applyAlignment="1">
      <alignment horizontal="left"/>
    </xf>
    <xf numFmtId="3" fontId="3" fillId="0" borderId="1" xfId="0" applyNumberFormat="1" applyFont="1" applyBorder="1" applyAlignment="1">
      <alignment horizontal="left"/>
    </xf>
    <xf numFmtId="0" fontId="9" fillId="0" borderId="0" xfId="0" applyFont="1"/>
    <xf numFmtId="0" fontId="8" fillId="0" borderId="0" xfId="0" applyFont="1" applyAlignment="1">
      <alignment vertical="top" wrapText="1"/>
    </xf>
    <xf numFmtId="0" fontId="12" fillId="0" borderId="0" xfId="0" applyFont="1" applyAlignment="1">
      <alignment vertical="top" wrapText="1"/>
    </xf>
    <xf numFmtId="164" fontId="6" fillId="4" borderId="1" xfId="0" applyNumberFormat="1" applyFont="1" applyFill="1" applyBorder="1" applyAlignment="1" applyProtection="1">
      <alignment horizontal="right" vertical="center"/>
      <protection locked="0"/>
    </xf>
    <xf numFmtId="0" fontId="0" fillId="0" borderId="0" xfId="0" applyProtection="1">
      <protection locked="0"/>
    </xf>
    <xf numFmtId="165" fontId="6" fillId="4" borderId="1" xfId="0" applyNumberFormat="1" applyFont="1" applyFill="1" applyBorder="1" applyAlignment="1" applyProtection="1">
      <alignment horizontal="right" vertical="center"/>
      <protection locked="0"/>
    </xf>
    <xf numFmtId="165" fontId="6" fillId="4" borderId="10" xfId="0" applyNumberFormat="1" applyFont="1" applyFill="1" applyBorder="1" applyAlignment="1" applyProtection="1">
      <alignment horizontal="center" vertical="center"/>
      <protection locked="0"/>
    </xf>
    <xf numFmtId="165" fontId="6" fillId="4" borderId="11" xfId="0" applyNumberFormat="1" applyFont="1" applyFill="1" applyBorder="1" applyAlignment="1" applyProtection="1">
      <alignment horizontal="center" vertical="center"/>
      <protection locked="0"/>
    </xf>
    <xf numFmtId="165" fontId="6" fillId="4" borderId="12" xfId="0" applyNumberFormat="1" applyFont="1" applyFill="1" applyBorder="1" applyAlignment="1" applyProtection="1">
      <alignment horizontal="center" vertical="center"/>
      <protection locked="0"/>
    </xf>
    <xf numFmtId="165" fontId="6" fillId="4" borderId="7" xfId="0" applyNumberFormat="1" applyFont="1" applyFill="1" applyBorder="1" applyAlignment="1" applyProtection="1">
      <alignment horizontal="center" vertical="center"/>
      <protection locked="0"/>
    </xf>
    <xf numFmtId="165" fontId="6" fillId="4" borderId="8" xfId="0" applyNumberFormat="1" applyFont="1" applyFill="1" applyBorder="1" applyAlignment="1" applyProtection="1">
      <alignment horizontal="center" vertical="center"/>
      <protection locked="0"/>
    </xf>
    <xf numFmtId="165" fontId="6" fillId="4" borderId="9" xfId="0" applyNumberFormat="1" applyFont="1" applyFill="1" applyBorder="1" applyAlignment="1" applyProtection="1">
      <alignment horizontal="center" vertical="center"/>
      <protection locked="0"/>
    </xf>
    <xf numFmtId="165" fontId="6" fillId="4" borderId="4" xfId="0" applyNumberFormat="1" applyFont="1" applyFill="1" applyBorder="1" applyAlignment="1" applyProtection="1">
      <alignment horizontal="center" vertical="center"/>
      <protection locked="0"/>
    </xf>
    <xf numFmtId="165" fontId="6" fillId="4" borderId="5" xfId="0" applyNumberFormat="1" applyFont="1" applyFill="1" applyBorder="1" applyAlignment="1" applyProtection="1">
      <alignment horizontal="center" vertical="center"/>
      <protection locked="0"/>
    </xf>
    <xf numFmtId="165" fontId="6" fillId="4" borderId="6" xfId="0" applyNumberFormat="1" applyFont="1" applyFill="1" applyBorder="1" applyAlignment="1" applyProtection="1">
      <alignment horizontal="center" vertical="center"/>
      <protection locked="0"/>
    </xf>
    <xf numFmtId="0" fontId="7" fillId="6" borderId="2" xfId="0" applyFont="1" applyFill="1" applyBorder="1"/>
    <xf numFmtId="0" fontId="2" fillId="0" borderId="0" xfId="0" applyFont="1"/>
    <xf numFmtId="0" fontId="2" fillId="0" borderId="1" xfId="0" applyFont="1" applyBorder="1" applyAlignment="1">
      <alignment horizontal="left" vertical="center" wrapText="1"/>
    </xf>
    <xf numFmtId="0" fontId="3" fillId="0" borderId="0" xfId="0" applyFont="1"/>
    <xf numFmtId="0" fontId="13" fillId="0" borderId="3"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E2EFDA"/>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7</xdr:col>
      <xdr:colOff>0</xdr:colOff>
      <xdr:row>38</xdr:row>
      <xdr:rowOff>57150</xdr:rowOff>
    </xdr:from>
    <xdr:to>
      <xdr:col>8</xdr:col>
      <xdr:colOff>371475</xdr:colOff>
      <xdr:row>43</xdr:row>
      <xdr:rowOff>57150</xdr:rowOff>
    </xdr:to>
    <xdr:cxnSp macro="">
      <xdr:nvCxnSpPr>
        <xdr:cNvPr id="3" name="Rechte verbindingslijn 2">
          <a:extLst>
            <a:ext uri="{FF2B5EF4-FFF2-40B4-BE49-F238E27FC236}">
              <a16:creationId xmlns:a16="http://schemas.microsoft.com/office/drawing/2014/main" id="{D6FC381E-0663-B21E-7F4B-7EC5BF5B441D}"/>
            </a:ext>
          </a:extLst>
        </xdr:cNvPr>
        <xdr:cNvCxnSpPr/>
      </xdr:nvCxnSpPr>
      <xdr:spPr>
        <a:xfrm>
          <a:off x="8848725" y="9715500"/>
          <a:ext cx="952500" cy="9525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190500</xdr:colOff>
      <xdr:row>39</xdr:row>
      <xdr:rowOff>57150</xdr:rowOff>
    </xdr:from>
    <xdr:to>
      <xdr:col>8</xdr:col>
      <xdr:colOff>561975</xdr:colOff>
      <xdr:row>44</xdr:row>
      <xdr:rowOff>57150</xdr:rowOff>
    </xdr:to>
    <xdr:cxnSp macro="">
      <xdr:nvCxnSpPr>
        <xdr:cNvPr id="4" name="Rechte verbindingslijn 3">
          <a:extLst>
            <a:ext uri="{FF2B5EF4-FFF2-40B4-BE49-F238E27FC236}">
              <a16:creationId xmlns:a16="http://schemas.microsoft.com/office/drawing/2014/main" id="{3B82DFE0-F166-F0EA-C1C8-D705F725913C}"/>
            </a:ext>
            <a:ext uri="{147F2762-F138-4A5C-976F-8EAC2B608ADB}">
              <a16:predDERef xmlns:a16="http://schemas.microsoft.com/office/drawing/2014/main" pred="{D6FC381E-0663-B21E-7F4B-7EC5BF5B441D}"/>
            </a:ext>
          </a:extLst>
        </xdr:cNvPr>
        <xdr:cNvCxnSpPr/>
      </xdr:nvCxnSpPr>
      <xdr:spPr>
        <a:xfrm>
          <a:off x="9039225" y="9906000"/>
          <a:ext cx="952500" cy="9525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7"/>
  <sheetViews>
    <sheetView showGridLines="0" zoomScaleNormal="100" workbookViewId="0">
      <selection activeCell="C7" sqref="C7"/>
    </sheetView>
  </sheetViews>
  <sheetFormatPr defaultColWidth="8.7109375" defaultRowHeight="15" x14ac:dyDescent="0.25"/>
  <cols>
    <col min="1" max="1" width="5" customWidth="1"/>
    <col min="2" max="2" width="43.85546875" bestFit="1" customWidth="1"/>
    <col min="3" max="3" width="20" customWidth="1"/>
    <col min="4" max="4" width="19.140625" customWidth="1"/>
    <col min="5" max="5" width="16" customWidth="1"/>
    <col min="6" max="6" width="20" customWidth="1"/>
  </cols>
  <sheetData>
    <row r="1" spans="1:6" ht="20.25" x14ac:dyDescent="0.3">
      <c r="A1" s="2" t="s">
        <v>0</v>
      </c>
    </row>
    <row r="2" spans="1:6" x14ac:dyDescent="0.25">
      <c r="A2" s="23" t="s">
        <v>1</v>
      </c>
    </row>
    <row r="3" spans="1:6" x14ac:dyDescent="0.25">
      <c r="A3" s="3" t="s">
        <v>2</v>
      </c>
    </row>
    <row r="5" spans="1:6" x14ac:dyDescent="0.25">
      <c r="A5" s="41" t="s">
        <v>3</v>
      </c>
      <c r="B5" s="41"/>
      <c r="C5" s="41"/>
      <c r="D5" s="41"/>
      <c r="E5" s="41"/>
      <c r="F5" s="41"/>
    </row>
    <row r="6" spans="1:6" x14ac:dyDescent="0.25">
      <c r="B6" s="5" t="s">
        <v>4</v>
      </c>
      <c r="C6" s="21">
        <v>631</v>
      </c>
      <c r="D6" s="6" t="s">
        <v>5</v>
      </c>
    </row>
    <row r="7" spans="1:6" x14ac:dyDescent="0.25">
      <c r="B7" s="5" t="s">
        <v>6</v>
      </c>
      <c r="C7" s="22">
        <v>39791000</v>
      </c>
      <c r="D7" s="6" t="s">
        <v>7</v>
      </c>
    </row>
    <row r="8" spans="1:6" x14ac:dyDescent="0.25">
      <c r="B8" s="5" t="s">
        <v>8</v>
      </c>
      <c r="C8" s="21" t="s">
        <v>9</v>
      </c>
      <c r="D8" s="6"/>
    </row>
    <row r="9" spans="1:6" x14ac:dyDescent="0.25">
      <c r="B9" s="39" t="s">
        <v>10</v>
      </c>
      <c r="C9" s="39"/>
      <c r="D9" s="39"/>
      <c r="E9" s="39"/>
      <c r="F9" s="39"/>
    </row>
    <row r="11" spans="1:6" x14ac:dyDescent="0.25">
      <c r="A11" s="41" t="s">
        <v>11</v>
      </c>
      <c r="B11" s="41"/>
      <c r="C11" s="41"/>
      <c r="D11" s="41"/>
      <c r="E11" s="41"/>
      <c r="F11" s="41"/>
    </row>
    <row r="12" spans="1:6" ht="30" customHeight="1" x14ac:dyDescent="0.25">
      <c r="A12" s="7" t="s">
        <v>12</v>
      </c>
      <c r="B12" s="8" t="s">
        <v>13</v>
      </c>
      <c r="C12" s="8" t="s">
        <v>14</v>
      </c>
      <c r="D12" s="8" t="s">
        <v>15</v>
      </c>
      <c r="E12" s="8" t="s">
        <v>16</v>
      </c>
      <c r="F12" s="8" t="s">
        <v>17</v>
      </c>
    </row>
    <row r="13" spans="1:6" ht="33.75" customHeight="1" x14ac:dyDescent="0.25">
      <c r="A13" s="9" t="s">
        <v>18</v>
      </c>
      <c r="B13" s="10" t="s">
        <v>19</v>
      </c>
      <c r="C13" s="1" t="s">
        <v>20</v>
      </c>
      <c r="D13" s="26"/>
      <c r="E13" s="11">
        <f>$C$7</f>
        <v>39791000</v>
      </c>
      <c r="F13" s="12">
        <f>D13*E13</f>
        <v>0</v>
      </c>
    </row>
    <row r="14" spans="1:6" ht="33.75" customHeight="1" x14ac:dyDescent="0.25">
      <c r="A14" s="9" t="s">
        <v>21</v>
      </c>
      <c r="B14" s="10" t="s">
        <v>22</v>
      </c>
      <c r="C14" s="1" t="s">
        <v>20</v>
      </c>
      <c r="D14" s="26"/>
      <c r="E14" s="11">
        <f>$C$7</f>
        <v>39791000</v>
      </c>
      <c r="F14" s="12">
        <f>D14*E14</f>
        <v>0</v>
      </c>
    </row>
    <row r="15" spans="1:6" ht="33.75" customHeight="1" x14ac:dyDescent="0.25">
      <c r="A15" s="9" t="s">
        <v>23</v>
      </c>
      <c r="B15" s="10" t="s">
        <v>24</v>
      </c>
      <c r="C15" s="1" t="s">
        <v>20</v>
      </c>
      <c r="D15" s="26"/>
      <c r="E15" s="11">
        <f>$C$7</f>
        <v>39791000</v>
      </c>
      <c r="F15" s="12">
        <f>D15*E15</f>
        <v>0</v>
      </c>
    </row>
    <row r="16" spans="1:6" x14ac:dyDescent="0.25">
      <c r="A16" s="13"/>
      <c r="B16" s="14" t="s">
        <v>25</v>
      </c>
      <c r="C16" s="13"/>
      <c r="D16" s="13"/>
      <c r="E16" s="13"/>
      <c r="F16" s="15">
        <f>SUM(F13:F15)</f>
        <v>0</v>
      </c>
    </row>
    <row r="18" spans="1:6" x14ac:dyDescent="0.25">
      <c r="A18" s="41" t="s">
        <v>26</v>
      </c>
      <c r="B18" s="41"/>
      <c r="C18" s="41"/>
      <c r="D18" s="41"/>
      <c r="E18" s="41"/>
      <c r="F18" s="41"/>
    </row>
    <row r="19" spans="1:6" ht="30" customHeight="1" x14ac:dyDescent="0.25">
      <c r="A19" s="7" t="s">
        <v>12</v>
      </c>
      <c r="B19" s="8" t="s">
        <v>27</v>
      </c>
      <c r="C19" s="8" t="s">
        <v>28</v>
      </c>
      <c r="D19" s="8"/>
      <c r="E19" s="8"/>
      <c r="F19" s="8" t="s">
        <v>29</v>
      </c>
    </row>
    <row r="20" spans="1:6" ht="30" customHeight="1" x14ac:dyDescent="0.25">
      <c r="A20" s="9" t="s">
        <v>18</v>
      </c>
      <c r="B20" s="10" t="s">
        <v>30</v>
      </c>
      <c r="C20" s="40" t="s">
        <v>31</v>
      </c>
      <c r="D20" s="40"/>
      <c r="E20" s="40"/>
      <c r="F20" s="28"/>
    </row>
    <row r="21" spans="1:6" ht="30" customHeight="1" x14ac:dyDescent="0.25">
      <c r="A21" s="9" t="s">
        <v>21</v>
      </c>
      <c r="B21" s="10" t="s">
        <v>32</v>
      </c>
      <c r="C21" s="40" t="s">
        <v>33</v>
      </c>
      <c r="D21" s="40"/>
      <c r="E21" s="40"/>
      <c r="F21" s="28"/>
    </row>
    <row r="22" spans="1:6" x14ac:dyDescent="0.25">
      <c r="A22" s="13"/>
      <c r="B22" s="14" t="s">
        <v>34</v>
      </c>
      <c r="C22" s="13"/>
      <c r="D22" s="13"/>
      <c r="E22" s="13"/>
      <c r="F22" s="15">
        <f>SUM(F20:F21)</f>
        <v>0</v>
      </c>
    </row>
    <row r="24" spans="1:6" x14ac:dyDescent="0.25">
      <c r="A24" s="41" t="s">
        <v>35</v>
      </c>
      <c r="B24" s="41"/>
      <c r="C24" s="41"/>
      <c r="D24" s="41"/>
      <c r="E24" s="41"/>
      <c r="F24" s="41"/>
    </row>
    <row r="25" spans="1:6" ht="42" customHeight="1" x14ac:dyDescent="0.25">
      <c r="B25" s="42" t="s">
        <v>36</v>
      </c>
      <c r="C25" s="42"/>
      <c r="D25" s="42"/>
      <c r="E25" s="42"/>
      <c r="F25" s="42"/>
    </row>
    <row r="26" spans="1:6" ht="30" customHeight="1" x14ac:dyDescent="0.25">
      <c r="A26" s="7" t="s">
        <v>12</v>
      </c>
      <c r="B26" s="8" t="s">
        <v>27</v>
      </c>
      <c r="C26" s="8" t="s">
        <v>28</v>
      </c>
      <c r="D26" s="8"/>
      <c r="E26" s="8"/>
      <c r="F26" s="8" t="s">
        <v>29</v>
      </c>
    </row>
    <row r="27" spans="1:6" ht="27.75" customHeight="1" x14ac:dyDescent="0.25">
      <c r="A27" s="9" t="s">
        <v>18</v>
      </c>
      <c r="B27" s="10" t="s">
        <v>37</v>
      </c>
      <c r="C27" s="40" t="s">
        <v>38</v>
      </c>
      <c r="D27" s="40"/>
      <c r="E27" s="40"/>
      <c r="F27" s="28"/>
    </row>
    <row r="31" spans="1:6" ht="18.75" customHeight="1" x14ac:dyDescent="0.25"/>
    <row r="33" spans="1:17" x14ac:dyDescent="0.25">
      <c r="A33" s="41" t="s">
        <v>39</v>
      </c>
      <c r="B33" s="41"/>
      <c r="C33" s="41"/>
      <c r="D33" s="41"/>
      <c r="E33" s="41"/>
      <c r="F33" s="41"/>
    </row>
    <row r="34" spans="1:17" ht="25.5" customHeight="1" x14ac:dyDescent="0.25">
      <c r="A34" s="16"/>
      <c r="B34" s="38" t="s">
        <v>40</v>
      </c>
      <c r="C34" s="38"/>
      <c r="D34" s="38"/>
      <c r="E34" s="38"/>
      <c r="F34" s="17">
        <f>F16+F22+F27+F31</f>
        <v>0</v>
      </c>
    </row>
    <row r="35" spans="1:17" x14ac:dyDescent="0.25">
      <c r="B35" s="39" t="s">
        <v>41</v>
      </c>
      <c r="C35" s="39"/>
      <c r="D35" s="39"/>
      <c r="E35" s="39"/>
      <c r="F35" s="39"/>
    </row>
    <row r="38" spans="1:17" x14ac:dyDescent="0.25">
      <c r="B38" s="4" t="s">
        <v>42</v>
      </c>
      <c r="C38" s="35"/>
      <c r="D38" s="36"/>
      <c r="E38" s="36"/>
      <c r="F38" s="37"/>
    </row>
    <row r="39" spans="1:17" x14ac:dyDescent="0.25">
      <c r="B39" s="18" t="s">
        <v>43</v>
      </c>
      <c r="C39" s="32"/>
      <c r="D39" s="33"/>
      <c r="E39" s="33"/>
      <c r="F39" s="34"/>
      <c r="Q39" s="27"/>
    </row>
    <row r="40" spans="1:17" x14ac:dyDescent="0.25">
      <c r="C40" s="29"/>
      <c r="D40" s="30"/>
      <c r="E40" s="30"/>
      <c r="F40" s="31"/>
    </row>
    <row r="41" spans="1:17" x14ac:dyDescent="0.25">
      <c r="B41" s="18" t="s">
        <v>44</v>
      </c>
      <c r="C41" s="32"/>
      <c r="D41" s="33"/>
      <c r="E41" s="33"/>
      <c r="F41" s="34"/>
    </row>
    <row r="42" spans="1:17" x14ac:dyDescent="0.25">
      <c r="C42" s="29"/>
      <c r="D42" s="30"/>
      <c r="E42" s="30"/>
      <c r="F42" s="31"/>
    </row>
    <row r="43" spans="1:17" x14ac:dyDescent="0.25">
      <c r="B43" s="18" t="s">
        <v>45</v>
      </c>
      <c r="C43" s="32"/>
      <c r="D43" s="33"/>
      <c r="E43" s="33"/>
      <c r="F43" s="34"/>
    </row>
    <row r="44" spans="1:17" x14ac:dyDescent="0.25">
      <c r="C44" s="29"/>
      <c r="D44" s="30"/>
      <c r="E44" s="30"/>
      <c r="F44" s="31"/>
    </row>
    <row r="45" spans="1:17" x14ac:dyDescent="0.25">
      <c r="B45" s="18" t="s">
        <v>46</v>
      </c>
      <c r="C45" s="32"/>
      <c r="D45" s="33"/>
      <c r="E45" s="33"/>
      <c r="F45" s="34"/>
    </row>
    <row r="46" spans="1:17" x14ac:dyDescent="0.25">
      <c r="C46" s="29"/>
      <c r="D46" s="30"/>
      <c r="E46" s="30"/>
      <c r="F46" s="31"/>
    </row>
    <row r="47" spans="1:17" x14ac:dyDescent="0.25">
      <c r="B47" s="18" t="s">
        <v>47</v>
      </c>
      <c r="C47" s="32"/>
      <c r="D47" s="33"/>
      <c r="E47" s="33"/>
      <c r="F47" s="34"/>
    </row>
  </sheetData>
  <sheetProtection algorithmName="SHA-512" hashValue="DrxRDMcxVWe6AFxBKpYq0uGd3g3zs8cGgKVl+oDeiH2v9uhjmh8GdnV3+7ySno7G2JIiI6ztm281sk9GjDhluw==" saltValue="H39US5dgq1K4qTLM2xv3bw==" spinCount="100000" sheet="1" objects="1" scenarios="1"/>
  <mergeCells count="17">
    <mergeCell ref="A5:F5"/>
    <mergeCell ref="B9:F9"/>
    <mergeCell ref="A11:F11"/>
    <mergeCell ref="A18:F18"/>
    <mergeCell ref="C20:E20"/>
    <mergeCell ref="B34:E34"/>
    <mergeCell ref="B35:F35"/>
    <mergeCell ref="C21:E21"/>
    <mergeCell ref="A24:F24"/>
    <mergeCell ref="B25:F25"/>
    <mergeCell ref="C27:E27"/>
    <mergeCell ref="A33:F33"/>
    <mergeCell ref="C46:F47"/>
    <mergeCell ref="C44:F45"/>
    <mergeCell ref="C42:F43"/>
    <mergeCell ref="C40:F41"/>
    <mergeCell ref="C38:F39"/>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29"/>
  <sheetViews>
    <sheetView showGridLines="0" tabSelected="1" zoomScaleNormal="100" workbookViewId="0">
      <selection sqref="A1:XFD1048576"/>
    </sheetView>
  </sheetViews>
  <sheetFormatPr defaultColWidth="8.7109375" defaultRowHeight="15" x14ac:dyDescent="0.25"/>
  <cols>
    <col min="1" max="1" width="3" customWidth="1"/>
    <col min="2" max="2" width="100" customWidth="1"/>
  </cols>
  <sheetData>
    <row r="1" spans="2:2" ht="20.25" x14ac:dyDescent="0.3">
      <c r="B1" s="2" t="s">
        <v>48</v>
      </c>
    </row>
    <row r="2" spans="2:2" x14ac:dyDescent="0.25">
      <c r="B2" s="19"/>
    </row>
    <row r="3" spans="2:2" x14ac:dyDescent="0.25">
      <c r="B3" s="20" t="s">
        <v>49</v>
      </c>
    </row>
    <row r="4" spans="2:2" x14ac:dyDescent="0.25">
      <c r="B4" s="19" t="s">
        <v>50</v>
      </c>
    </row>
    <row r="5" spans="2:2" x14ac:dyDescent="0.25">
      <c r="B5" s="19" t="s">
        <v>51</v>
      </c>
    </row>
    <row r="6" spans="2:2" x14ac:dyDescent="0.25">
      <c r="B6" s="19" t="s">
        <v>52</v>
      </c>
    </row>
    <row r="7" spans="2:2" ht="25.5" x14ac:dyDescent="0.25">
      <c r="B7" s="19" t="s">
        <v>53</v>
      </c>
    </row>
    <row r="8" spans="2:2" x14ac:dyDescent="0.25">
      <c r="B8" s="19"/>
    </row>
    <row r="9" spans="2:2" x14ac:dyDescent="0.25">
      <c r="B9" s="20" t="s">
        <v>54</v>
      </c>
    </row>
    <row r="10" spans="2:2" ht="25.5" x14ac:dyDescent="0.25">
      <c r="B10" s="19" t="s">
        <v>55</v>
      </c>
    </row>
    <row r="11" spans="2:2" x14ac:dyDescent="0.25">
      <c r="B11" s="19" t="s">
        <v>56</v>
      </c>
    </row>
    <row r="12" spans="2:2" x14ac:dyDescent="0.25">
      <c r="B12" s="19"/>
    </row>
    <row r="13" spans="2:2" x14ac:dyDescent="0.25">
      <c r="B13" s="20" t="s">
        <v>57</v>
      </c>
    </row>
    <row r="14" spans="2:2" x14ac:dyDescent="0.25">
      <c r="B14" s="19" t="s">
        <v>58</v>
      </c>
    </row>
    <row r="15" spans="2:2" x14ac:dyDescent="0.25">
      <c r="B15" s="19" t="s">
        <v>59</v>
      </c>
    </row>
    <row r="16" spans="2:2" x14ac:dyDescent="0.25">
      <c r="B16" s="19"/>
    </row>
    <row r="17" spans="2:2" x14ac:dyDescent="0.25">
      <c r="B17" s="20" t="s">
        <v>60</v>
      </c>
    </row>
    <row r="18" spans="2:2" ht="25.5" x14ac:dyDescent="0.25">
      <c r="B18" s="24" t="s">
        <v>61</v>
      </c>
    </row>
    <row r="19" spans="2:2" x14ac:dyDescent="0.25">
      <c r="B19" s="19" t="s">
        <v>62</v>
      </c>
    </row>
    <row r="20" spans="2:2" x14ac:dyDescent="0.25">
      <c r="B20" s="19" t="s">
        <v>63</v>
      </c>
    </row>
    <row r="21" spans="2:2" x14ac:dyDescent="0.25">
      <c r="B21" s="19" t="s">
        <v>64</v>
      </c>
    </row>
    <row r="22" spans="2:2" x14ac:dyDescent="0.25">
      <c r="B22" s="19"/>
    </row>
    <row r="23" spans="2:2" x14ac:dyDescent="0.25">
      <c r="B23" s="20" t="s">
        <v>65</v>
      </c>
    </row>
    <row r="24" spans="2:2" ht="25.5" x14ac:dyDescent="0.25">
      <c r="B24" s="19" t="s">
        <v>66</v>
      </c>
    </row>
    <row r="25" spans="2:2" ht="25.5" x14ac:dyDescent="0.25">
      <c r="B25" s="25" t="s">
        <v>67</v>
      </c>
    </row>
    <row r="26" spans="2:2" x14ac:dyDescent="0.25">
      <c r="B26" s="19"/>
    </row>
    <row r="27" spans="2:2" x14ac:dyDescent="0.25">
      <c r="B27" s="20" t="s">
        <v>68</v>
      </c>
    </row>
    <row r="28" spans="2:2" x14ac:dyDescent="0.25">
      <c r="B28" s="19" t="s">
        <v>69</v>
      </c>
    </row>
    <row r="29" spans="2:2" x14ac:dyDescent="0.25">
      <c r="B29" s="19" t="s">
        <v>70</v>
      </c>
    </row>
  </sheetData>
  <sheetProtection algorithmName="SHA-512" hashValue="N7lieZm1JflEKBMl96O8DDD8FD7YjT2L7c7CVY6Z8M8gbl2Mk+IGaV8wC1vR9UNH+R4XmxyaoncCbJOXGTI9Ew==" saltValue="uW2B74OKqQDqmiSXoBAhBg==" spinCount="100000" sheet="1" objects="1" scenarios="1"/>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b74d22904d385c32cf29e2472e17cc19">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e3a18ee8cd3ea6e6c487d2b6fb7b2b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ED98D2-59E4-4AD9-95D6-055CB67B7E76}">
  <ds:schemaRefs>
    <ds:schemaRef ds:uri="http://schemas.microsoft.com/sharepoint/v3/contenttype/forms"/>
  </ds:schemaRefs>
</ds:datastoreItem>
</file>

<file path=customXml/itemProps2.xml><?xml version="1.0" encoding="utf-8"?>
<ds:datastoreItem xmlns:ds="http://schemas.openxmlformats.org/officeDocument/2006/customXml" ds:itemID="{E723EE84-8FBB-4961-8B37-9773A65544C7}">
  <ds:schemaRefs>
    <ds:schemaRef ds:uri="df334da4-c630-45b1-95f0-858e998e8867"/>
    <ds:schemaRef ds:uri="http://www.w3.org/XML/1998/namespace"/>
    <ds:schemaRef ds:uri="http://purl.org/dc/dcmitype/"/>
    <ds:schemaRef ds:uri="http://schemas.microsoft.com/office/2006/documentManagement/types"/>
    <ds:schemaRef ds:uri="http://purl.org/dc/elements/1.1/"/>
    <ds:schemaRef ds:uri="118699ed-b0bb-4314-a950-7636bf7a902d"/>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6442C45-E6EF-4B3E-B0E0-77FBE551C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Sharon van der Velde</cp:lastModifiedBy>
  <cp:revision>0</cp:revision>
  <dcterms:created xsi:type="dcterms:W3CDTF">2026-08-24T08:34:44Z</dcterms:created>
  <dcterms:modified xsi:type="dcterms:W3CDTF">2026-09-04T07:37:00Z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