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werkombv.sharepoint.com/sites/EAinhuurPersoneel/Gedeelde documenten/General/EA Inhuur Personeel 2026/04. Aanbestedingsdocumenten/"/>
    </mc:Choice>
  </mc:AlternateContent>
  <xr:revisionPtr revIDLastSave="53" documentId="8_{B42278FE-6C1D-48AC-A7A2-B21BE125D650}" xr6:coauthVersionLast="47" xr6:coauthVersionMax="47" xr10:uidLastSave="{666FDFE8-1DFE-41DB-8C12-76BC2CF3C416}"/>
  <bookViews>
    <workbookView xWindow="-108" yWindow="-108" windowWidth="23256" windowHeight="13896" xr2:uid="{C96CC722-A258-41E0-9C4A-DCAEC3B496B9}"/>
  </bookViews>
  <sheets>
    <sheet name="Prijzenblad P1" sheetId="1" r:id="rId1"/>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9" i="1" l="1"/>
  <c r="I8" i="1"/>
  <c r="B14" i="1"/>
  <c r="I10" i="1"/>
  <c r="I12" i="1"/>
</calcChain>
</file>

<file path=xl/sharedStrings.xml><?xml version="1.0" encoding="utf-8"?>
<sst xmlns="http://schemas.openxmlformats.org/spreadsheetml/2006/main" count="38" uniqueCount="32">
  <si>
    <t>Perceel 1 - Prijzenblad uitzenden/payrolling t/m schaal 9</t>
  </si>
  <si>
    <t>Inschrijver</t>
  </si>
  <si>
    <t/>
  </si>
  <si>
    <t>Datum inschrijving</t>
  </si>
  <si>
    <t>Ondertekening Prijzenblad</t>
  </si>
  <si>
    <t>Nr.</t>
  </si>
  <si>
    <t>Prijscomponent</t>
  </si>
  <si>
    <t>Eenheid</t>
  </si>
  <si>
    <t>Indicatieve uren omvang</t>
  </si>
  <si>
    <t>Referentie bruto uurloon / grondslag</t>
  </si>
  <si>
    <t>In te vullen prijsparameter</t>
  </si>
  <si>
    <t>Type parameter</t>
  </si>
  <si>
    <t>Evaluatiebedrag</t>
  </si>
  <si>
    <t>Controle / toelichting</t>
  </si>
  <si>
    <t>Bron/logica</t>
  </si>
  <si>
    <t>P1.1</t>
  </si>
  <si>
    <t>Uitzenden schaal 1 t/m 9 - reguliere uren</t>
  </si>
  <si>
    <t>uur</t>
  </si>
  <si>
    <t>Omrekenfactor</t>
  </si>
  <si>
    <t>Factor moet positief en realistisch zijn</t>
  </si>
  <si>
    <t>P1.2</t>
  </si>
  <si>
    <t>Payrolling schaal 1 t/m 9 - reguliere uren</t>
  </si>
  <si>
    <t>P1.3</t>
  </si>
  <si>
    <t>Maximale overnamevergoeding vóór 1.040 gewerkte uren</t>
  </si>
  <si>
    <t>kandidaat</t>
  </si>
  <si>
    <t>Vast bedrag</t>
  </si>
  <si>
    <t>Na 1.040 uur geen vergoeding; vóór die tijd alleen redelijke vergoeding</t>
  </si>
  <si>
    <t>Waadi/overnamebepaling</t>
  </si>
  <si>
    <t>Totaalprijs perceel 1</t>
  </si>
  <si>
    <t>Bureaumarge</t>
  </si>
  <si>
    <t>Bruto uurloon x omrekenfactor + Bruto uurloon x Bureaumarge</t>
  </si>
  <si>
    <t>De gele cellen zijn ingevuld door de aanbestedende dienst en worden niet aangepast aan de hand van de Inschrijving. Donkerblauwe cellen moeten worden ingevuld door de inschrijver. Uit deze berekening zal een totaalprijs volgens. Zoals vermeld in het beschrijvend document is dit een all-in tarief, waarbij wordt verwacht dat alle kosten in zake de dienstverlening zijn verwerkt. 
De prijzen zijn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</si>
</sst>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3" formatCode="_ * #,##0.00_ ;_ * \-#,##0.00_ ;_ * &quot;-&quot;??_ ;_ @_ "/>
    <numFmt numFmtId="164" formatCode="\€\ #,##0.00;[Red]\(\€\ #,##0.00\);\-"/>
    <numFmt numFmtId="165" formatCode="0.000"/>
    <numFmt numFmtId="171" formatCode="&quot;€&quot;\ #,##0.00"/>
  </numFmts>
  <fonts count="14" x14ac:knownFonts="1">
    <font>
      <sz val="11"/>
      <color theme="1"/>
      <name val="Aptos Narrow"/>
      <family val="2"/>
      <scheme val="minor"/>
    </font>
    <font>
      <sz val="11"/>
      <color theme="1"/>
      <name val="Aptos Narrow"/>
      <family val="2"/>
      <scheme val="minor"/>
    </font>
    <font>
      <b/>
      <sz val="16"/>
      <color rgb="FFFFFFFF"/>
      <name val="Arial"/>
      <family val="2"/>
    </font>
    <font>
      <b/>
      <i/>
      <sz val="10"/>
      <name val="Arial"/>
      <family val="2"/>
    </font>
    <font>
      <b/>
      <sz val="11"/>
      <name val="Aptos Narrow"/>
      <family val="2"/>
      <scheme val="minor"/>
    </font>
    <font>
      <b/>
      <sz val="11"/>
      <color rgb="FF24364B"/>
      <name val="Arial"/>
      <family val="2"/>
    </font>
    <font>
      <sz val="11"/>
      <color rgb="FF0000FF"/>
      <name val="Arial"/>
      <family val="2"/>
    </font>
    <font>
      <b/>
      <sz val="10"/>
      <color rgb="FFFFFFFF"/>
      <name val="Arial"/>
      <family val="2"/>
    </font>
    <font>
      <sz val="10"/>
      <color rgb="FF000000"/>
      <name val="Arial"/>
      <family val="2"/>
    </font>
    <font>
      <sz val="11"/>
      <color rgb="FF000000"/>
      <name val="Arial"/>
      <family val="2"/>
    </font>
    <font>
      <b/>
      <sz val="11"/>
      <color rgb="FFFFFFFF"/>
      <name val="Arial"/>
      <family val="2"/>
    </font>
    <font>
      <b/>
      <sz val="11"/>
      <color rgb="FF24364B"/>
      <name val="Calibri"/>
      <family val="2"/>
    </font>
    <font>
      <b/>
      <sz val="11"/>
      <color rgb="FF000000"/>
      <name val="Arial"/>
      <family val="2"/>
    </font>
    <font>
      <sz val="11"/>
      <name val="Arial"/>
      <family val="2"/>
    </font>
  </fonts>
  <fills count="11">
    <fill>
      <patternFill patternType="none"/>
    </fill>
    <fill>
      <patternFill patternType="gray125"/>
    </fill>
    <fill>
      <patternFill patternType="solid">
        <fgColor theme="3" tint="-0.249977111117893"/>
        <bgColor indexed="64"/>
      </patternFill>
    </fill>
    <fill>
      <patternFill patternType="solid">
        <fgColor rgb="FFD9EAF7"/>
      </patternFill>
    </fill>
    <fill>
      <patternFill patternType="solid">
        <fgColor rgb="FFFFF2CC"/>
      </patternFill>
    </fill>
    <fill>
      <patternFill patternType="solid">
        <fgColor rgb="FFFFFFFF"/>
      </patternFill>
    </fill>
    <fill>
      <patternFill patternType="solid">
        <fgColor rgb="FF24364B"/>
      </patternFill>
    </fill>
    <fill>
      <patternFill patternType="solid">
        <fgColor rgb="FFE4DFEC"/>
      </patternFill>
    </fill>
    <fill>
      <patternFill patternType="solid">
        <fgColor rgb="FF0070C0"/>
        <bgColor indexed="64"/>
      </patternFill>
    </fill>
    <fill>
      <patternFill patternType="solid">
        <fgColor rgb="FFFFF2CC"/>
        <bgColor rgb="FF000000"/>
      </patternFill>
    </fill>
    <fill>
      <patternFill patternType="solid">
        <fgColor rgb="FFFFF2CC"/>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rgb="FF95B3D7"/>
      </top>
      <bottom/>
      <diagonal/>
    </border>
  </borders>
  <cellStyleXfs count="3">
    <xf numFmtId="0" fontId="0" fillId="0" borderId="0"/>
    <xf numFmtId="43" fontId="1" fillId="0" borderId="0" applyFont="0" applyFill="0" applyBorder="0" applyAlignment="0" applyProtection="0"/>
    <xf numFmtId="0" fontId="1" fillId="0" borderId="0"/>
  </cellStyleXfs>
  <cellXfs count="33">
    <xf numFmtId="0" fontId="0" fillId="0" borderId="0" xfId="0"/>
    <xf numFmtId="0" fontId="5" fillId="0" borderId="0" xfId="2" applyFont="1" applyAlignment="1">
      <alignment vertical="top" wrapText="1"/>
    </xf>
    <xf numFmtId="0" fontId="6" fillId="3" borderId="1" xfId="2" applyFont="1" applyFill="1" applyBorder="1" applyAlignment="1">
      <alignment vertical="top"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8" fillId="0" borderId="5" xfId="2" applyFont="1" applyBorder="1" applyAlignment="1">
      <alignment vertical="top" wrapText="1"/>
    </xf>
    <xf numFmtId="0" fontId="8" fillId="0" borderId="6" xfId="2" applyFont="1" applyBorder="1" applyAlignment="1">
      <alignment vertical="top" wrapText="1"/>
    </xf>
    <xf numFmtId="0" fontId="8" fillId="0" borderId="6" xfId="2" applyFont="1" applyBorder="1" applyAlignment="1">
      <alignment horizontal="center" vertical="top" wrapText="1"/>
    </xf>
    <xf numFmtId="164" fontId="9" fillId="5" borderId="6" xfId="2" applyNumberFormat="1" applyFont="1" applyFill="1" applyBorder="1" applyAlignment="1">
      <alignment vertical="top" wrapText="1"/>
    </xf>
    <xf numFmtId="0" fontId="8" fillId="0" borderId="7" xfId="2" applyFont="1" applyBorder="1" applyAlignment="1">
      <alignment vertical="top" wrapText="1"/>
    </xf>
    <xf numFmtId="0" fontId="8" fillId="0" borderId="8" xfId="2" applyFont="1" applyBorder="1" applyAlignment="1">
      <alignment vertical="top" wrapText="1"/>
    </xf>
    <xf numFmtId="0" fontId="8" fillId="0" borderId="9" xfId="2" applyFont="1" applyBorder="1" applyAlignment="1">
      <alignment vertical="top" wrapText="1"/>
    </xf>
    <xf numFmtId="0" fontId="8" fillId="0" borderId="9" xfId="2" applyFont="1" applyBorder="1" applyAlignment="1">
      <alignment horizontal="center" vertical="top" wrapText="1"/>
    </xf>
    <xf numFmtId="164" fontId="9" fillId="5" borderId="9" xfId="2" applyNumberFormat="1" applyFont="1" applyFill="1" applyBorder="1" applyAlignment="1">
      <alignment vertical="top" wrapText="1"/>
    </xf>
    <xf numFmtId="0" fontId="8" fillId="0" borderId="10" xfId="2" applyFont="1" applyBorder="1" applyAlignment="1">
      <alignment vertical="top" wrapText="1"/>
    </xf>
    <xf numFmtId="0" fontId="10" fillId="6" borderId="0" xfId="2" applyFont="1" applyFill="1" applyAlignment="1">
      <alignment vertical="top" wrapText="1"/>
    </xf>
    <xf numFmtId="164" fontId="10" fillId="6" borderId="0" xfId="2" applyNumberFormat="1" applyFont="1" applyFill="1" applyAlignment="1">
      <alignment vertical="top" wrapText="1"/>
    </xf>
    <xf numFmtId="0" fontId="4" fillId="0" borderId="0" xfId="0" applyFont="1"/>
    <xf numFmtId="0" fontId="3" fillId="8" borderId="0" xfId="2" applyFont="1" applyFill="1" applyAlignment="1">
      <alignment vertical="top" wrapText="1"/>
    </xf>
    <xf numFmtId="0" fontId="2" fillId="2" borderId="0" xfId="2" applyFont="1" applyFill="1" applyAlignment="1">
      <alignment horizontal="left" vertical="center"/>
    </xf>
    <xf numFmtId="0" fontId="0" fillId="2" borderId="0" xfId="0" applyFill="1"/>
    <xf numFmtId="0" fontId="11" fillId="0" borderId="0" xfId="2" applyFont="1" applyAlignment="1">
      <alignment vertical="top" wrapText="1"/>
    </xf>
    <xf numFmtId="0" fontId="12" fillId="7" borderId="0" xfId="2" applyFont="1" applyFill="1" applyAlignment="1">
      <alignment vertical="center" wrapText="1"/>
    </xf>
    <xf numFmtId="0" fontId="0" fillId="0" borderId="0" xfId="0"/>
    <xf numFmtId="0" fontId="3" fillId="8" borderId="0" xfId="2" applyFont="1" applyFill="1" applyAlignment="1">
      <alignment vertical="top" wrapText="1"/>
    </xf>
    <xf numFmtId="171" fontId="6" fillId="10" borderId="9" xfId="2" applyNumberFormat="1" applyFont="1" applyFill="1" applyBorder="1" applyAlignment="1">
      <alignment vertical="top" wrapText="1"/>
    </xf>
    <xf numFmtId="165" fontId="13" fillId="8" borderId="6" xfId="2" applyNumberFormat="1" applyFont="1" applyFill="1" applyBorder="1" applyAlignment="1">
      <alignment vertical="top" wrapText="1"/>
    </xf>
    <xf numFmtId="171" fontId="13" fillId="8" borderId="6" xfId="2" applyNumberFormat="1" applyFont="1" applyFill="1" applyBorder="1" applyAlignment="1">
      <alignment vertical="top" wrapText="1"/>
    </xf>
    <xf numFmtId="164" fontId="13" fillId="8" borderId="9" xfId="2" applyNumberFormat="1" applyFont="1" applyFill="1" applyBorder="1" applyAlignment="1">
      <alignment vertical="top" wrapText="1"/>
    </xf>
    <xf numFmtId="4" fontId="13" fillId="4" borderId="6" xfId="1" applyNumberFormat="1" applyFont="1" applyFill="1" applyBorder="1" applyAlignment="1">
      <alignment vertical="top" wrapText="1"/>
    </xf>
    <xf numFmtId="8" fontId="13" fillId="9" borderId="11" xfId="0" applyNumberFormat="1" applyFont="1" applyFill="1" applyBorder="1" applyAlignment="1">
      <alignment vertical="top" wrapText="1"/>
    </xf>
    <xf numFmtId="4" fontId="13" fillId="4" borderId="9" xfId="2" applyNumberFormat="1" applyFont="1" applyFill="1" applyBorder="1" applyAlignment="1">
      <alignment vertical="top" wrapText="1"/>
    </xf>
  </cellXfs>
  <cellStyles count="3">
    <cellStyle name="Komma" xfId="1" builtinId="3"/>
    <cellStyle name="Normal" xfId="2" xr:uid="{6E483154-87A9-47F6-AB64-AD45B0D4DCF1}"/>
    <cellStyle name="Standaard" xfId="0" builtinId="0"/>
  </cellStyles>
  <dxfs count="16">
    <dxf>
      <font>
        <strike val="0"/>
        <outline val="0"/>
        <shadow val="0"/>
        <u val="none"/>
        <vertAlign val="baseline"/>
        <sz val="11"/>
        <color auto="1"/>
        <name val="Arial"/>
        <scheme val="none"/>
      </font>
    </dxf>
    <dxf>
      <font>
        <strike val="0"/>
        <outline val="0"/>
        <shadow val="0"/>
        <u val="none"/>
        <vertAlign val="baseline"/>
        <sz val="11"/>
        <color auto="1"/>
        <name val="Arial"/>
        <scheme val="none"/>
      </font>
      <border diagonalUp="0" diagonalDown="0" outline="0">
        <left style="thin">
          <color indexed="64"/>
        </left>
        <right style="thin">
          <color indexed="64"/>
        </right>
        <top style="thin">
          <color indexed="64"/>
        </top>
        <bottom style="thin">
          <color indexed="64"/>
        </bottom>
      </border>
    </dxf>
    <dxf>
      <numFmt numFmtId="171" formatCode="&quot;€&quot;\ #,##0.00"/>
    </dxf>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fill>
        <patternFill>
          <bgColor rgb="FFF4CCCC"/>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theme="3" tint="-0.249977111117893"/>
        </patternFill>
      </fill>
      <border diagonalUp="0" diagonalDown="0" outline="0">
        <left style="thin">
          <color indexed="64"/>
        </left>
        <right style="thin">
          <color indexed="64"/>
        </right>
        <top/>
        <bottom/>
      </border>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DFC844-9B14-42C0-82AA-B23BEDB67A3F}" name="TblP1" displayName="TblP1" ref="A7:K10" headerRowDxfId="15" totalsRowDxfId="12" headerRowBorderDxfId="14" tableBorderDxfId="13">
  <autoFilter ref="A7:K10" xr:uid="{3FDFC844-9B14-42C0-82AA-B23BEDB67A3F}"/>
  <tableColumns count="11">
    <tableColumn id="1" xr3:uid="{6F271AC6-6D42-47AA-9E3A-B9A3942C7671}" name="Nr." dataDxfId="11"/>
    <tableColumn id="2" xr3:uid="{E6A60584-9CE1-4CF7-9582-DF471FCA42C3}" name="Prijscomponent" dataDxfId="10"/>
    <tableColumn id="3" xr3:uid="{18B18D29-DF96-4325-80C5-6012CD9326A7}" name="Eenheid" dataDxfId="9"/>
    <tableColumn id="4" xr3:uid="{0188BE76-95FA-4231-8915-0895E3254C7B}" name="Indicatieve uren omvang" dataDxfId="1"/>
    <tableColumn id="5" xr3:uid="{3D870A29-7422-4F40-BABE-C2E13916329E}" name="Referentie bruto uurloon / grondslag" dataDxfId="0"/>
    <tableColumn id="6" xr3:uid="{F6079DF6-165B-4643-8D4D-E88517DD9AEA}" name="In te vullen prijsparameter" dataDxfId="4"/>
    <tableColumn id="12" xr3:uid="{205320F4-D2AF-414E-BA41-AA6200B7C114}" name="Bureaumarge" dataDxfId="2"/>
    <tableColumn id="7" xr3:uid="{4ADB5C0B-2A82-425B-98D8-E545E0F49E2A}" name="Type parameter" dataDxfId="3"/>
    <tableColumn id="8" xr3:uid="{6A878794-D633-449F-AF3E-BCE0A9A6096D}" name="Evaluatiebedrag" dataDxfId="8"/>
    <tableColumn id="9" xr3:uid="{D892BE84-22FC-4AC9-B812-C2658CB0924C}" name="Controle / toelichting" dataDxfId="7"/>
    <tableColumn id="10" xr3:uid="{6FC55595-F7DB-49A0-A28C-35711EFC5FE4}" name="Bron/logica" dataDxfId="6"/>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50FF5-C481-4C25-B54D-64608EC89229}">
  <dimension ref="A1:K14"/>
  <sheetViews>
    <sheetView tabSelected="1" workbookViewId="0">
      <selection activeCell="H3" sqref="H3"/>
    </sheetView>
  </sheetViews>
  <sheetFormatPr defaultRowHeight="14.4" x14ac:dyDescent="0.3"/>
  <cols>
    <col min="1" max="1" width="13.33203125" customWidth="1"/>
    <col min="2" max="2" width="40.33203125" customWidth="1"/>
    <col min="3" max="3" width="17.109375" customWidth="1"/>
    <col min="4" max="4" width="20.109375" customWidth="1"/>
    <col min="5" max="5" width="18.44140625" customWidth="1"/>
    <col min="6" max="7" width="21.33203125" customWidth="1"/>
    <col min="8" max="8" width="26.6640625" customWidth="1"/>
    <col min="9" max="9" width="24" customWidth="1"/>
    <col min="10" max="11" width="22.109375" customWidth="1"/>
  </cols>
  <sheetData>
    <row r="1" spans="1:11" ht="21" x14ac:dyDescent="0.3">
      <c r="A1" s="20" t="s">
        <v>0</v>
      </c>
      <c r="B1" s="21"/>
      <c r="C1" s="21"/>
      <c r="D1" s="21"/>
      <c r="E1" s="21"/>
      <c r="F1" s="21"/>
      <c r="G1" s="21"/>
      <c r="H1" s="21"/>
      <c r="I1" s="21"/>
      <c r="J1" s="21"/>
      <c r="K1" s="21"/>
    </row>
    <row r="2" spans="1:11" ht="69" customHeight="1" x14ac:dyDescent="0.3">
      <c r="A2" s="25" t="s">
        <v>31</v>
      </c>
      <c r="B2" s="25"/>
      <c r="C2" s="25"/>
      <c r="D2" s="25"/>
      <c r="E2" s="25"/>
      <c r="F2" s="25"/>
      <c r="G2" s="19"/>
      <c r="H2" s="18"/>
      <c r="I2" s="18"/>
      <c r="J2" s="18"/>
      <c r="K2" s="18"/>
    </row>
    <row r="3" spans="1:11" ht="15" thickBot="1" x14ac:dyDescent="0.35"/>
    <row r="4" spans="1:11" ht="28.2" thickBot="1" x14ac:dyDescent="0.35">
      <c r="A4" s="1" t="s">
        <v>1</v>
      </c>
      <c r="B4" s="2" t="s">
        <v>2</v>
      </c>
      <c r="D4" s="1" t="s">
        <v>3</v>
      </c>
      <c r="E4" s="2" t="s">
        <v>2</v>
      </c>
      <c r="H4" s="1" t="s">
        <v>4</v>
      </c>
      <c r="I4" s="2" t="s">
        <v>2</v>
      </c>
    </row>
    <row r="7" spans="1:11" ht="26.4" x14ac:dyDescent="0.3">
      <c r="A7" s="3" t="s">
        <v>5</v>
      </c>
      <c r="B7" s="4" t="s">
        <v>6</v>
      </c>
      <c r="C7" s="4" t="s">
        <v>7</v>
      </c>
      <c r="D7" s="4" t="s">
        <v>8</v>
      </c>
      <c r="E7" s="4" t="s">
        <v>9</v>
      </c>
      <c r="F7" s="4" t="s">
        <v>10</v>
      </c>
      <c r="G7" s="4" t="s">
        <v>29</v>
      </c>
      <c r="H7" s="4" t="s">
        <v>11</v>
      </c>
      <c r="I7" s="4" t="s">
        <v>12</v>
      </c>
      <c r="J7" s="4" t="s">
        <v>13</v>
      </c>
      <c r="K7" s="5" t="s">
        <v>14</v>
      </c>
    </row>
    <row r="8" spans="1:11" ht="39.6" x14ac:dyDescent="0.3">
      <c r="A8" s="6" t="s">
        <v>15</v>
      </c>
      <c r="B8" s="7" t="s">
        <v>16</v>
      </c>
      <c r="C8" s="7" t="s">
        <v>17</v>
      </c>
      <c r="D8" s="30">
        <v>1500</v>
      </c>
      <c r="E8" s="31">
        <v>22.5</v>
      </c>
      <c r="F8" s="27"/>
      <c r="G8" s="28"/>
      <c r="H8" s="8" t="s">
        <v>18</v>
      </c>
      <c r="I8" s="9">
        <f>D8*E8*F8+TblP1[[#This Row],[Indicatieve uren omvang]]*TblP1[[#This Row],[Bureaumarge]]</f>
        <v>0</v>
      </c>
      <c r="J8" s="7" t="s">
        <v>19</v>
      </c>
      <c r="K8" s="10" t="s">
        <v>30</v>
      </c>
    </row>
    <row r="9" spans="1:11" ht="39.6" x14ac:dyDescent="0.3">
      <c r="A9" s="6" t="s">
        <v>20</v>
      </c>
      <c r="B9" s="7" t="s">
        <v>21</v>
      </c>
      <c r="C9" s="7" t="s">
        <v>17</v>
      </c>
      <c r="D9" s="30">
        <v>6000</v>
      </c>
      <c r="E9" s="31">
        <v>21.74</v>
      </c>
      <c r="F9" s="27"/>
      <c r="G9" s="28"/>
      <c r="H9" s="8" t="s">
        <v>18</v>
      </c>
      <c r="I9" s="9">
        <f>D9*E9*F9+TblP1[[#This Row],[Indicatieve uren omvang]]*TblP1[[#This Row],[Bureaumarge]]</f>
        <v>0</v>
      </c>
      <c r="J9" s="7" t="s">
        <v>19</v>
      </c>
      <c r="K9" s="10" t="s">
        <v>30</v>
      </c>
    </row>
    <row r="10" spans="1:11" ht="52.8" x14ac:dyDescent="0.3">
      <c r="A10" s="11" t="s">
        <v>22</v>
      </c>
      <c r="B10" s="12" t="s">
        <v>23</v>
      </c>
      <c r="C10" s="12" t="s">
        <v>24</v>
      </c>
      <c r="D10" s="32">
        <v>1</v>
      </c>
      <c r="E10" s="31">
        <v>1</v>
      </c>
      <c r="F10" s="29">
        <v>0</v>
      </c>
      <c r="G10" s="26"/>
      <c r="H10" s="13" t="s">
        <v>25</v>
      </c>
      <c r="I10" s="14">
        <f>D10*F10</f>
        <v>0</v>
      </c>
      <c r="J10" s="12" t="s">
        <v>26</v>
      </c>
      <c r="K10" s="15" t="s">
        <v>27</v>
      </c>
    </row>
    <row r="12" spans="1:11" x14ac:dyDescent="0.3">
      <c r="H12" s="16" t="s">
        <v>28</v>
      </c>
      <c r="I12" s="17">
        <f>SUM(I8:I10)</f>
        <v>0</v>
      </c>
    </row>
    <row r="13" spans="1:11" x14ac:dyDescent="0.3">
      <c r="A13" s="22"/>
      <c r="B13" s="22"/>
    </row>
    <row r="14" spans="1:11" hidden="1" x14ac:dyDescent="0.3">
      <c r="A14" s="1"/>
      <c r="B14" s="23" t="str">
        <f>IF(COUNTIF(F8:F10,"&lt;0")&gt;0,"Negatieve prijsparameter aangetroffen",IF(COUNTBLANK(F8:F10)&gt;0,"Ontbrekende prijsparameter aangetroffen",IF(COUNTIF(F8:F10,0)&gt;0,"Een of meer parameters zijn 0; vraag onderbouwing of bevestiging dat kosten inbegrepen zijn","Geen automatische waarschuwing")))</f>
        <v>Ontbrekende prijsparameter aangetroffen</v>
      </c>
      <c r="C14" s="24"/>
      <c r="D14" s="24"/>
      <c r="E14" s="24"/>
      <c r="F14" s="24"/>
      <c r="G14" s="24"/>
      <c r="H14" s="24"/>
      <c r="I14" s="24"/>
      <c r="J14" s="24"/>
      <c r="K14" s="24"/>
    </row>
  </sheetData>
  <sheetProtection algorithmName="SHA-512" hashValue="Z3+n7J4WwE45Pg+hVpD0FPqZSZ2KLv1DXIE27IswpPNjaR7QApNeeZScTpBUAv1O6uBQf9cTFmD4AnYKHzoblQ==" saltValue="ERKqDeA1/vPdiyoPShQ8dQ==" spinCount="100000" sheet="1" formatCells="0" formatColumns="0" formatRows="0" insertColumns="0" insertRows="0" insertHyperlinks="0" deleteColumns="0" deleteRows="0" sort="0" autoFilter="0" pivotTables="0"/>
  <protectedRanges>
    <protectedRange sqref="B4 E4 I4 G8:G9 F8:F10" name="Bereik1"/>
  </protectedRanges>
  <mergeCells count="4">
    <mergeCell ref="A1:K1"/>
    <mergeCell ref="A13:B13"/>
    <mergeCell ref="B14:K14"/>
    <mergeCell ref="A2:F2"/>
  </mergeCells>
  <conditionalFormatting sqref="F8:G10">
    <cfRule type="expression" dxfId="5" priority="1">
      <formula>F8&lt;0</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b74d22904d385c32cf29e2472e17cc19">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8e3a18ee8cd3ea6e6c487d2b6fb7b2b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C3437E-ECF6-489D-8FC5-BCF16179C146}">
  <ds:schemaRefs>
    <ds:schemaRef ds:uri="http://schemas.microsoft.com/sharepoint/v3/contenttype/forms"/>
  </ds:schemaRefs>
</ds:datastoreItem>
</file>

<file path=customXml/itemProps2.xml><?xml version="1.0" encoding="utf-8"?>
<ds:datastoreItem xmlns:ds="http://schemas.openxmlformats.org/officeDocument/2006/customXml" ds:itemID="{852282A0-F5B2-4850-89E3-B9E9CA856AF4}"/>
</file>

<file path=customXml/itemProps3.xml><?xml version="1.0" encoding="utf-8"?>
<ds:datastoreItem xmlns:ds="http://schemas.openxmlformats.org/officeDocument/2006/customXml" ds:itemID="{F90B9833-640A-4D89-BE79-E7C4DCD1AECB}">
  <ds:schemaRefs>
    <ds:schemaRef ds:uri="http://schemas.microsoft.com/office/2006/metadata/properties"/>
    <ds:schemaRef ds:uri="http://purl.org/dc/elements/1.1/"/>
    <ds:schemaRef ds:uri="http://purl.org/dc/dcmitype/"/>
    <ds:schemaRef ds:uri="http://schemas.microsoft.com/office/2006/documentManagement/types"/>
    <ds:schemaRef ds:uri="http://www.w3.org/XML/1998/namespace"/>
    <ds:schemaRef ds:uri="4ed777a2-0d2b-494d-a55c-14febc83dfe6"/>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Jesse Winkelaar</dc:creator>
  <cp:keywords/>
  <dc:description/>
  <cp:lastModifiedBy>Jesse Winkelaar</cp:lastModifiedBy>
  <cp:revision/>
  <dcterms:created xsi:type="dcterms:W3CDTF">2026-08-27T09:21:59Z</dcterms:created>
  <dcterms:modified xsi:type="dcterms:W3CDTF">2026-09-03T12:02:30Z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