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BemelmansSpecifiQ\CLVD Dropbox\SpecifiQ\01 - Projecten\26032 Inhuur communicatie\01 Aanbesteding\01 Inschrijvingsleidraad\Bijlagen\"/>
    </mc:Choice>
  </mc:AlternateContent>
  <xr:revisionPtr revIDLastSave="0" documentId="13_ncr:1_{09C463CB-A818-496D-B61C-9CB588F3F9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jsblad" sheetId="3" r:id="rId1"/>
  </sheets>
  <definedNames>
    <definedName name="_xlnm.Print_Area" localSheetId="0">Prijsblad!$A$1:$G$59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3" l="1"/>
  <c r="E53" i="3"/>
  <c r="G40" i="3"/>
  <c r="G39" i="3"/>
  <c r="G38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41" i="3"/>
  <c r="G42" i="3"/>
  <c r="G43" i="3"/>
  <c r="G44" i="3"/>
  <c r="G45" i="3"/>
  <c r="G46" i="3"/>
  <c r="G47" i="3"/>
  <c r="G48" i="3"/>
  <c r="G49" i="3"/>
  <c r="G50" i="3"/>
  <c r="G4" i="3"/>
  <c r="D53" i="3"/>
  <c r="G53" i="3" l="1"/>
  <c r="G57" i="3" s="1"/>
</calcChain>
</file>

<file path=xl/sharedStrings.xml><?xml version="1.0" encoding="utf-8"?>
<sst xmlns="http://schemas.openxmlformats.org/spreadsheetml/2006/main" count="66" uniqueCount="66">
  <si>
    <t>Inhuur communicatie professionals
Bijlage 5 Prijzenblad</t>
  </si>
  <si>
    <t>Rollen</t>
  </si>
  <si>
    <t>Uurtarief</t>
  </si>
  <si>
    <t>Drempelbedrag</t>
  </si>
  <si>
    <t>Plafondbedrag</t>
  </si>
  <si>
    <t>Subtotaal</t>
  </si>
  <si>
    <t>Communicatieadviseur niveau 2</t>
  </si>
  <si>
    <t>Communicatieadviseur niveau 3</t>
  </si>
  <si>
    <t>Communicatieadviseur niveau 4</t>
  </si>
  <si>
    <t>Communicatieadviseur niveau 5</t>
  </si>
  <si>
    <t>Strategisch communicatieadviseur niveau 5</t>
  </si>
  <si>
    <t>Woordvoerder niveau 5</t>
  </si>
  <si>
    <t>Reputatiemanager niveau 2</t>
  </si>
  <si>
    <t>Reputatiemanager niveau 3</t>
  </si>
  <si>
    <t>Reputatiemanager niveau 4</t>
  </si>
  <si>
    <t>Reputatiemanager niveau 5</t>
  </si>
  <si>
    <t>Merkregisseur niveau 2</t>
  </si>
  <si>
    <t>Merkregisseur niveau 3</t>
  </si>
  <si>
    <t>Merkregisseur niveau 4</t>
  </si>
  <si>
    <t>Merkregisseur niveau 5</t>
  </si>
  <si>
    <t>Contentmaker niveau 2</t>
  </si>
  <si>
    <t>Contentmaker niveau 3</t>
  </si>
  <si>
    <t>Contentmaker niveau 4</t>
  </si>
  <si>
    <t>Contentmaker niveau 5</t>
  </si>
  <si>
    <t>Webredacteur niveau 2</t>
  </si>
  <si>
    <t>Webredacteur niveau 3</t>
  </si>
  <si>
    <t>Webredacteur niveau 4</t>
  </si>
  <si>
    <t>Webredacteur niveau 5</t>
  </si>
  <si>
    <t>Social media specialist niveau 4</t>
  </si>
  <si>
    <t>Social media specialist niveau 5</t>
  </si>
  <si>
    <t>Online communicatiespecialist niveau 2</t>
  </si>
  <si>
    <t>Online communicatiespecialist niveau 3</t>
  </si>
  <si>
    <t>Online communicatiespecialist niveau 4</t>
  </si>
  <si>
    <t>Online communicatiespecialist niveau 5</t>
  </si>
  <si>
    <t>SEO-, AEO- en GEO-specialist niveau 3</t>
  </si>
  <si>
    <t>SEO-, AEO- en GEO-specialist niveau 4</t>
  </si>
  <si>
    <t>SEO-, AEO- en GEO-specialist niveau 5</t>
  </si>
  <si>
    <t>Marketingcommunicatieadviseur niveau 3</t>
  </si>
  <si>
    <t>Marketingcommunicatieadviseur niveau 4</t>
  </si>
  <si>
    <t>Marketingcommunicatieadviseur niveau 5</t>
  </si>
  <si>
    <t>(Social) intranetspecialist niveau 3</t>
  </si>
  <si>
    <t>(Social) intranetspecialist niveau 4</t>
  </si>
  <si>
    <t>(Social) intranetspecialist niveau 5</t>
  </si>
  <si>
    <t>Community manager niveau 3</t>
  </si>
  <si>
    <t>Community manager niveau 4</t>
  </si>
  <si>
    <t>Community manager niveau 5</t>
  </si>
  <si>
    <t>Eventmanager niveau 3</t>
  </si>
  <si>
    <t>Eventmanager niveau 4</t>
  </si>
  <si>
    <t>Eventmanager niveau 5</t>
  </si>
  <si>
    <t>Participatieadviseur niveau 3</t>
  </si>
  <si>
    <t>Participatieadviseur niveau 4</t>
  </si>
  <si>
    <t>Participatieadviseur niveau 5</t>
  </si>
  <si>
    <t>Moderator niveau 5</t>
  </si>
  <si>
    <t>Totaal</t>
  </si>
  <si>
    <t>alle prijzen exclusief BTW</t>
  </si>
  <si>
    <t xml:space="preserve">Inschrijver </t>
  </si>
  <si>
    <t>Naam rechtsgeldig vertegenwoordiger</t>
  </si>
  <si>
    <t>Functie</t>
  </si>
  <si>
    <t>Datum</t>
  </si>
  <si>
    <t>Handtekening</t>
  </si>
  <si>
    <t>Instructie:</t>
  </si>
  <si>
    <t>Het prijzenblad dient rechtsgeldig te worden ondertekend.</t>
  </si>
  <si>
    <t xml:space="preserve"> Er kunnen door de opdrachtnemer geen rechten worden ontleend aan de inschrijfprijs. De uurtarieven die hier worden ingediend staan vast. </t>
  </si>
  <si>
    <t xml:space="preserve">Het is alleen toegestaan om de gele velden in te vullen.
</t>
  </si>
  <si>
    <t xml:space="preserve">De layout van dit document mag niet worden aangepast, op straffe van uitsluiting van verder deelname aan de aanbesteding. 
Als de inschrijver zich niet houdt aan de plafond- en drempelbedragen, wordt de inschrijving ter zijde gelegd en uitgesloten van verdere deelname aan de aanbesteding.
</t>
  </si>
  <si>
    <t>Totale fictieve Inschrijfsom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</si>
</sst>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2"/>
      <color theme="1"/>
      <name val="Arial"/>
    </font>
    <font>
      <sz val="8"/>
      <name val="Calibri"/>
      <family val="2"/>
      <scheme val="minor"/>
    </font>
    <font>
      <sz val="10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F4D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44" fontId="2" fillId="0" borderId="0" xfId="1" applyFont="1" applyProtection="1"/>
    <xf numFmtId="44" fontId="2" fillId="0" borderId="0" xfId="0" applyNumberFormat="1" applyFont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44" fontId="0" fillId="4" borderId="25" xfId="1" applyFont="1" applyFill="1" applyBorder="1" applyAlignment="1" applyProtection="1">
      <alignment horizontal="center"/>
      <protection locked="0"/>
    </xf>
    <xf numFmtId="0" fontId="0" fillId="4" borderId="15" xfId="0" applyFill="1" applyBorder="1" applyAlignment="1" applyProtection="1">
      <alignment horizontal="center"/>
      <protection locked="0"/>
    </xf>
    <xf numFmtId="44" fontId="0" fillId="4" borderId="15" xfId="1" applyFont="1" applyFill="1" applyBorder="1" applyAlignment="1" applyProtection="1">
      <alignment horizontal="center"/>
      <protection locked="0"/>
    </xf>
    <xf numFmtId="0" fontId="0" fillId="4" borderId="15" xfId="0" applyFill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 wrapText="1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3" fillId="0" borderId="17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18" xfId="0" applyFont="1" applyBorder="1" applyAlignment="1" applyProtection="1">
      <alignment horizontal="center"/>
    </xf>
    <xf numFmtId="0" fontId="2" fillId="2" borderId="19" xfId="0" applyFont="1" applyFill="1" applyBorder="1" applyProtection="1"/>
    <xf numFmtId="0" fontId="2" fillId="2" borderId="4" xfId="0" applyFont="1" applyFill="1" applyBorder="1" applyProtection="1"/>
    <xf numFmtId="0" fontId="2" fillId="2" borderId="22" xfId="0" applyFont="1" applyFill="1" applyBorder="1" applyAlignment="1" applyProtection="1">
      <alignment horizontal="left" vertical="center"/>
    </xf>
    <xf numFmtId="0" fontId="2" fillId="2" borderId="22" xfId="0" applyFont="1" applyFill="1" applyBorder="1" applyProtection="1"/>
    <xf numFmtId="0" fontId="2" fillId="2" borderId="21" xfId="0" applyFont="1" applyFill="1" applyBorder="1" applyProtection="1"/>
    <xf numFmtId="0" fontId="2" fillId="2" borderId="20" xfId="0" applyFont="1" applyFill="1" applyBorder="1" applyProtection="1"/>
    <xf numFmtId="0" fontId="2" fillId="3" borderId="9" xfId="0" applyFont="1" applyFill="1" applyBorder="1" applyProtection="1"/>
    <xf numFmtId="0" fontId="2" fillId="3" borderId="15" xfId="0" applyFont="1" applyFill="1" applyBorder="1" applyAlignment="1" applyProtection="1">
      <alignment horizontal="left" wrapText="1"/>
    </xf>
    <xf numFmtId="44" fontId="2" fillId="3" borderId="26" xfId="1" applyFont="1" applyFill="1" applyBorder="1" applyAlignment="1" applyProtection="1"/>
    <xf numFmtId="44" fontId="2" fillId="3" borderId="25" xfId="1" applyFont="1" applyFill="1" applyBorder="1" applyAlignment="1" applyProtection="1"/>
    <xf numFmtId="44" fontId="2" fillId="3" borderId="15" xfId="0" applyNumberFormat="1" applyFont="1" applyFill="1" applyBorder="1" applyProtection="1"/>
    <xf numFmtId="0" fontId="2" fillId="3" borderId="3" xfId="0" applyFont="1" applyFill="1" applyBorder="1" applyAlignment="1" applyProtection="1">
      <alignment horizontal="left" wrapText="1"/>
    </xf>
    <xf numFmtId="0" fontId="2" fillId="3" borderId="27" xfId="0" applyFont="1" applyFill="1" applyBorder="1" applyAlignment="1" applyProtection="1">
      <alignment horizontal="left" wrapText="1"/>
    </xf>
    <xf numFmtId="0" fontId="2" fillId="3" borderId="14" xfId="0" applyFont="1" applyFill="1" applyBorder="1" applyAlignment="1" applyProtection="1">
      <alignment horizontal="left" wrapText="1"/>
    </xf>
    <xf numFmtId="0" fontId="2" fillId="3" borderId="21" xfId="0" applyFont="1" applyFill="1" applyBorder="1" applyAlignment="1" applyProtection="1">
      <alignment horizontal="left" wrapText="1"/>
    </xf>
    <xf numFmtId="0" fontId="9" fillId="3" borderId="21" xfId="0" applyFont="1" applyFill="1" applyBorder="1" applyProtection="1"/>
    <xf numFmtId="0" fontId="2" fillId="3" borderId="26" xfId="0" applyFont="1" applyFill="1" applyBorder="1" applyAlignment="1" applyProtection="1">
      <alignment horizontal="left" wrapText="1"/>
    </xf>
    <xf numFmtId="0" fontId="2" fillId="3" borderId="15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2" fillId="3" borderId="0" xfId="0" applyFont="1" applyFill="1" applyAlignment="1" applyProtection="1">
      <alignment horizontal="center"/>
    </xf>
    <xf numFmtId="0" fontId="2" fillId="3" borderId="5" xfId="0" applyFont="1" applyFill="1" applyBorder="1" applyAlignment="1" applyProtection="1">
      <alignment horizontal="center"/>
    </xf>
    <xf numFmtId="0" fontId="4" fillId="3" borderId="14" xfId="0" applyFont="1" applyFill="1" applyBorder="1" applyAlignment="1" applyProtection="1">
      <alignment horizontal="left"/>
    </xf>
    <xf numFmtId="0" fontId="4" fillId="3" borderId="13" xfId="0" applyFont="1" applyFill="1" applyBorder="1" applyAlignment="1" applyProtection="1">
      <alignment horizontal="left"/>
    </xf>
    <xf numFmtId="44" fontId="2" fillId="3" borderId="16" xfId="0" applyNumberFormat="1" applyFont="1" applyFill="1" applyBorder="1" applyProtection="1"/>
    <xf numFmtId="44" fontId="6" fillId="3" borderId="13" xfId="1" applyFont="1" applyFill="1" applyBorder="1" applyAlignment="1" applyProtection="1"/>
    <xf numFmtId="44" fontId="4" fillId="3" borderId="16" xfId="1" applyFont="1" applyFill="1" applyBorder="1" applyAlignment="1" applyProtection="1"/>
    <xf numFmtId="44" fontId="2" fillId="3" borderId="15" xfId="1" applyFont="1" applyFill="1" applyBorder="1" applyProtection="1"/>
    <xf numFmtId="0" fontId="2" fillId="3" borderId="13" xfId="0" applyFont="1" applyFill="1" applyBorder="1" applyAlignment="1" applyProtection="1">
      <alignment horizontal="center"/>
    </xf>
    <xf numFmtId="44" fontId="4" fillId="3" borderId="5" xfId="0" applyNumberFormat="1" applyFont="1" applyFill="1" applyBorder="1" applyProtection="1"/>
    <xf numFmtId="0" fontId="2" fillId="3" borderId="17" xfId="0" applyFont="1" applyFill="1" applyBorder="1" applyProtection="1"/>
    <xf numFmtId="0" fontId="2" fillId="3" borderId="2" xfId="0" applyFont="1" applyFill="1" applyBorder="1" applyProtection="1"/>
    <xf numFmtId="0" fontId="2" fillId="3" borderId="18" xfId="0" applyFont="1" applyFill="1" applyBorder="1" applyProtection="1"/>
    <xf numFmtId="0" fontId="2" fillId="0" borderId="9" xfId="0" applyFont="1" applyBorder="1" applyProtection="1"/>
    <xf numFmtId="0" fontId="2" fillId="0" borderId="0" xfId="0" applyFont="1" applyProtection="1"/>
    <xf numFmtId="0" fontId="2" fillId="0" borderId="5" xfId="0" applyFont="1" applyBorder="1" applyProtection="1"/>
    <xf numFmtId="0" fontId="4" fillId="0" borderId="9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5" fillId="3" borderId="15" xfId="0" applyFont="1" applyFill="1" applyBorder="1" applyAlignment="1" applyProtection="1">
      <alignment horizontal="left"/>
    </xf>
    <xf numFmtId="0" fontId="5" fillId="3" borderId="3" xfId="0" applyFont="1" applyFill="1" applyBorder="1" applyAlignment="1" applyProtection="1">
      <alignment horizontal="left"/>
    </xf>
    <xf numFmtId="0" fontId="5" fillId="3" borderId="15" xfId="0" applyFont="1" applyFill="1" applyBorder="1" applyAlignment="1" applyProtection="1">
      <alignment horizontal="left" wrapText="1"/>
    </xf>
    <xf numFmtId="0" fontId="5" fillId="3" borderId="3" xfId="0" applyFont="1" applyFill="1" applyBorder="1" applyAlignment="1" applyProtection="1">
      <alignment horizontal="left" wrapText="1"/>
    </xf>
    <xf numFmtId="0" fontId="5" fillId="3" borderId="13" xfId="0" applyFont="1" applyFill="1" applyBorder="1" applyAlignment="1" applyProtection="1">
      <alignment horizontal="left" vertical="center"/>
    </xf>
    <xf numFmtId="0" fontId="5" fillId="3" borderId="23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horizontal="left" vertical="center"/>
    </xf>
    <xf numFmtId="0" fontId="5" fillId="3" borderId="24" xfId="0" applyFont="1" applyFill="1" applyBorder="1" applyAlignment="1" applyProtection="1">
      <alignment horizontal="left" vertical="center"/>
    </xf>
    <xf numFmtId="0" fontId="0" fillId="5" borderId="6" xfId="0" applyFill="1" applyBorder="1" applyAlignment="1" applyProtection="1">
      <alignment horizontal="left" wrapText="1"/>
    </xf>
    <xf numFmtId="0" fontId="0" fillId="5" borderId="7" xfId="0" applyFill="1" applyBorder="1" applyAlignment="1" applyProtection="1">
      <alignment horizontal="left" wrapText="1"/>
    </xf>
    <xf numFmtId="0" fontId="0" fillId="0" borderId="0" xfId="0" applyProtection="1"/>
    <xf numFmtId="0" fontId="0" fillId="0" borderId="5" xfId="0" applyBorder="1" applyProtection="1"/>
    <xf numFmtId="0" fontId="0" fillId="5" borderId="9" xfId="0" applyFill="1" applyBorder="1" applyAlignment="1" applyProtection="1">
      <alignment horizontal="left" wrapText="1"/>
    </xf>
    <xf numFmtId="0" fontId="0" fillId="5" borderId="0" xfId="0" applyFill="1" applyAlignment="1" applyProtection="1">
      <alignment horizontal="left" wrapText="1"/>
    </xf>
    <xf numFmtId="0" fontId="0" fillId="5" borderId="10" xfId="0" applyFill="1" applyBorder="1" applyAlignment="1" applyProtection="1">
      <alignment horizontal="left" vertical="top" wrapText="1"/>
    </xf>
    <xf numFmtId="0" fontId="0" fillId="5" borderId="11" xfId="0" applyFill="1" applyBorder="1" applyAlignment="1" applyProtection="1">
      <alignment horizontal="left" vertical="top" wrapText="1"/>
    </xf>
  </cellXfs>
  <cellStyles count="2">
    <cellStyle name="Standaard" xfId="0" builtinId="0"/>
    <cellStyle name="Valuta" xfId="1" builtinId="4"/>
  </cellStyles>
  <dxfs count="4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F4D8"/>
      <color rgb="FFFF3737"/>
      <color rgb="FFFFFF99"/>
      <color rgb="FFFF4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0003-8BE4-45C7-BF4B-D54268C6D966}">
  <sheetPr>
    <pageSetUpPr fitToPage="1"/>
  </sheetPr>
  <dimension ref="A1:I75"/>
  <sheetViews>
    <sheetView tabSelected="1" topLeftCell="A34" zoomScaleNormal="100" workbookViewId="0">
      <selection activeCell="E47" sqref="E47"/>
    </sheetView>
  </sheetViews>
  <sheetFormatPr defaultColWidth="9.42578125" defaultRowHeight="12.75" x14ac:dyDescent="0.2"/>
  <cols>
    <col min="1" max="1" width="4.5703125" style="1" customWidth="1"/>
    <col min="2" max="2" width="52.7109375" style="1" customWidth="1"/>
    <col min="3" max="3" width="34.7109375" style="1" hidden="1" customWidth="1"/>
    <col min="4" max="4" width="31.140625" style="1" customWidth="1"/>
    <col min="5" max="5" width="23.85546875" style="1" customWidth="1"/>
    <col min="6" max="7" width="19.5703125" style="1" customWidth="1"/>
    <col min="8" max="8" width="12.5703125" style="1" bestFit="1" customWidth="1"/>
    <col min="9" max="9" width="50.42578125" style="1" customWidth="1"/>
    <col min="10" max="16384" width="9.42578125" style="1"/>
  </cols>
  <sheetData>
    <row r="1" spans="1:7" ht="24.75" customHeight="1" x14ac:dyDescent="0.2">
      <c r="A1" s="11" t="s">
        <v>0</v>
      </c>
      <c r="B1" s="12"/>
      <c r="C1" s="12"/>
      <c r="D1" s="12"/>
      <c r="E1" s="12"/>
      <c r="F1" s="12"/>
      <c r="G1" s="13"/>
    </row>
    <row r="2" spans="1:7" x14ac:dyDescent="0.2">
      <c r="A2" s="14"/>
      <c r="B2" s="15"/>
      <c r="C2" s="15"/>
      <c r="D2" s="16"/>
      <c r="E2" s="16"/>
      <c r="F2" s="16"/>
      <c r="G2" s="17"/>
    </row>
    <row r="3" spans="1:7" ht="14.85" customHeight="1" x14ac:dyDescent="0.2">
      <c r="A3" s="18"/>
      <c r="B3" s="19" t="s">
        <v>1</v>
      </c>
      <c r="C3" s="19"/>
      <c r="D3" s="20" t="s">
        <v>2</v>
      </c>
      <c r="E3" s="21" t="s">
        <v>3</v>
      </c>
      <c r="F3" s="22" t="s">
        <v>4</v>
      </c>
      <c r="G3" s="23" t="s">
        <v>5</v>
      </c>
    </row>
    <row r="4" spans="1:7" ht="15" x14ac:dyDescent="0.25">
      <c r="A4" s="24"/>
      <c r="B4" s="25" t="s">
        <v>6</v>
      </c>
      <c r="C4" s="25"/>
      <c r="D4" s="7"/>
      <c r="E4" s="26">
        <v>72</v>
      </c>
      <c r="F4" s="27">
        <v>79</v>
      </c>
      <c r="G4" s="28">
        <f>D4</f>
        <v>0</v>
      </c>
    </row>
    <row r="5" spans="1:7" ht="15" x14ac:dyDescent="0.25">
      <c r="A5" s="24"/>
      <c r="B5" s="25" t="s">
        <v>7</v>
      </c>
      <c r="C5" s="25"/>
      <c r="D5" s="7"/>
      <c r="E5" s="26">
        <v>80</v>
      </c>
      <c r="F5" s="27">
        <v>85</v>
      </c>
      <c r="G5" s="28">
        <f t="shared" ref="G5:G49" si="0">D5</f>
        <v>0</v>
      </c>
    </row>
    <row r="6" spans="1:7" ht="15" x14ac:dyDescent="0.25">
      <c r="A6" s="24"/>
      <c r="B6" s="25" t="s">
        <v>8</v>
      </c>
      <c r="C6" s="25"/>
      <c r="D6" s="7"/>
      <c r="E6" s="26">
        <v>86</v>
      </c>
      <c r="F6" s="27">
        <v>96</v>
      </c>
      <c r="G6" s="28">
        <f t="shared" si="0"/>
        <v>0</v>
      </c>
    </row>
    <row r="7" spans="1:7" ht="15" x14ac:dyDescent="0.25">
      <c r="A7" s="24"/>
      <c r="B7" s="25" t="s">
        <v>9</v>
      </c>
      <c r="C7" s="25"/>
      <c r="D7" s="7"/>
      <c r="E7" s="26">
        <v>97</v>
      </c>
      <c r="F7" s="27">
        <v>106</v>
      </c>
      <c r="G7" s="28">
        <f t="shared" si="0"/>
        <v>0</v>
      </c>
    </row>
    <row r="8" spans="1:7" ht="15" x14ac:dyDescent="0.25">
      <c r="A8" s="24"/>
      <c r="B8" s="29" t="s">
        <v>10</v>
      </c>
      <c r="C8" s="30"/>
      <c r="D8" s="7"/>
      <c r="E8" s="26">
        <v>97</v>
      </c>
      <c r="F8" s="27">
        <v>106</v>
      </c>
      <c r="G8" s="28">
        <f t="shared" si="0"/>
        <v>0</v>
      </c>
    </row>
    <row r="9" spans="1:7" ht="15" x14ac:dyDescent="0.25">
      <c r="A9" s="24"/>
      <c r="B9" s="29" t="s">
        <v>11</v>
      </c>
      <c r="C9" s="30"/>
      <c r="D9" s="7"/>
      <c r="E9" s="26">
        <v>97</v>
      </c>
      <c r="F9" s="27">
        <v>106</v>
      </c>
      <c r="G9" s="28">
        <f t="shared" si="0"/>
        <v>0</v>
      </c>
    </row>
    <row r="10" spans="1:7" ht="15" x14ac:dyDescent="0.25">
      <c r="A10" s="24"/>
      <c r="B10" s="29" t="s">
        <v>12</v>
      </c>
      <c r="C10" s="30"/>
      <c r="D10" s="7"/>
      <c r="E10" s="26">
        <v>72</v>
      </c>
      <c r="F10" s="27">
        <v>79</v>
      </c>
      <c r="G10" s="28">
        <f t="shared" si="0"/>
        <v>0</v>
      </c>
    </row>
    <row r="11" spans="1:7" ht="15" x14ac:dyDescent="0.25">
      <c r="A11" s="24"/>
      <c r="B11" s="29" t="s">
        <v>13</v>
      </c>
      <c r="C11" s="30"/>
      <c r="D11" s="7"/>
      <c r="E11" s="26">
        <v>80</v>
      </c>
      <c r="F11" s="27">
        <v>85</v>
      </c>
      <c r="G11" s="28">
        <f t="shared" si="0"/>
        <v>0</v>
      </c>
    </row>
    <row r="12" spans="1:7" ht="15" x14ac:dyDescent="0.25">
      <c r="A12" s="24"/>
      <c r="B12" s="29" t="s">
        <v>14</v>
      </c>
      <c r="C12" s="30"/>
      <c r="D12" s="7"/>
      <c r="E12" s="26">
        <v>86</v>
      </c>
      <c r="F12" s="27">
        <v>96</v>
      </c>
      <c r="G12" s="28">
        <f t="shared" si="0"/>
        <v>0</v>
      </c>
    </row>
    <row r="13" spans="1:7" ht="15" x14ac:dyDescent="0.25">
      <c r="A13" s="24"/>
      <c r="B13" s="29" t="s">
        <v>15</v>
      </c>
      <c r="C13" s="30"/>
      <c r="D13" s="7"/>
      <c r="E13" s="26">
        <v>97</v>
      </c>
      <c r="F13" s="27">
        <v>106</v>
      </c>
      <c r="G13" s="28">
        <f t="shared" si="0"/>
        <v>0</v>
      </c>
    </row>
    <row r="14" spans="1:7" ht="15" x14ac:dyDescent="0.25">
      <c r="A14" s="24"/>
      <c r="B14" s="29" t="s">
        <v>16</v>
      </c>
      <c r="C14" s="30"/>
      <c r="D14" s="7"/>
      <c r="E14" s="26">
        <v>72</v>
      </c>
      <c r="F14" s="27">
        <v>79</v>
      </c>
      <c r="G14" s="28">
        <f t="shared" si="0"/>
        <v>0</v>
      </c>
    </row>
    <row r="15" spans="1:7" ht="15" x14ac:dyDescent="0.25">
      <c r="A15" s="24"/>
      <c r="B15" s="29" t="s">
        <v>17</v>
      </c>
      <c r="C15" s="30"/>
      <c r="D15" s="7"/>
      <c r="E15" s="26">
        <v>80</v>
      </c>
      <c r="F15" s="27">
        <v>85</v>
      </c>
      <c r="G15" s="28">
        <f t="shared" si="0"/>
        <v>0</v>
      </c>
    </row>
    <row r="16" spans="1:7" ht="15" x14ac:dyDescent="0.25">
      <c r="A16" s="24"/>
      <c r="B16" s="29" t="s">
        <v>18</v>
      </c>
      <c r="C16" s="30"/>
      <c r="D16" s="7"/>
      <c r="E16" s="26">
        <v>86</v>
      </c>
      <c r="F16" s="27">
        <v>96</v>
      </c>
      <c r="G16" s="28">
        <f t="shared" si="0"/>
        <v>0</v>
      </c>
    </row>
    <row r="17" spans="1:7" ht="15" x14ac:dyDescent="0.25">
      <c r="A17" s="24"/>
      <c r="B17" s="29" t="s">
        <v>19</v>
      </c>
      <c r="C17" s="30"/>
      <c r="D17" s="7"/>
      <c r="E17" s="26">
        <v>97</v>
      </c>
      <c r="F17" s="27">
        <v>106</v>
      </c>
      <c r="G17" s="28">
        <f t="shared" si="0"/>
        <v>0</v>
      </c>
    </row>
    <row r="18" spans="1:7" ht="15" x14ac:dyDescent="0.25">
      <c r="A18" s="24"/>
      <c r="B18" s="29" t="s">
        <v>20</v>
      </c>
      <c r="C18" s="30"/>
      <c r="D18" s="7"/>
      <c r="E18" s="26">
        <v>72</v>
      </c>
      <c r="F18" s="27">
        <v>79</v>
      </c>
      <c r="G18" s="28">
        <f t="shared" si="0"/>
        <v>0</v>
      </c>
    </row>
    <row r="19" spans="1:7" ht="15" x14ac:dyDescent="0.25">
      <c r="A19" s="24"/>
      <c r="B19" s="29" t="s">
        <v>21</v>
      </c>
      <c r="C19" s="30"/>
      <c r="D19" s="7"/>
      <c r="E19" s="26">
        <v>80</v>
      </c>
      <c r="F19" s="27">
        <v>85</v>
      </c>
      <c r="G19" s="28">
        <f t="shared" si="0"/>
        <v>0</v>
      </c>
    </row>
    <row r="20" spans="1:7" ht="15" x14ac:dyDescent="0.25">
      <c r="A20" s="24"/>
      <c r="B20" s="29" t="s">
        <v>22</v>
      </c>
      <c r="C20" s="30"/>
      <c r="D20" s="7"/>
      <c r="E20" s="26">
        <v>86</v>
      </c>
      <c r="F20" s="27">
        <v>96</v>
      </c>
      <c r="G20" s="28">
        <f t="shared" si="0"/>
        <v>0</v>
      </c>
    </row>
    <row r="21" spans="1:7" ht="15" x14ac:dyDescent="0.25">
      <c r="A21" s="24"/>
      <c r="B21" s="29" t="s">
        <v>23</v>
      </c>
      <c r="C21" s="30"/>
      <c r="D21" s="7"/>
      <c r="E21" s="26">
        <v>97</v>
      </c>
      <c r="F21" s="27">
        <v>106</v>
      </c>
      <c r="G21" s="28">
        <f t="shared" si="0"/>
        <v>0</v>
      </c>
    </row>
    <row r="22" spans="1:7" ht="15" x14ac:dyDescent="0.25">
      <c r="A22" s="24"/>
      <c r="B22" s="29" t="s">
        <v>24</v>
      </c>
      <c r="C22" s="30"/>
      <c r="D22" s="7"/>
      <c r="E22" s="26">
        <v>72</v>
      </c>
      <c r="F22" s="27">
        <v>79</v>
      </c>
      <c r="G22" s="28">
        <f t="shared" si="0"/>
        <v>0</v>
      </c>
    </row>
    <row r="23" spans="1:7" ht="15" x14ac:dyDescent="0.25">
      <c r="A23" s="24"/>
      <c r="B23" s="29" t="s">
        <v>25</v>
      </c>
      <c r="C23" s="30"/>
      <c r="D23" s="7"/>
      <c r="E23" s="26">
        <v>80</v>
      </c>
      <c r="F23" s="27">
        <v>85</v>
      </c>
      <c r="G23" s="28">
        <f t="shared" si="0"/>
        <v>0</v>
      </c>
    </row>
    <row r="24" spans="1:7" ht="15" x14ac:dyDescent="0.25">
      <c r="A24" s="24"/>
      <c r="B24" s="29" t="s">
        <v>26</v>
      </c>
      <c r="C24" s="30"/>
      <c r="D24" s="7"/>
      <c r="E24" s="26">
        <v>86</v>
      </c>
      <c r="F24" s="27">
        <v>96</v>
      </c>
      <c r="G24" s="28">
        <f t="shared" si="0"/>
        <v>0</v>
      </c>
    </row>
    <row r="25" spans="1:7" ht="15" x14ac:dyDescent="0.25">
      <c r="A25" s="24"/>
      <c r="B25" s="29" t="s">
        <v>27</v>
      </c>
      <c r="C25" s="30"/>
      <c r="D25" s="7"/>
      <c r="E25" s="26">
        <v>97</v>
      </c>
      <c r="F25" s="27">
        <v>106</v>
      </c>
      <c r="G25" s="28">
        <f t="shared" si="0"/>
        <v>0</v>
      </c>
    </row>
    <row r="26" spans="1:7" ht="15" x14ac:dyDescent="0.25">
      <c r="A26" s="24"/>
      <c r="B26" s="29" t="s">
        <v>28</v>
      </c>
      <c r="C26" s="30"/>
      <c r="D26" s="7"/>
      <c r="E26" s="26">
        <v>86</v>
      </c>
      <c r="F26" s="27">
        <v>96</v>
      </c>
      <c r="G26" s="28">
        <f t="shared" si="0"/>
        <v>0</v>
      </c>
    </row>
    <row r="27" spans="1:7" ht="15" x14ac:dyDescent="0.25">
      <c r="A27" s="24"/>
      <c r="B27" s="31" t="s">
        <v>29</v>
      </c>
      <c r="C27" s="30"/>
      <c r="D27" s="7"/>
      <c r="E27" s="26">
        <v>97</v>
      </c>
      <c r="F27" s="27">
        <v>106</v>
      </c>
      <c r="G27" s="28">
        <f t="shared" si="0"/>
        <v>0</v>
      </c>
    </row>
    <row r="28" spans="1:7" ht="15" x14ac:dyDescent="0.25">
      <c r="A28" s="24"/>
      <c r="B28" s="32" t="s">
        <v>30</v>
      </c>
      <c r="C28" s="30"/>
      <c r="D28" s="7"/>
      <c r="E28" s="26">
        <v>72</v>
      </c>
      <c r="F28" s="27">
        <v>79</v>
      </c>
      <c r="G28" s="28">
        <f t="shared" si="0"/>
        <v>0</v>
      </c>
    </row>
    <row r="29" spans="1:7" ht="15" x14ac:dyDescent="0.25">
      <c r="A29" s="24"/>
      <c r="B29" s="32" t="s">
        <v>31</v>
      </c>
      <c r="C29" s="30"/>
      <c r="D29" s="7"/>
      <c r="E29" s="26">
        <v>80</v>
      </c>
      <c r="F29" s="27">
        <v>85</v>
      </c>
      <c r="G29" s="28">
        <f t="shared" si="0"/>
        <v>0</v>
      </c>
    </row>
    <row r="30" spans="1:7" ht="15" x14ac:dyDescent="0.25">
      <c r="A30" s="24"/>
      <c r="B30" s="32" t="s">
        <v>32</v>
      </c>
      <c r="C30" s="30"/>
      <c r="D30" s="7"/>
      <c r="E30" s="26">
        <v>86</v>
      </c>
      <c r="F30" s="27">
        <v>96</v>
      </c>
      <c r="G30" s="28">
        <f t="shared" si="0"/>
        <v>0</v>
      </c>
    </row>
    <row r="31" spans="1:7" ht="15" x14ac:dyDescent="0.25">
      <c r="A31" s="24"/>
      <c r="B31" s="32" t="s">
        <v>33</v>
      </c>
      <c r="C31" s="30"/>
      <c r="D31" s="7"/>
      <c r="E31" s="26">
        <v>97</v>
      </c>
      <c r="F31" s="27">
        <v>106</v>
      </c>
      <c r="G31" s="28">
        <f t="shared" si="0"/>
        <v>0</v>
      </c>
    </row>
    <row r="32" spans="1:7" ht="15" x14ac:dyDescent="0.25">
      <c r="A32" s="24"/>
      <c r="B32" s="33" t="s">
        <v>34</v>
      </c>
      <c r="C32" s="30"/>
      <c r="D32" s="7"/>
      <c r="E32" s="26">
        <v>80</v>
      </c>
      <c r="F32" s="27">
        <v>85</v>
      </c>
      <c r="G32" s="28">
        <f t="shared" si="0"/>
        <v>0</v>
      </c>
    </row>
    <row r="33" spans="1:7" ht="15" x14ac:dyDescent="0.25">
      <c r="A33" s="24"/>
      <c r="B33" s="33" t="s">
        <v>35</v>
      </c>
      <c r="C33" s="30"/>
      <c r="D33" s="7"/>
      <c r="E33" s="26">
        <v>86</v>
      </c>
      <c r="F33" s="27">
        <v>96</v>
      </c>
      <c r="G33" s="28">
        <f t="shared" si="0"/>
        <v>0</v>
      </c>
    </row>
    <row r="34" spans="1:7" ht="15" x14ac:dyDescent="0.25">
      <c r="A34" s="24"/>
      <c r="B34" s="33" t="s">
        <v>36</v>
      </c>
      <c r="C34" s="30"/>
      <c r="D34" s="7"/>
      <c r="E34" s="26">
        <v>97</v>
      </c>
      <c r="F34" s="27">
        <v>106</v>
      </c>
      <c r="G34" s="28">
        <f t="shared" si="0"/>
        <v>0</v>
      </c>
    </row>
    <row r="35" spans="1:7" ht="15" x14ac:dyDescent="0.25">
      <c r="A35" s="24"/>
      <c r="B35" s="34" t="s">
        <v>37</v>
      </c>
      <c r="C35" s="30"/>
      <c r="D35" s="7"/>
      <c r="E35" s="26">
        <v>80</v>
      </c>
      <c r="F35" s="27">
        <v>85</v>
      </c>
      <c r="G35" s="28">
        <f t="shared" si="0"/>
        <v>0</v>
      </c>
    </row>
    <row r="36" spans="1:7" ht="15" x14ac:dyDescent="0.25">
      <c r="A36" s="24"/>
      <c r="B36" s="29" t="s">
        <v>38</v>
      </c>
      <c r="C36" s="30"/>
      <c r="D36" s="7"/>
      <c r="E36" s="26">
        <v>86</v>
      </c>
      <c r="F36" s="27">
        <v>96</v>
      </c>
      <c r="G36" s="28">
        <f t="shared" si="0"/>
        <v>0</v>
      </c>
    </row>
    <row r="37" spans="1:7" ht="15" x14ac:dyDescent="0.25">
      <c r="A37" s="24"/>
      <c r="B37" s="29" t="s">
        <v>39</v>
      </c>
      <c r="C37" s="30"/>
      <c r="D37" s="7"/>
      <c r="E37" s="26">
        <v>97</v>
      </c>
      <c r="F37" s="27">
        <v>106</v>
      </c>
      <c r="G37" s="28">
        <f t="shared" si="0"/>
        <v>0</v>
      </c>
    </row>
    <row r="38" spans="1:7" ht="15" x14ac:dyDescent="0.25">
      <c r="A38" s="24"/>
      <c r="B38" s="29" t="s">
        <v>40</v>
      </c>
      <c r="C38" s="30"/>
      <c r="D38" s="7"/>
      <c r="E38" s="26">
        <v>80</v>
      </c>
      <c r="F38" s="27">
        <v>85</v>
      </c>
      <c r="G38" s="28">
        <f>D38</f>
        <v>0</v>
      </c>
    </row>
    <row r="39" spans="1:7" ht="15" x14ac:dyDescent="0.25">
      <c r="A39" s="24"/>
      <c r="B39" s="29" t="s">
        <v>41</v>
      </c>
      <c r="C39" s="30"/>
      <c r="D39" s="7"/>
      <c r="E39" s="26">
        <v>86</v>
      </c>
      <c r="F39" s="27">
        <v>96</v>
      </c>
      <c r="G39" s="28">
        <f>D39</f>
        <v>0</v>
      </c>
    </row>
    <row r="40" spans="1:7" ht="15" x14ac:dyDescent="0.25">
      <c r="A40" s="24"/>
      <c r="B40" s="29" t="s">
        <v>42</v>
      </c>
      <c r="C40" s="30"/>
      <c r="D40" s="7"/>
      <c r="E40" s="26">
        <v>97</v>
      </c>
      <c r="F40" s="27">
        <v>106</v>
      </c>
      <c r="G40" s="28">
        <f>D40</f>
        <v>0</v>
      </c>
    </row>
    <row r="41" spans="1:7" ht="15" x14ac:dyDescent="0.25">
      <c r="A41" s="24"/>
      <c r="B41" s="29" t="s">
        <v>43</v>
      </c>
      <c r="C41" s="30"/>
      <c r="D41" s="7"/>
      <c r="E41" s="26">
        <v>80</v>
      </c>
      <c r="F41" s="27">
        <v>85</v>
      </c>
      <c r="G41" s="28">
        <f t="shared" si="0"/>
        <v>0</v>
      </c>
    </row>
    <row r="42" spans="1:7" ht="15" x14ac:dyDescent="0.25">
      <c r="A42" s="24"/>
      <c r="B42" s="29" t="s">
        <v>44</v>
      </c>
      <c r="C42" s="30"/>
      <c r="D42" s="7"/>
      <c r="E42" s="26">
        <v>86</v>
      </c>
      <c r="F42" s="27">
        <v>96</v>
      </c>
      <c r="G42" s="28">
        <f t="shared" si="0"/>
        <v>0</v>
      </c>
    </row>
    <row r="43" spans="1:7" ht="15" x14ac:dyDescent="0.25">
      <c r="A43" s="24"/>
      <c r="B43" s="29" t="s">
        <v>45</v>
      </c>
      <c r="C43" s="30"/>
      <c r="D43" s="7"/>
      <c r="E43" s="26">
        <v>97</v>
      </c>
      <c r="F43" s="27">
        <v>106</v>
      </c>
      <c r="G43" s="28">
        <f t="shared" si="0"/>
        <v>0</v>
      </c>
    </row>
    <row r="44" spans="1:7" ht="15" x14ac:dyDescent="0.25">
      <c r="A44" s="24"/>
      <c r="B44" s="29" t="s">
        <v>46</v>
      </c>
      <c r="C44" s="30"/>
      <c r="D44" s="7"/>
      <c r="E44" s="26">
        <v>80</v>
      </c>
      <c r="F44" s="27">
        <v>85</v>
      </c>
      <c r="G44" s="28">
        <f t="shared" si="0"/>
        <v>0</v>
      </c>
    </row>
    <row r="45" spans="1:7" ht="15" x14ac:dyDescent="0.25">
      <c r="A45" s="24"/>
      <c r="B45" s="29" t="s">
        <v>47</v>
      </c>
      <c r="C45" s="30"/>
      <c r="D45" s="7"/>
      <c r="E45" s="26">
        <v>86</v>
      </c>
      <c r="F45" s="27">
        <v>96</v>
      </c>
      <c r="G45" s="28">
        <f t="shared" si="0"/>
        <v>0</v>
      </c>
    </row>
    <row r="46" spans="1:7" ht="15" x14ac:dyDescent="0.25">
      <c r="A46" s="24"/>
      <c r="B46" s="29" t="s">
        <v>48</v>
      </c>
      <c r="C46" s="30"/>
      <c r="D46" s="7"/>
      <c r="E46" s="26">
        <v>97</v>
      </c>
      <c r="F46" s="27">
        <v>106</v>
      </c>
      <c r="G46" s="28">
        <f t="shared" si="0"/>
        <v>0</v>
      </c>
    </row>
    <row r="47" spans="1:7" ht="15" x14ac:dyDescent="0.25">
      <c r="A47" s="24"/>
      <c r="B47" s="29" t="s">
        <v>49</v>
      </c>
      <c r="C47" s="30"/>
      <c r="D47" s="7"/>
      <c r="E47" s="26">
        <v>80</v>
      </c>
      <c r="F47" s="27">
        <v>85</v>
      </c>
      <c r="G47" s="28">
        <f t="shared" si="0"/>
        <v>0</v>
      </c>
    </row>
    <row r="48" spans="1:7" ht="15" x14ac:dyDescent="0.25">
      <c r="A48" s="24"/>
      <c r="B48" s="29" t="s">
        <v>50</v>
      </c>
      <c r="C48" s="30"/>
      <c r="D48" s="7"/>
      <c r="E48" s="26">
        <v>86</v>
      </c>
      <c r="F48" s="27">
        <v>96</v>
      </c>
      <c r="G48" s="28">
        <f t="shared" si="0"/>
        <v>0</v>
      </c>
    </row>
    <row r="49" spans="1:9" ht="15" x14ac:dyDescent="0.25">
      <c r="A49" s="24"/>
      <c r="B49" s="29" t="s">
        <v>51</v>
      </c>
      <c r="C49" s="30"/>
      <c r="D49" s="7"/>
      <c r="E49" s="26">
        <v>97</v>
      </c>
      <c r="F49" s="27">
        <v>106</v>
      </c>
      <c r="G49" s="28">
        <f t="shared" si="0"/>
        <v>0</v>
      </c>
    </row>
    <row r="50" spans="1:9" ht="15" x14ac:dyDescent="0.25">
      <c r="A50" s="24"/>
      <c r="B50" s="25" t="s">
        <v>52</v>
      </c>
      <c r="C50" s="25"/>
      <c r="D50" s="9"/>
      <c r="E50" s="26">
        <v>97</v>
      </c>
      <c r="F50" s="27">
        <v>106</v>
      </c>
      <c r="G50" s="28">
        <f t="shared" ref="G50" si="1">D50</f>
        <v>0</v>
      </c>
    </row>
    <row r="51" spans="1:9" x14ac:dyDescent="0.2">
      <c r="A51" s="24"/>
      <c r="B51" s="35"/>
      <c r="C51" s="35"/>
      <c r="D51" s="35"/>
      <c r="E51" s="35"/>
      <c r="F51" s="35"/>
      <c r="G51" s="35"/>
    </row>
    <row r="52" spans="1:9" x14ac:dyDescent="0.2">
      <c r="A52" s="24"/>
      <c r="B52" s="36"/>
      <c r="C52" s="37"/>
      <c r="D52" s="37"/>
      <c r="E52" s="37"/>
      <c r="F52" s="37"/>
      <c r="G52" s="38"/>
    </row>
    <row r="53" spans="1:9" x14ac:dyDescent="0.2">
      <c r="A53" s="24"/>
      <c r="B53" s="39" t="s">
        <v>53</v>
      </c>
      <c r="C53" s="40"/>
      <c r="D53" s="41">
        <f>D4+D50</f>
        <v>0</v>
      </c>
      <c r="E53" s="42">
        <f>E4+E5+E6+E7+E8+E9+E10+E11+E12+E13+E14+E15+E16+E17+E18+E19+E20+E21+E22+E23+E24+E25+E26+E27+E28+E29+E30+E31+E32+E33+E34+E35+E36+E37+E38+E39+E40+E41+E42+E43+E44+E45+E46+E47+E48+E49+E50</f>
        <v>4062</v>
      </c>
      <c r="F53" s="43">
        <f>F4+F5+F6+F7+F8+F9+F10+F11+F12+F13+F14+F15+F16+F17+F18+F19+F20+F21+F22+F23+F24+F25+F26+F27+F28+F29+F30+F31+F32+F33+F34+F35+F36+F37+F38+F39+F40+F41+F42+F43+F44+F45+F46+F47+F48+F49+F50</f>
        <v>4438</v>
      </c>
      <c r="G53" s="44">
        <f>G4+G5+G6+G7+G8+G9+G10+G11+G12+G13+G14+G15+G16+G17+G18+G19+G20+G21+G22+G23+G24+G25+G26+G27+G28+G29+G30+G31+G32+G33+G34+G35+G36+G37+G38+G39+G40+G41+G42+G43+G44+G45+G46+G47+G48+G49+G50</f>
        <v>0</v>
      </c>
    </row>
    <row r="54" spans="1:9" x14ac:dyDescent="0.2">
      <c r="A54" s="24"/>
      <c r="B54" s="45"/>
      <c r="C54" s="45"/>
      <c r="D54" s="45"/>
      <c r="E54" s="45"/>
      <c r="F54" s="45"/>
      <c r="G54" s="46"/>
    </row>
    <row r="55" spans="1:9" x14ac:dyDescent="0.2">
      <c r="A55" s="47"/>
      <c r="B55" s="48"/>
      <c r="C55" s="48"/>
      <c r="D55" s="48"/>
      <c r="E55" s="48"/>
      <c r="F55" s="48"/>
      <c r="G55" s="49"/>
      <c r="I55" s="2"/>
    </row>
    <row r="56" spans="1:9" x14ac:dyDescent="0.2">
      <c r="A56" s="50"/>
      <c r="B56" s="51"/>
      <c r="C56" s="51"/>
      <c r="D56" s="51"/>
      <c r="E56" s="51"/>
      <c r="F56" s="51"/>
      <c r="G56" s="52"/>
    </row>
    <row r="57" spans="1:9" x14ac:dyDescent="0.2">
      <c r="A57" s="50"/>
      <c r="B57" s="51"/>
      <c r="C57" s="51"/>
      <c r="D57" s="35" t="s">
        <v>65</v>
      </c>
      <c r="E57" s="35"/>
      <c r="F57" s="35"/>
      <c r="G57" s="28">
        <f>G53</f>
        <v>0</v>
      </c>
      <c r="H57" s="3"/>
    </row>
    <row r="58" spans="1:9" ht="15" customHeight="1" x14ac:dyDescent="0.2">
      <c r="A58" s="53" t="s">
        <v>54</v>
      </c>
      <c r="B58" s="54"/>
      <c r="C58" s="54"/>
      <c r="D58" s="51"/>
      <c r="E58" s="51"/>
      <c r="F58" s="51"/>
      <c r="G58" s="52"/>
    </row>
    <row r="59" spans="1:9" ht="15" x14ac:dyDescent="0.25">
      <c r="A59" s="55" t="s">
        <v>55</v>
      </c>
      <c r="B59" s="55"/>
      <c r="C59" s="56"/>
      <c r="D59" s="8"/>
      <c r="E59" s="51"/>
      <c r="F59" s="51"/>
      <c r="G59" s="52"/>
    </row>
    <row r="60" spans="1:9" ht="15" x14ac:dyDescent="0.25">
      <c r="A60" s="57" t="s">
        <v>56</v>
      </c>
      <c r="B60" s="57"/>
      <c r="C60" s="58"/>
      <c r="D60" s="8"/>
      <c r="E60" s="51"/>
      <c r="F60" s="51"/>
      <c r="G60" s="52"/>
    </row>
    <row r="61" spans="1:9" ht="15" x14ac:dyDescent="0.25">
      <c r="A61" s="55" t="s">
        <v>57</v>
      </c>
      <c r="B61" s="55"/>
      <c r="C61" s="56"/>
      <c r="D61" s="8"/>
      <c r="E61" s="51"/>
      <c r="F61" s="51"/>
      <c r="G61" s="52"/>
    </row>
    <row r="62" spans="1:9" ht="15" x14ac:dyDescent="0.25">
      <c r="A62" s="55" t="s">
        <v>58</v>
      </c>
      <c r="B62" s="55"/>
      <c r="C62" s="56"/>
      <c r="D62" s="8"/>
      <c r="E62" s="51"/>
      <c r="F62" s="51"/>
      <c r="G62" s="52"/>
    </row>
    <row r="63" spans="1:9" x14ac:dyDescent="0.2">
      <c r="A63" s="59" t="s">
        <v>59</v>
      </c>
      <c r="B63" s="59"/>
      <c r="C63" s="60"/>
      <c r="D63" s="10"/>
      <c r="E63" s="51"/>
      <c r="F63" s="51"/>
      <c r="G63" s="52"/>
    </row>
    <row r="64" spans="1:9" ht="15" customHeight="1" x14ac:dyDescent="0.2">
      <c r="A64" s="61"/>
      <c r="B64" s="61"/>
      <c r="C64" s="62"/>
      <c r="D64" s="10"/>
      <c r="E64" s="51"/>
      <c r="F64" s="51"/>
      <c r="G64" s="52"/>
    </row>
    <row r="65" spans="1:7" ht="15" customHeight="1" x14ac:dyDescent="0.2">
      <c r="A65" s="61"/>
      <c r="B65" s="61"/>
      <c r="C65" s="62"/>
      <c r="D65" s="10"/>
      <c r="E65" s="51"/>
      <c r="F65" s="51"/>
      <c r="G65" s="52"/>
    </row>
    <row r="66" spans="1:7" ht="15" customHeight="1" x14ac:dyDescent="0.2">
      <c r="A66" s="61"/>
      <c r="B66" s="61"/>
      <c r="C66" s="62"/>
      <c r="D66" s="10"/>
      <c r="E66" s="51"/>
      <c r="F66" s="51"/>
      <c r="G66" s="52"/>
    </row>
    <row r="67" spans="1:7" ht="15" customHeight="1" x14ac:dyDescent="0.2">
      <c r="A67" s="61"/>
      <c r="B67" s="61"/>
      <c r="C67" s="62"/>
      <c r="D67" s="10"/>
      <c r="E67" s="51"/>
      <c r="F67" s="51"/>
      <c r="G67" s="52"/>
    </row>
    <row r="68" spans="1:7" x14ac:dyDescent="0.2">
      <c r="A68" s="50"/>
      <c r="B68" s="51"/>
      <c r="C68" s="51"/>
      <c r="D68" s="51"/>
      <c r="E68" s="51"/>
      <c r="F68" s="51"/>
      <c r="G68" s="52"/>
    </row>
    <row r="69" spans="1:7" ht="13.5" thickBot="1" x14ac:dyDescent="0.25">
      <c r="A69" s="50"/>
      <c r="B69" s="51"/>
      <c r="C69" s="51"/>
      <c r="D69" s="51"/>
      <c r="E69" s="51"/>
      <c r="F69" s="51"/>
      <c r="G69" s="52"/>
    </row>
    <row r="70" spans="1:7" customFormat="1" ht="15.6" customHeight="1" x14ac:dyDescent="0.25">
      <c r="A70" s="63" t="s">
        <v>60</v>
      </c>
      <c r="B70" s="64"/>
      <c r="C70" s="64"/>
      <c r="D70" s="65"/>
      <c r="E70" s="65"/>
      <c r="F70" s="65"/>
      <c r="G70" s="66"/>
    </row>
    <row r="71" spans="1:7" customFormat="1" ht="56.1" customHeight="1" x14ac:dyDescent="0.25">
      <c r="A71" s="67" t="s">
        <v>62</v>
      </c>
      <c r="B71" s="68"/>
      <c r="C71" s="68"/>
      <c r="D71" s="65"/>
      <c r="E71" s="65"/>
      <c r="F71" s="65"/>
      <c r="G71" s="66"/>
    </row>
    <row r="72" spans="1:7" customFormat="1" ht="30.6" customHeight="1" x14ac:dyDescent="0.25">
      <c r="A72" s="67" t="s">
        <v>63</v>
      </c>
      <c r="B72" s="68"/>
      <c r="C72" s="68"/>
      <c r="D72" s="65"/>
      <c r="E72" s="65"/>
      <c r="F72" s="65"/>
      <c r="G72" s="66"/>
    </row>
    <row r="73" spans="1:7" customFormat="1" ht="117" customHeight="1" x14ac:dyDescent="0.25">
      <c r="A73" s="67" t="s">
        <v>64</v>
      </c>
      <c r="B73" s="68"/>
      <c r="C73" s="68"/>
      <c r="D73" s="65"/>
      <c r="E73" s="65"/>
      <c r="F73" s="65"/>
      <c r="G73" s="66"/>
    </row>
    <row r="74" spans="1:7" customFormat="1" ht="72" customHeight="1" thickBot="1" x14ac:dyDescent="0.3">
      <c r="A74" s="69" t="s">
        <v>61</v>
      </c>
      <c r="B74" s="70"/>
      <c r="C74" s="70"/>
      <c r="D74" s="65"/>
      <c r="E74" s="65"/>
      <c r="F74" s="65"/>
      <c r="G74" s="66"/>
    </row>
    <row r="75" spans="1:7" ht="13.5" thickBot="1" x14ac:dyDescent="0.25">
      <c r="A75" s="4"/>
      <c r="B75" s="5"/>
      <c r="C75" s="5"/>
      <c r="D75" s="5"/>
      <c r="E75" s="5"/>
      <c r="F75" s="5"/>
      <c r="G75" s="6"/>
    </row>
  </sheetData>
  <sheetProtection algorithmName="SHA-512" hashValue="OLByxVPG5kcPFVGFhhhisRgOidf0bAMDspN6bmfz7Fh3ZkfhE9NqxYwqEA5kSG+kO635j/timhwiwANMNlovWA==" saltValue="0mSoAwNRxYUsx24I/7ZN/Q==" spinCount="100000" sheet="1" objects="1" scenarios="1"/>
  <mergeCells count="23">
    <mergeCell ref="A1:G2"/>
    <mergeCell ref="B4:C4"/>
    <mergeCell ref="B50:C50"/>
    <mergeCell ref="B51:G51"/>
    <mergeCell ref="B52:G52"/>
    <mergeCell ref="B5:C5"/>
    <mergeCell ref="B6:C6"/>
    <mergeCell ref="B7:C7"/>
    <mergeCell ref="A74:C74"/>
    <mergeCell ref="A63:C67"/>
    <mergeCell ref="D63:D67"/>
    <mergeCell ref="A70:C70"/>
    <mergeCell ref="A71:C71"/>
    <mergeCell ref="A72:C72"/>
    <mergeCell ref="A73:C73"/>
    <mergeCell ref="A60:C60"/>
    <mergeCell ref="A61:C61"/>
    <mergeCell ref="A62:C62"/>
    <mergeCell ref="A59:C59"/>
    <mergeCell ref="B53:C53"/>
    <mergeCell ref="B54:F54"/>
    <mergeCell ref="D57:F57"/>
    <mergeCell ref="A58:C58"/>
  </mergeCells>
  <phoneticPr fontId="8" type="noConversion"/>
  <conditionalFormatting sqref="D4:D50">
    <cfRule type="cellIs" dxfId="3" priority="5" operator="greaterThan">
      <formula>2000.01</formula>
    </cfRule>
  </conditionalFormatting>
  <conditionalFormatting sqref="G57">
    <cfRule type="cellIs" dxfId="2" priority="1" operator="lessThan">
      <formula>$E$53</formula>
    </cfRule>
    <cfRule type="cellIs" dxfId="1" priority="2" operator="greaterThan">
      <formula>$F$53</formula>
    </cfRule>
    <cfRule type="cellIs" dxfId="0" priority="3" operator="between">
      <formula>$E$53</formula>
      <formula>$F$53</formula>
    </cfRule>
  </conditionalFormatting>
  <pageMargins left="0.7" right="0.7" top="0.75" bottom="0.75" header="0.3" footer="0.3"/>
  <pageSetup paperSize="9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001097-e8f1-4d4a-92dd-bce617f4a1c3">
      <Terms xmlns="http://schemas.microsoft.com/office/infopath/2007/PartnerControls"/>
    </lcf76f155ced4ddcb4097134ff3c332f>
    <TaxCatchAll xmlns="3dae4176-5687-4173-b816-7a42208d595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0403D8C7FB1F41B74EBDCCCAF5F200" ma:contentTypeVersion="18" ma:contentTypeDescription="Een nieuw document maken." ma:contentTypeScope="" ma:versionID="9c0bb9c9cf9dd3e902b99319b78b9d70">
  <xsd:schema xmlns:xsd="http://www.w3.org/2001/XMLSchema" xmlns:xs="http://www.w3.org/2001/XMLSchema" xmlns:p="http://schemas.microsoft.com/office/2006/metadata/properties" xmlns:ns2="ef001097-e8f1-4d4a-92dd-bce617f4a1c3" xmlns:ns3="3dae4176-5687-4173-b816-7a42208d5956" targetNamespace="http://schemas.microsoft.com/office/2006/metadata/properties" ma:root="true" ma:fieldsID="5842009cab321b10a0de6f0e4a74b51b" ns2:_="" ns3:_="">
    <xsd:import namespace="ef001097-e8f1-4d4a-92dd-bce617f4a1c3"/>
    <xsd:import namespace="3dae4176-5687-4173-b816-7a42208d59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01097-e8f1-4d4a-92dd-bce617f4a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ae4176-5687-4173-b816-7a42208d59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565abf2-287b-4262-b877-fc1ee3db398a}" ma:internalName="TaxCatchAll" ma:showField="CatchAllData" ma:web="3dae4176-5687-4173-b816-7a42208d59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5D2B56-F409-4C31-B076-68B424CBD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A3D266-02AD-40E6-95E9-BF337EEB0090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ef001097-e8f1-4d4a-92dd-bce617f4a1c3"/>
    <ds:schemaRef ds:uri="3dae4176-5687-4173-b816-7a42208d5956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EBA4B48-0604-47F8-8B71-BE68ABD35D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001097-e8f1-4d4a-92dd-bce617f4a1c3"/>
    <ds:schemaRef ds:uri="3dae4176-5687-4173-b816-7a42208d59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</vt:lpstr>
      <vt:lpstr>Prijsblad!Afdrukbereik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d.debeen</dc:creator>
  <cp:keywords/>
  <dc:description/>
  <cp:lastModifiedBy>Tom Bemelmans | SpecifiQ</cp:lastModifiedBy>
  <cp:revision/>
  <dcterms:created xsi:type="dcterms:W3CDTF">2017-05-19T14:12:57Z</dcterms:created>
  <dcterms:modified xsi:type="dcterms:W3CDTF">2026-09-01T09:36:55Z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0x010100160403D8C7FB1F41B74EBDCCCAF5F200</vt:lpwstr>
  </property>
  <property fmtid="{D5CDD505-2E9C-101B-9397-08002B2CF9AE}" pid="3" name="MediaServiceImageTags">
    <vt:lpwstr/>
  </property>
  <property fmtid="{D5CDD505-2E9C-101B-9397-08002B2CF9AE}" pid="4" name="MSIP_Label_b8665262-5df6-455e-bf48-5928a5d868f6_Enabled">
    <vt:lpwstr>true</vt:lpwstr>
  </property>
  <property fmtid="{D5CDD505-2E9C-101B-9397-08002B2CF9AE}" pid="5" name="MSIP_Label_b8665262-5df6-455e-bf48-5928a5d868f6_SetDate">
    <vt:lpwstr>2024-01-16T12:37:38Z</vt:lpwstr>
  </property>
  <property fmtid="{D5CDD505-2E9C-101B-9397-08002B2CF9AE}" pid="6" name="MSIP_Label_b8665262-5df6-455e-bf48-5928a5d868f6_Method">
    <vt:lpwstr>Standard</vt:lpwstr>
  </property>
  <property fmtid="{D5CDD505-2E9C-101B-9397-08002B2CF9AE}" pid="7" name="MSIP_Label_b8665262-5df6-455e-bf48-5928a5d868f6_Name">
    <vt:lpwstr>Vertrouwelijk</vt:lpwstr>
  </property>
  <property fmtid="{D5CDD505-2E9C-101B-9397-08002B2CF9AE}" pid="8" name="MSIP_Label_b8665262-5df6-455e-bf48-5928a5d868f6_SiteId">
    <vt:lpwstr>d2aff5f9-8c21-47f2-88f3-08ac4fda56f5</vt:lpwstr>
  </property>
  <property fmtid="{D5CDD505-2E9C-101B-9397-08002B2CF9AE}" pid="9" name="MSIP_Label_b8665262-5df6-455e-bf48-5928a5d868f6_ActionId">
    <vt:lpwstr>bba68046-a6dd-491d-a4a2-4f0df26af5dd</vt:lpwstr>
  </property>
  <property fmtid="{D5CDD505-2E9C-101B-9397-08002B2CF9AE}" pid="10" name="MSIP_Label_b8665262-5df6-455e-bf48-5928a5d868f6_ContentBits">
    <vt:lpwstr>0</vt:lpwstr>
  </property>
</Properties>
</file>