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secundair\INK\Werk\2 Inkoop boven EU\2026\'Between' Inhuur Flexgroep 2 tm 4 boven fs8 ex IT\2 Aanbestedingsdocument\"/>
    </mc:Choice>
  </mc:AlternateContent>
  <xr:revisionPtr revIDLastSave="0" documentId="13_ncr:1_{86722462-889D-4CC0-AB66-6659A68655C2}" xr6:coauthVersionLast="47" xr6:coauthVersionMax="47" xr10:uidLastSave="{00000000-0000-0000-0000-000000000000}"/>
  <bookViews>
    <workbookView xWindow="-120" yWindow="-120" windowWidth="38640" windowHeight="21120" xr2:uid="{00000000-000D-0000-FFFF-FFFF00000000}"/>
  </bookViews>
  <sheets>
    <sheet name="Prijsopgave 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8" i="2" l="1"/>
  <c r="F15" i="2"/>
  <c r="F12" i="2"/>
  <c r="G20" i="2"/>
  <c r="F20" i="2" l="1"/>
</calcChain>
</file>

<file path=xl/sharedStrings.xml><?xml version="1.0" encoding="utf-8"?>
<sst xmlns="http://schemas.openxmlformats.org/spreadsheetml/2006/main" count="36" uniqueCount="28">
  <si>
    <t>Opslag per uur</t>
  </si>
  <si>
    <t>Min</t>
  </si>
  <si>
    <t>Max</t>
  </si>
  <si>
    <t>Score</t>
  </si>
  <si>
    <t>Inschrijver</t>
  </si>
  <si>
    <t xml:space="preserve">Naam tekenbevoegde functionaris </t>
  </si>
  <si>
    <t xml:space="preserve">Functie </t>
  </si>
  <si>
    <t>Handtekening</t>
  </si>
  <si>
    <t xml:space="preserve">Plaats en datum </t>
  </si>
  <si>
    <t>maximale score</t>
  </si>
  <si>
    <t>Totaal score</t>
  </si>
  <si>
    <t>Inschrijvingen boven het gestelde maximum of onder het gestelde minimum worden uitgesloten van de Aanbestedingsprocedure.</t>
  </si>
  <si>
    <t>(1 - (Fee inschrijver - Budget ondergrens) / (Budget bovengrens - Budget ondergrens)) x 100</t>
  </si>
  <si>
    <t>Bijlage 10 - Prijsopgaveformulier</t>
  </si>
  <si>
    <t>Europese openbare aanbesteding brokerdienstverlening m.b.t. inhuurkrachten t.b.v. het CBS 2026/BVS/0709</t>
  </si>
  <si>
    <t>Aanpassing van deze bijlage, behoudens de geel gearceerde velden, kan leiden tot uitsluiting.</t>
  </si>
  <si>
    <t xml:space="preserve">Het rechtsgeldig ondertekende prijzenformulier dient u te uploaden in TenderNed zowel in Excel als in PDF formaat. </t>
  </si>
  <si>
    <t>Voor informatie over de verschillende fees, zie beschrijving in Programma van Eisen en Aanbestedingsleidraad.</t>
  </si>
  <si>
    <t>Maximale score</t>
  </si>
  <si>
    <t>Eenmalig bedrag</t>
  </si>
  <si>
    <t xml:space="preserve">Tarieven zijn exclusief btw (in euro’s) en op maximaal twee decimalen achter de komma afgerond. </t>
  </si>
  <si>
    <r>
      <t>Eenmalig vast bedrag indien broker de searching verricht, per definitieve plaatsing kandidaat. B</t>
    </r>
    <r>
      <rPr>
        <i/>
        <sz val="11"/>
        <color theme="1"/>
        <rFont val="Calibri"/>
        <family val="2"/>
        <scheme val="minor"/>
      </rPr>
      <t xml:space="preserve">ij toepassing geen andere kosten voor externe werving, geen toepassing voor niet geplaatste kandidaten, </t>
    </r>
    <r>
      <rPr>
        <b/>
        <i/>
        <sz val="11"/>
        <color theme="1"/>
        <rFont val="Calibri"/>
        <family val="2"/>
        <scheme val="minor"/>
      </rPr>
      <t>wel additioneel toepassing contracting fee per uur mogelijk.</t>
    </r>
  </si>
  <si>
    <t>Inschrijver verklaart deze aanbieding te doen met inachtneming van de bepalingen en gegevens zoals deze zijn omschreven in het Beschrijvend document incl. bijbehorende bijlagen en de door het CBS verstrekte Nota's van Inlichtingen en dat zij kennelijke fouten, tegenstrijdigheden, onduidelijkheden, omissies e.d. in het prijsopgaveformulier heeft gemeld.</t>
  </si>
  <si>
    <r>
      <t xml:space="preserve">Per </t>
    </r>
    <r>
      <rPr>
        <b/>
        <sz val="11"/>
        <color theme="1"/>
        <rFont val="Calibri"/>
        <family val="2"/>
        <scheme val="minor"/>
      </rPr>
      <t xml:space="preserve">opdracht obv offerte </t>
    </r>
    <r>
      <rPr>
        <sz val="11"/>
        <color theme="1"/>
        <rFont val="Calibri"/>
        <family val="2"/>
        <scheme val="minor"/>
      </rPr>
      <t xml:space="preserve">toeleveranciers OF </t>
    </r>
    <r>
      <rPr>
        <b/>
        <sz val="11"/>
        <color theme="1"/>
        <rFont val="Calibri"/>
        <family val="2"/>
        <scheme val="minor"/>
      </rPr>
      <t xml:space="preserve">per strippenkaart </t>
    </r>
  </si>
  <si>
    <t>Fee 1: Eenmalige Searching fee per plaatsing</t>
  </si>
  <si>
    <r>
      <t>Fee 3: Eenmalige Contracting fee</t>
    </r>
    <r>
      <rPr>
        <sz val="11"/>
        <color theme="1"/>
        <rFont val="Calibri"/>
        <family val="2"/>
        <scheme val="minor"/>
      </rPr>
      <t xml:space="preserve"> </t>
    </r>
    <r>
      <rPr>
        <b/>
        <sz val="11"/>
        <color theme="1"/>
        <rFont val="Calibri"/>
        <family val="2"/>
        <scheme val="minor"/>
      </rPr>
      <t>per opdracht o.b.v. offerte of per Strippenkaart</t>
    </r>
  </si>
  <si>
    <r>
      <t>Opslag per gewerkt uur voor Contractservice</t>
    </r>
    <r>
      <rPr>
        <b/>
        <sz val="11"/>
        <color theme="1"/>
        <rFont val="Calibri"/>
        <family val="2"/>
        <scheme val="minor"/>
      </rPr>
      <t xml:space="preserve"> ZZP of inhuurkracht</t>
    </r>
  </si>
  <si>
    <t>Fee 2: Contracting fee per uur inhuur ZZP of inhuurkracht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</si>
</sst>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1"/>
      <color theme="1"/>
      <name val="Calibri"/>
      <family val="2"/>
      <scheme val="minor"/>
    </font>
    <font>
      <b/>
      <i/>
      <sz val="11"/>
      <color theme="1"/>
      <name val="Calibri"/>
      <family val="2"/>
      <scheme val="minor"/>
    </font>
    <font>
      <b/>
      <sz val="14"/>
      <color theme="1"/>
      <name val="Calibri"/>
      <family val="2"/>
      <scheme val="minor"/>
    </font>
    <font>
      <sz val="9"/>
      <color theme="1"/>
      <name val="Calibri"/>
      <family val="2"/>
      <scheme val="minor"/>
    </font>
    <font>
      <i/>
      <sz val="10"/>
      <color theme="1"/>
      <name val="Calibri"/>
      <family val="2"/>
      <scheme val="minor"/>
    </font>
    <font>
      <i/>
      <sz val="10"/>
      <color rgb="FF73726D"/>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465926084170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style="thin">
        <color theme="0"/>
      </top>
      <bottom style="thin">
        <color theme="0"/>
      </bottom>
      <diagonal/>
    </border>
  </borders>
  <cellStyleXfs count="4">
    <xf numFmtId="0" fontId="0" fillId="0" borderId="0"/>
    <xf numFmtId="0" fontId="1" fillId="0" borderId="0"/>
    <xf numFmtId="164" fontId="3" fillId="0" borderId="0"/>
    <xf numFmtId="44" fontId="1" fillId="0" borderId="0" applyFont="0" applyFill="0" applyBorder="0" applyAlignment="0" applyProtection="0"/>
  </cellStyleXfs>
  <cellXfs count="55">
    <xf numFmtId="0" fontId="0" fillId="0" borderId="0" xfId="0"/>
    <xf numFmtId="0" fontId="4" fillId="0" borderId="0" xfId="0" applyFont="1"/>
    <xf numFmtId="0" fontId="2" fillId="0" borderId="2" xfId="0" applyFont="1" applyBorder="1" applyAlignment="1">
      <alignment vertical="center"/>
    </xf>
    <xf numFmtId="0" fontId="2" fillId="0" borderId="2" xfId="0" applyFont="1" applyBorder="1" applyAlignment="1">
      <alignment vertical="center" wrapText="1"/>
    </xf>
    <xf numFmtId="2" fontId="2" fillId="0" borderId="1" xfId="0" applyNumberFormat="1" applyFont="1" applyBorder="1"/>
    <xf numFmtId="2" fontId="2" fillId="0" borderId="1" xfId="0" applyNumberFormat="1" applyFont="1" applyBorder="1" applyAlignment="1">
      <alignment horizontal="center"/>
    </xf>
    <xf numFmtId="0" fontId="6" fillId="0" borderId="0" xfId="0" applyFont="1" applyBorder="1"/>
    <xf numFmtId="0" fontId="7" fillId="0" borderId="17" xfId="0" applyFont="1" applyBorder="1"/>
    <xf numFmtId="0" fontId="7" fillId="0" borderId="11" xfId="0" applyFont="1" applyBorder="1"/>
    <xf numFmtId="0" fontId="6" fillId="0" borderId="11" xfId="0" applyFont="1" applyBorder="1"/>
    <xf numFmtId="0" fontId="0" fillId="0" borderId="0" xfId="0" applyFont="1"/>
    <xf numFmtId="0" fontId="0" fillId="0" borderId="0" xfId="0" applyFont="1" applyBorder="1"/>
    <xf numFmtId="0" fontId="8" fillId="0" borderId="11" xfId="0" applyFont="1" applyBorder="1"/>
    <xf numFmtId="0" fontId="0" fillId="4" borderId="0" xfId="0" applyFont="1" applyFill="1"/>
    <xf numFmtId="0" fontId="0" fillId="0" borderId="3" xfId="0" applyFont="1" applyBorder="1"/>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0" fillId="0" borderId="1" xfId="0" applyFont="1" applyBorder="1" applyAlignment="1">
      <alignment wrapText="1"/>
    </xf>
    <xf numFmtId="0" fontId="0" fillId="0" borderId="1" xfId="0" applyFont="1" applyBorder="1" applyAlignment="1">
      <alignment vertical="center"/>
    </xf>
    <xf numFmtId="0" fontId="0" fillId="0" borderId="4" xfId="0" applyFont="1" applyBorder="1" applyAlignment="1">
      <alignment vertical="center"/>
    </xf>
    <xf numFmtId="0" fontId="0" fillId="0" borderId="2" xfId="0" applyFont="1" applyBorder="1" applyAlignment="1">
      <alignment wrapText="1"/>
    </xf>
    <xf numFmtId="165" fontId="0" fillId="3" borderId="1" xfId="0" applyNumberFormat="1" applyFont="1" applyFill="1" applyBorder="1" applyProtection="1">
      <protection locked="0"/>
    </xf>
    <xf numFmtId="165" fontId="0" fillId="0" borderId="1" xfId="0" applyNumberFormat="1" applyFont="1" applyBorder="1" applyAlignment="1">
      <alignment horizontal="center"/>
    </xf>
    <xf numFmtId="4" fontId="0" fillId="0" borderId="16" xfId="0" applyNumberFormat="1" applyFont="1" applyBorder="1"/>
    <xf numFmtId="4" fontId="0" fillId="0" borderId="1" xfId="0" applyNumberFormat="1" applyFont="1" applyBorder="1" applyAlignment="1">
      <alignment horizontal="center"/>
    </xf>
    <xf numFmtId="0" fontId="0" fillId="2" borderId="1" xfId="1" applyFont="1" applyFill="1" applyBorder="1" applyAlignment="1"/>
    <xf numFmtId="0" fontId="0" fillId="2" borderId="0" xfId="1" applyFont="1" applyFill="1" applyAlignment="1"/>
    <xf numFmtId="0" fontId="0" fillId="0" borderId="15" xfId="0" applyFont="1" applyBorder="1" applyAlignment="1">
      <alignment vertical="center"/>
    </xf>
    <xf numFmtId="0" fontId="0" fillId="0" borderId="2" xfId="0" applyFont="1" applyBorder="1"/>
    <xf numFmtId="165" fontId="0" fillId="0" borderId="1" xfId="0" applyNumberFormat="1" applyFont="1" applyBorder="1"/>
    <xf numFmtId="165" fontId="0" fillId="0" borderId="9" xfId="0" applyNumberFormat="1" applyFont="1" applyBorder="1"/>
    <xf numFmtId="4" fontId="0" fillId="0" borderId="1" xfId="0" applyNumberFormat="1" applyFont="1" applyBorder="1"/>
    <xf numFmtId="0" fontId="9" fillId="2" borderId="0" xfId="1" quotePrefix="1" applyFont="1" applyFill="1" applyAlignment="1"/>
    <xf numFmtId="0" fontId="8" fillId="2" borderId="0" xfId="1" applyFont="1" applyFill="1" applyAlignment="1"/>
    <xf numFmtId="0" fontId="0" fillId="0" borderId="12" xfId="0" applyFont="1" applyBorder="1"/>
    <xf numFmtId="0" fontId="0" fillId="0" borderId="13" xfId="0" applyFont="1" applyBorder="1"/>
    <xf numFmtId="0" fontId="0" fillId="0" borderId="14" xfId="0" applyFont="1" applyBorder="1"/>
    <xf numFmtId="0" fontId="0" fillId="3" borderId="9" xfId="0" applyFont="1" applyFill="1" applyBorder="1" applyAlignment="1" applyProtection="1">
      <protection locked="0"/>
    </xf>
    <xf numFmtId="0" fontId="0" fillId="3" borderId="10" xfId="0" applyFont="1" applyFill="1" applyBorder="1" applyAlignment="1" applyProtection="1">
      <protection locked="0"/>
    </xf>
    <xf numFmtId="0" fontId="2" fillId="0" borderId="2" xfId="0" applyFont="1" applyBorder="1" applyAlignment="1"/>
    <xf numFmtId="0" fontId="2" fillId="0" borderId="15" xfId="0" applyFont="1" applyBorder="1" applyAlignment="1"/>
    <xf numFmtId="0" fontId="2" fillId="0" borderId="16" xfId="0" applyFont="1" applyBorder="1" applyAlignment="1"/>
    <xf numFmtId="0" fontId="0" fillId="0" borderId="2" xfId="0" applyFont="1" applyBorder="1" applyAlignment="1">
      <alignment vertical="top" wrapText="1"/>
    </xf>
    <xf numFmtId="0" fontId="0" fillId="0" borderId="15" xfId="0" applyFont="1" applyBorder="1" applyAlignment="1">
      <alignment vertical="top" wrapText="1"/>
    </xf>
    <xf numFmtId="0" fontId="0" fillId="0" borderId="16" xfId="0" applyFont="1" applyBorder="1" applyAlignment="1">
      <alignment vertical="top" wrapText="1"/>
    </xf>
    <xf numFmtId="0" fontId="0" fillId="3" borderId="4" xfId="0" applyFont="1" applyFill="1" applyBorder="1" applyAlignment="1" applyProtection="1">
      <protection locked="0"/>
    </xf>
    <xf numFmtId="0" fontId="0" fillId="3" borderId="5" xfId="0" applyFont="1" applyFill="1" applyBorder="1" applyAlignment="1" applyProtection="1">
      <protection locked="0"/>
    </xf>
    <xf numFmtId="0" fontId="0" fillId="3" borderId="0" xfId="0" applyFont="1" applyFill="1" applyBorder="1" applyAlignment="1" applyProtection="1">
      <protection locked="0"/>
    </xf>
    <xf numFmtId="0" fontId="0" fillId="3" borderId="7" xfId="0" applyFont="1" applyFill="1" applyBorder="1" applyAlignment="1" applyProtection="1">
      <protection locked="0"/>
    </xf>
    <xf numFmtId="0" fontId="0" fillId="3" borderId="0" xfId="0" applyFont="1" applyFill="1" applyAlignment="1" applyProtection="1">
      <protection locked="0"/>
    </xf>
  </cellXfs>
  <cellStyles count="4">
    <cellStyle name="Stand. 2" xfId="1" xr:uid="{00000000-0005-0000-0000-000000000000}"/>
    <cellStyle name="Standaard" xfId="0" builtinId="0"/>
    <cellStyle name="Standaard 5" xfId="2" xr:uid="{00000000-0005-0000-0000-000002000000}"/>
    <cellStyle name="Valuta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1D00-6185-4388-8672-FF91253D741F}">
  <dimension ref="A2:XEE34"/>
  <sheetViews>
    <sheetView tabSelected="1" workbookViewId="0">
      <selection activeCell="B14" sqref="B14"/>
    </sheetView>
  </sheetViews>
  <sheetFormatPr defaultColWidth="0" defaultRowHeight="15" x14ac:dyDescent="0.25"/>
  <cols>
    <col min="1" max="1" width="8.7109375" style="10" customWidth="1"/>
    <col min="2" max="2" width="59" style="10" customWidth="1"/>
    <col min="3" max="3" width="12.140625" style="10" customWidth="1"/>
    <col min="4" max="4" width="11" style="10" customWidth="1"/>
    <col min="5" max="5" width="10.140625" style="10" customWidth="1"/>
    <col min="6" max="6" width="11.5703125" style="10" customWidth="1"/>
    <col min="7" max="7" width="12.140625" style="10" customWidth="1"/>
    <col min="8" max="8" width="8.7109375" style="10" customWidth="1"/>
    <col min="9" max="10" width="8.7109375" style="10" hidden="1"/>
    <col min="11" max="11" width="41.140625" style="10" customWidth="1"/>
    <col min="12" max="12" width="8.7109375" style="10" customWidth="1"/>
    <col min="13" max="13" width="16.140625" style="10" customWidth="1"/>
    <col min="14" max="74" width="8.7109375" style="10" customWidth="1"/>
    <col min="75" max="99" width="8.7109375" style="10" hidden="1"/>
    <col min="100" max="3358" width="0" style="10" hidden="1"/>
    <col min="3359" max="3383" width="8.7109375" style="10" hidden="1"/>
    <col min="3384" max="9899" width="0" style="10" hidden="1"/>
    <col min="9900" max="9924" width="8.7109375" style="10" hidden="1"/>
    <col min="9925" max="13183" width="0" style="10" hidden="1"/>
    <col min="13184" max="13208" width="8.7109375" style="10" hidden="1"/>
    <col min="13209" max="16359" width="0" style="10" hidden="1"/>
    <col min="16360" max="16384" width="8.7109375" style="10" hidden="1"/>
  </cols>
  <sheetData>
    <row r="2" spans="1:97" ht="27.75" customHeight="1" x14ac:dyDescent="0.3">
      <c r="A2" s="6" t="s">
        <v>13</v>
      </c>
      <c r="B2" s="7"/>
      <c r="C2" s="8"/>
      <c r="D2" s="8"/>
      <c r="E2" s="9"/>
      <c r="F2" s="8"/>
      <c r="G2" s="8"/>
      <c r="H2" s="8"/>
      <c r="I2" s="9"/>
      <c r="J2" s="8"/>
      <c r="K2" s="8"/>
      <c r="L2" s="8"/>
      <c r="M2" s="8"/>
      <c r="N2" s="8"/>
      <c r="O2" s="9"/>
      <c r="P2" s="8"/>
      <c r="Q2" s="8"/>
      <c r="R2" s="8"/>
      <c r="S2" s="9"/>
      <c r="T2" s="8"/>
      <c r="U2" s="8"/>
      <c r="V2" s="8"/>
      <c r="W2" s="9"/>
      <c r="X2" s="8"/>
      <c r="Y2" s="8"/>
      <c r="Z2" s="8"/>
      <c r="AA2" s="8"/>
      <c r="AB2" s="8"/>
      <c r="AC2" s="8"/>
      <c r="AD2" s="9"/>
      <c r="AE2" s="8"/>
      <c r="AF2" s="8"/>
      <c r="AG2" s="8"/>
      <c r="AH2" s="9"/>
      <c r="AI2" s="8"/>
      <c r="AJ2" s="8"/>
      <c r="AK2" s="8"/>
      <c r="AL2" s="9"/>
      <c r="AM2" s="8"/>
      <c r="AN2" s="8"/>
      <c r="AO2" s="8"/>
      <c r="AP2" s="9"/>
      <c r="AQ2" s="8"/>
      <c r="AR2" s="8"/>
      <c r="AS2" s="8"/>
      <c r="AT2" s="9"/>
      <c r="AU2" s="8"/>
      <c r="AV2" s="8"/>
      <c r="AW2" s="8"/>
      <c r="AX2" s="9"/>
      <c r="AY2" s="8"/>
      <c r="AZ2" s="8"/>
      <c r="BA2" s="8"/>
      <c r="BB2" s="9"/>
      <c r="BC2" s="8"/>
      <c r="BD2" s="8"/>
      <c r="BE2" s="8"/>
      <c r="BF2" s="9"/>
      <c r="BG2" s="8"/>
      <c r="BH2" s="8"/>
      <c r="BI2" s="8"/>
      <c r="BJ2" s="9"/>
      <c r="BK2" s="8"/>
      <c r="BL2" s="8"/>
      <c r="BM2" s="8"/>
      <c r="BN2" s="9"/>
      <c r="BO2" s="8"/>
      <c r="BP2" s="8"/>
      <c r="BQ2" s="8"/>
      <c r="BR2" s="9"/>
      <c r="BS2" s="8"/>
      <c r="BT2" s="8"/>
      <c r="BU2" s="8"/>
      <c r="BV2" s="9"/>
      <c r="BW2" s="8"/>
      <c r="BX2" s="8"/>
      <c r="BY2" s="8"/>
      <c r="BZ2" s="9"/>
      <c r="CA2" s="8"/>
      <c r="CB2" s="8"/>
      <c r="CC2" s="8"/>
      <c r="CD2" s="9"/>
      <c r="CE2" s="8"/>
      <c r="CF2" s="8"/>
      <c r="CG2" s="8"/>
      <c r="CH2" s="9"/>
      <c r="CI2" s="8"/>
      <c r="CJ2" s="8"/>
      <c r="CK2" s="8"/>
      <c r="CL2" s="9"/>
      <c r="CM2" s="8"/>
      <c r="CN2" s="8"/>
      <c r="CO2" s="8"/>
      <c r="CP2" s="9"/>
      <c r="CQ2" s="8"/>
      <c r="CR2" s="8"/>
      <c r="CS2" s="8"/>
    </row>
    <row r="3" spans="1:97" x14ac:dyDescent="0.25">
      <c r="A3" s="11" t="s">
        <v>14</v>
      </c>
      <c r="B3" s="7"/>
      <c r="C3" s="8"/>
      <c r="D3" s="8"/>
      <c r="E3" s="12"/>
      <c r="F3" s="8"/>
      <c r="G3" s="8"/>
      <c r="H3" s="8"/>
      <c r="I3" s="12"/>
      <c r="J3" s="8"/>
      <c r="K3" s="8"/>
      <c r="L3" s="8"/>
      <c r="M3" s="8"/>
      <c r="N3" s="8"/>
      <c r="O3" s="12"/>
      <c r="P3" s="8"/>
      <c r="Q3" s="8"/>
      <c r="R3" s="8"/>
      <c r="S3" s="12"/>
      <c r="T3" s="8"/>
      <c r="U3" s="8"/>
      <c r="V3" s="8"/>
      <c r="W3" s="12"/>
      <c r="X3" s="8"/>
      <c r="Y3" s="8"/>
      <c r="Z3" s="8"/>
      <c r="AA3" s="8"/>
      <c r="AB3" s="8"/>
      <c r="AC3" s="8"/>
      <c r="AD3" s="12"/>
      <c r="AE3" s="8"/>
      <c r="AF3" s="8"/>
      <c r="AG3" s="8"/>
      <c r="AH3" s="12"/>
      <c r="AI3" s="8"/>
      <c r="AJ3" s="8"/>
      <c r="AK3" s="8"/>
      <c r="AL3" s="12"/>
      <c r="AM3" s="8"/>
      <c r="AN3" s="8"/>
      <c r="AO3" s="8"/>
      <c r="AP3" s="12"/>
      <c r="AQ3" s="8"/>
      <c r="AR3" s="8"/>
      <c r="AS3" s="8"/>
      <c r="AT3" s="12"/>
      <c r="AU3" s="8"/>
      <c r="AV3" s="8"/>
      <c r="AW3" s="8"/>
      <c r="AX3" s="12"/>
      <c r="AY3" s="8"/>
      <c r="AZ3" s="8"/>
      <c r="BA3" s="8"/>
      <c r="BB3" s="12"/>
      <c r="BC3" s="8"/>
      <c r="BD3" s="8"/>
      <c r="BE3" s="8"/>
      <c r="BF3" s="12"/>
      <c r="BG3" s="8"/>
      <c r="BH3" s="8"/>
      <c r="BI3" s="8"/>
      <c r="BJ3" s="12"/>
      <c r="BK3" s="8"/>
      <c r="BL3" s="8"/>
      <c r="BM3" s="8"/>
      <c r="BN3" s="12"/>
      <c r="BO3" s="8"/>
      <c r="BP3" s="8"/>
      <c r="BQ3" s="8"/>
      <c r="BR3" s="12"/>
      <c r="BS3" s="8"/>
      <c r="BT3" s="8"/>
      <c r="BU3" s="8"/>
      <c r="BV3" s="12"/>
      <c r="BW3" s="8"/>
      <c r="BX3" s="8"/>
      <c r="BY3" s="8"/>
      <c r="BZ3" s="12"/>
      <c r="CA3" s="8"/>
      <c r="CB3" s="8"/>
      <c r="CC3" s="8"/>
      <c r="CD3" s="12"/>
      <c r="CE3" s="8"/>
      <c r="CF3" s="8"/>
      <c r="CG3" s="8"/>
      <c r="CH3" s="12"/>
      <c r="CI3" s="8"/>
      <c r="CJ3" s="8"/>
      <c r="CK3" s="8"/>
      <c r="CL3" s="12"/>
      <c r="CM3" s="8"/>
      <c r="CN3" s="8"/>
      <c r="CO3" s="8"/>
      <c r="CP3" s="12"/>
      <c r="CQ3" s="8"/>
      <c r="CR3" s="8"/>
      <c r="CS3" s="8"/>
    </row>
    <row r="4" spans="1:97" ht="15.75" thickBot="1" x14ac:dyDescent="0.3"/>
    <row r="5" spans="1:97" x14ac:dyDescent="0.25">
      <c r="A5" s="13"/>
      <c r="B5" s="14" t="s">
        <v>20</v>
      </c>
      <c r="C5" s="15"/>
      <c r="D5" s="15"/>
      <c r="E5" s="15"/>
      <c r="F5" s="15"/>
      <c r="G5" s="15"/>
      <c r="H5" s="15"/>
      <c r="I5" s="15"/>
      <c r="J5" s="15"/>
      <c r="K5" s="16"/>
    </row>
    <row r="6" spans="1:97" x14ac:dyDescent="0.25">
      <c r="A6" s="13"/>
      <c r="B6" s="17" t="s">
        <v>15</v>
      </c>
      <c r="C6" s="11"/>
      <c r="D6" s="11"/>
      <c r="E6" s="11"/>
      <c r="F6" s="11"/>
      <c r="G6" s="11"/>
      <c r="H6" s="11"/>
      <c r="I6" s="11"/>
      <c r="J6" s="11"/>
      <c r="K6" s="18"/>
    </row>
    <row r="7" spans="1:97" x14ac:dyDescent="0.25">
      <c r="A7" s="13"/>
      <c r="B7" s="17" t="s">
        <v>11</v>
      </c>
      <c r="C7" s="11"/>
      <c r="D7" s="11"/>
      <c r="E7" s="11"/>
      <c r="F7" s="11"/>
      <c r="G7" s="11"/>
      <c r="H7" s="11"/>
      <c r="I7" s="11"/>
      <c r="J7" s="11"/>
      <c r="K7" s="18"/>
    </row>
    <row r="8" spans="1:97" x14ac:dyDescent="0.25">
      <c r="A8" s="13"/>
      <c r="B8" s="17" t="s">
        <v>16</v>
      </c>
      <c r="C8" s="11"/>
      <c r="D8" s="11"/>
      <c r="E8" s="11"/>
      <c r="F8" s="11"/>
      <c r="G8" s="11"/>
      <c r="H8" s="11"/>
      <c r="I8" s="11"/>
      <c r="J8" s="11"/>
      <c r="K8" s="18"/>
    </row>
    <row r="9" spans="1:97" ht="15.75" thickBot="1" x14ac:dyDescent="0.3">
      <c r="A9" s="13"/>
      <c r="B9" s="19" t="s">
        <v>17</v>
      </c>
      <c r="C9" s="20"/>
      <c r="D9" s="20"/>
      <c r="E9" s="20"/>
      <c r="F9" s="20"/>
      <c r="G9" s="20"/>
      <c r="H9" s="20"/>
      <c r="I9" s="20"/>
      <c r="J9" s="20"/>
      <c r="K9" s="21"/>
    </row>
    <row r="10" spans="1:97" ht="15.75" thickBot="1" x14ac:dyDescent="0.3">
      <c r="A10" s="13"/>
      <c r="B10" s="13"/>
      <c r="C10" s="13"/>
      <c r="D10" s="13"/>
      <c r="E10" s="13"/>
      <c r="F10" s="13"/>
      <c r="G10" s="13"/>
      <c r="H10" s="13"/>
    </row>
    <row r="11" spans="1:97" ht="30.75" thickBot="1" x14ac:dyDescent="0.3">
      <c r="A11" s="13"/>
      <c r="B11" s="2" t="s">
        <v>24</v>
      </c>
      <c r="C11" s="22" t="s">
        <v>19</v>
      </c>
      <c r="D11" s="23" t="s">
        <v>1</v>
      </c>
      <c r="E11" s="23" t="s">
        <v>2</v>
      </c>
      <c r="F11" s="24" t="s">
        <v>3</v>
      </c>
      <c r="G11" s="22" t="s">
        <v>18</v>
      </c>
      <c r="H11" s="13"/>
    </row>
    <row r="12" spans="1:97" ht="75.75" thickBot="1" x14ac:dyDescent="0.3">
      <c r="A12" s="13"/>
      <c r="B12" s="25" t="s">
        <v>21</v>
      </c>
      <c r="C12" s="26">
        <v>0</v>
      </c>
      <c r="D12" s="27">
        <v>500</v>
      </c>
      <c r="E12" s="27">
        <v>1800</v>
      </c>
      <c r="F12" s="28">
        <f>(1-(C12-D12)/(E12-D12))*150</f>
        <v>207.69230769230768</v>
      </c>
      <c r="G12" s="29">
        <v>150</v>
      </c>
      <c r="H12" s="13"/>
    </row>
    <row r="13" spans="1:97" ht="15.75" thickBot="1" x14ac:dyDescent="0.3">
      <c r="A13" s="13"/>
      <c r="B13" s="13"/>
      <c r="C13" s="13"/>
      <c r="D13" s="13"/>
      <c r="E13" s="13"/>
      <c r="F13" s="13"/>
      <c r="G13" s="13"/>
      <c r="H13" s="13"/>
      <c r="K13" s="30"/>
      <c r="L13" s="31"/>
      <c r="M13" s="31"/>
      <c r="N13" s="31"/>
      <c r="O13" s="31"/>
      <c r="P13" s="31"/>
      <c r="Q13" s="31"/>
      <c r="R13" s="31"/>
      <c r="S13" s="31"/>
    </row>
    <row r="14" spans="1:97" ht="30.75" thickBot="1" x14ac:dyDescent="0.3">
      <c r="A14" s="13"/>
      <c r="B14" s="2" t="s">
        <v>27</v>
      </c>
      <c r="C14" s="22" t="s">
        <v>0</v>
      </c>
      <c r="D14" s="32" t="s">
        <v>1</v>
      </c>
      <c r="E14" s="23" t="s">
        <v>2</v>
      </c>
      <c r="F14" s="24" t="s">
        <v>3</v>
      </c>
      <c r="G14" s="22" t="s">
        <v>9</v>
      </c>
      <c r="H14" s="13"/>
    </row>
    <row r="15" spans="1:97" ht="15.75" thickBot="1" x14ac:dyDescent="0.3">
      <c r="A15" s="13"/>
      <c r="B15" s="33" t="s">
        <v>26</v>
      </c>
      <c r="C15" s="26">
        <v>0</v>
      </c>
      <c r="D15" s="34">
        <v>0.9</v>
      </c>
      <c r="E15" s="35">
        <v>3</v>
      </c>
      <c r="F15" s="36">
        <f>(1-(C15-D15)/(E15-D15))*150</f>
        <v>214.28571428571428</v>
      </c>
      <c r="G15" s="29">
        <v>150</v>
      </c>
      <c r="H15" s="13"/>
    </row>
    <row r="16" spans="1:97" ht="15.75" thickBot="1" x14ac:dyDescent="0.3">
      <c r="A16" s="13"/>
      <c r="B16" s="13"/>
      <c r="C16" s="13"/>
      <c r="D16" s="13"/>
      <c r="E16" s="13"/>
      <c r="F16" s="13"/>
      <c r="G16" s="13"/>
      <c r="H16" s="13"/>
      <c r="K16" s="31"/>
      <c r="L16" s="31"/>
      <c r="M16" s="31"/>
      <c r="N16" s="31"/>
      <c r="O16" s="31"/>
      <c r="P16" s="31"/>
      <c r="Q16" s="31"/>
      <c r="R16" s="31"/>
      <c r="S16" s="31"/>
    </row>
    <row r="17" spans="1:15" ht="30.75" thickBot="1" x14ac:dyDescent="0.3">
      <c r="A17" s="13"/>
      <c r="B17" s="3" t="s">
        <v>25</v>
      </c>
      <c r="C17" s="22" t="s">
        <v>19</v>
      </c>
      <c r="D17" s="23" t="s">
        <v>1</v>
      </c>
      <c r="E17" s="24" t="s">
        <v>2</v>
      </c>
      <c r="F17" s="23" t="s">
        <v>3</v>
      </c>
      <c r="G17" s="22" t="s">
        <v>9</v>
      </c>
      <c r="H17" s="13"/>
    </row>
    <row r="18" spans="1:15" ht="15.75" thickBot="1" x14ac:dyDescent="0.3">
      <c r="A18" s="13"/>
      <c r="B18" s="19" t="s">
        <v>23</v>
      </c>
      <c r="C18" s="26">
        <v>0</v>
      </c>
      <c r="D18" s="27">
        <v>150</v>
      </c>
      <c r="E18" s="27">
        <v>350</v>
      </c>
      <c r="F18" s="28">
        <f>(1-(C18-D18)/(E18-D18))*200</f>
        <v>350</v>
      </c>
      <c r="G18" s="29">
        <v>200</v>
      </c>
      <c r="H18" s="13"/>
    </row>
    <row r="19" spans="1:15" ht="15.75" thickBot="1" x14ac:dyDescent="0.3">
      <c r="A19" s="13"/>
      <c r="B19" s="13"/>
      <c r="C19" s="13"/>
      <c r="D19" s="13"/>
      <c r="E19" s="13"/>
      <c r="F19" s="13"/>
      <c r="G19" s="13"/>
      <c r="H19" s="13"/>
    </row>
    <row r="20" spans="1:15" ht="15.75" thickBot="1" x14ac:dyDescent="0.3">
      <c r="A20" s="13"/>
      <c r="B20" s="44" t="s">
        <v>10</v>
      </c>
      <c r="C20" s="45"/>
      <c r="D20" s="45"/>
      <c r="E20" s="46"/>
      <c r="F20" s="4">
        <f>+F12+F15+F18</f>
        <v>771.97802197802196</v>
      </c>
      <c r="G20" s="5">
        <f>SUM(G12:G18)</f>
        <v>500</v>
      </c>
      <c r="H20" s="13"/>
    </row>
    <row r="21" spans="1:15" x14ac:dyDescent="0.25">
      <c r="A21" s="13"/>
      <c r="B21" s="13"/>
      <c r="C21" s="13"/>
      <c r="D21" s="13"/>
      <c r="E21" s="13"/>
      <c r="F21" s="13"/>
      <c r="G21" s="13"/>
      <c r="H21" s="13"/>
      <c r="J21" s="31" t="s">
        <v>12</v>
      </c>
      <c r="K21" s="31"/>
      <c r="L21" s="31"/>
      <c r="M21" s="31"/>
      <c r="N21" s="31"/>
      <c r="O21" s="31"/>
    </row>
    <row r="23" spans="1:15" x14ac:dyDescent="0.25">
      <c r="B23" s="37"/>
      <c r="C23" s="38"/>
      <c r="D23" s="1"/>
      <c r="E23" s="1"/>
      <c r="F23" s="1"/>
      <c r="G23" s="1"/>
    </row>
    <row r="24" spans="1:15" ht="15.75" thickBot="1" x14ac:dyDescent="0.3">
      <c r="B24" s="37"/>
      <c r="C24" s="38"/>
      <c r="D24" s="1"/>
      <c r="E24" s="1"/>
      <c r="F24" s="1"/>
      <c r="G24" s="1"/>
    </row>
    <row r="25" spans="1:15" ht="60.6" customHeight="1" thickBot="1" x14ac:dyDescent="0.3">
      <c r="B25" s="47" t="s">
        <v>22</v>
      </c>
      <c r="C25" s="48"/>
      <c r="D25" s="48"/>
      <c r="E25" s="48"/>
      <c r="F25" s="48"/>
      <c r="G25" s="49"/>
    </row>
    <row r="26" spans="1:15" ht="15.75" thickBot="1" x14ac:dyDescent="0.3"/>
    <row r="27" spans="1:15" x14ac:dyDescent="0.25">
      <c r="B27" s="39" t="s">
        <v>4</v>
      </c>
      <c r="C27" s="50"/>
      <c r="D27" s="50"/>
      <c r="E27" s="50"/>
      <c r="F27" s="50"/>
      <c r="G27" s="51"/>
    </row>
    <row r="28" spans="1:15" x14ac:dyDescent="0.25">
      <c r="B28" s="40" t="s">
        <v>5</v>
      </c>
      <c r="C28" s="52"/>
      <c r="D28" s="52"/>
      <c r="E28" s="52"/>
      <c r="F28" s="52"/>
      <c r="G28" s="53"/>
    </row>
    <row r="29" spans="1:15" x14ac:dyDescent="0.25">
      <c r="B29" s="40" t="s">
        <v>6</v>
      </c>
      <c r="C29" s="52"/>
      <c r="D29" s="52"/>
      <c r="E29" s="52"/>
      <c r="F29" s="52"/>
      <c r="G29" s="53"/>
    </row>
    <row r="30" spans="1:15" x14ac:dyDescent="0.25">
      <c r="B30" s="40" t="s">
        <v>7</v>
      </c>
      <c r="C30" s="54"/>
      <c r="D30" s="54"/>
      <c r="E30" s="54"/>
      <c r="F30" s="54"/>
      <c r="G30" s="53"/>
    </row>
    <row r="31" spans="1:15" x14ac:dyDescent="0.25">
      <c r="B31" s="40"/>
      <c r="C31" s="54"/>
      <c r="D31" s="54"/>
      <c r="E31" s="54"/>
      <c r="F31" s="54"/>
      <c r="G31" s="53"/>
    </row>
    <row r="32" spans="1:15" x14ac:dyDescent="0.25">
      <c r="B32" s="40"/>
      <c r="C32" s="54"/>
      <c r="D32" s="54"/>
      <c r="E32" s="54"/>
      <c r="F32" s="54"/>
      <c r="G32" s="53"/>
    </row>
    <row r="33" spans="2:7" x14ac:dyDescent="0.25">
      <c r="B33" s="40"/>
      <c r="C33" s="54"/>
      <c r="D33" s="54"/>
      <c r="E33" s="54"/>
      <c r="F33" s="54"/>
      <c r="G33" s="53"/>
    </row>
    <row r="34" spans="2:7" ht="15.75" thickBot="1" x14ac:dyDescent="0.3">
      <c r="B34" s="41" t="s">
        <v>8</v>
      </c>
      <c r="C34" s="42"/>
      <c r="D34" s="42"/>
      <c r="E34" s="42"/>
      <c r="F34" s="42"/>
      <c r="G34" s="43"/>
    </row>
  </sheetData>
  <mergeCells count="6">
    <mergeCell ref="C34:G34"/>
    <mergeCell ref="B20:E20"/>
    <mergeCell ref="B25:G25"/>
    <mergeCell ref="C27:G27"/>
    <mergeCell ref="C28:G28"/>
    <mergeCell ref="C29:G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2026</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Hartgers, C.A. (Charles)</dc:creator>
  <cp:lastModifiedBy>Sevarts, R.J.M. (Ralph)</cp:lastModifiedBy>
  <dcterms:created xsi:type="dcterms:W3CDTF">2022-01-06T09:17:34Z</dcterms:created>
  <dcterms:modified xsi:type="dcterms:W3CDTF">2026-09-01T12:13:39Z</dcterms:modified>
</cp:coreProperties>
</file>