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gemeentegroningen.sharepoint.com/teams/opslagenverhuizingen/Gedeelde documenten/General/Aanbestedingsdocumenten 2026/"/>
    </mc:Choice>
  </mc:AlternateContent>
  <xr:revisionPtr revIDLastSave="492" documentId="13_ncr:1_{88E4497C-B261-4FFA-A729-413AB27F4F4A}" xr6:coauthVersionLast="47" xr6:coauthVersionMax="47" xr10:uidLastSave="{F3242672-3D98-4963-967B-A33B11EF6CBA}"/>
  <workbookProtection workbookAlgorithmName="SHA-512" workbookHashValue="4vX7IVHqeULWAp+6GJZJNVIlXI521yq7365aYHPivZx627fba9PxPicSYyGpsgRx1k/jAIVZ/HAm6QKNEkyV4A==" workbookSaltValue="6ry558l74usy6gLysBBKBQ==" workbookSpinCount="100000" lockStructure="1"/>
  <bookViews>
    <workbookView xWindow="28680" yWindow="-120" windowWidth="29040" windowHeight="15840" activeTab="1" xr2:uid="{8706840E-BC5A-4310-9210-25383CD506A2}"/>
  </bookViews>
  <sheets>
    <sheet name="Toelichting" sheetId="6" r:id="rId1"/>
    <sheet name="Prijzenblad"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 i="5" l="1"/>
  <c r="L17" i="5"/>
  <c r="L22" i="5"/>
  <c r="L21" i="5"/>
  <c r="L16" i="5"/>
  <c r="L15" i="5"/>
  <c r="L13" i="5"/>
  <c r="L11" i="5"/>
  <c r="L10" i="5"/>
  <c r="L9" i="5"/>
  <c r="L8" i="5"/>
  <c r="L24" i="5" l="1"/>
</calcChain>
</file>

<file path=xl/sharedStrings.xml><?xml version="1.0" encoding="utf-8"?>
<sst xmlns="http://schemas.openxmlformats.org/spreadsheetml/2006/main" count="49" uniqueCount="35">
  <si>
    <t>Omschrijving</t>
  </si>
  <si>
    <t>Eenheid</t>
  </si>
  <si>
    <t>Fictief aantal per jaar, project- en reguliere verhuizing</t>
  </si>
  <si>
    <t>Kosten per eenheid</t>
  </si>
  <si>
    <t>Verhuiswagen meer dan 3500 kg GVW met laadklep ca. 40m3</t>
  </si>
  <si>
    <t>Uur</t>
  </si>
  <si>
    <t>Verhuiswagen minder dan 3500 kg GVW met laadklep ca. 18m3</t>
  </si>
  <si>
    <t>Bestelbus inhoud ca. 11m3</t>
  </si>
  <si>
    <t>Verhuislift electrisch ca. 120 kg draagvermogen demontabel</t>
  </si>
  <si>
    <t>Verhuismedewerker</t>
  </si>
  <si>
    <t>Verhuismedewerker/chauffeur</t>
  </si>
  <si>
    <t>Projectleider</t>
  </si>
  <si>
    <t>Handyman</t>
  </si>
  <si>
    <t>M3</t>
  </si>
  <si>
    <t>Aan de prognoses kunnen geen rechten ontleend</t>
  </si>
  <si>
    <t>Totaal</t>
  </si>
  <si>
    <t>Verhuismiddelen</t>
  </si>
  <si>
    <t>Boekendoos</t>
  </si>
  <si>
    <t>Kunstofbox</t>
  </si>
  <si>
    <t>Verhuisdoos</t>
  </si>
  <si>
    <t>Inschrijver dient alleen de gele velden in te vullen</t>
  </si>
  <si>
    <t>Naam Inschrijver</t>
  </si>
  <si>
    <t>Handtekening</t>
  </si>
  <si>
    <t>Opslag per m3 per dag, incl. inslag-, uitslagkosten, gebruik opslagbeheerssyteem. Het fictieve aantal is als volgt berekend: 365 dgn X 342 M3 = (afgerond) 125.000</t>
  </si>
  <si>
    <t>Statische opslag maquettes,per m3 per dag, incl. inslag-, uitslagkosten, gebruik opslagbeheerssyteem. Het fictieve aantal is als volgt berekend: 365 dgn X 68 M3 = (afgerond) 25.000</t>
  </si>
  <si>
    <t>Inschrijfprijs</t>
  </si>
  <si>
    <t>Totaalkosten</t>
  </si>
  <si>
    <t>Medewerker opslag</t>
  </si>
  <si>
    <t>Fictief aantal m³ opslag per jaar</t>
  </si>
  <si>
    <t>Vergoeding per stuk</t>
  </si>
  <si>
    <t>Prijzenblad Opslag- en Verhuisdiensten 
Gemeente Groningen 2026-72</t>
  </si>
  <si>
    <r>
      <rPr>
        <b/>
        <sz val="11"/>
        <color theme="1"/>
        <rFont val="Calibri"/>
        <family val="2"/>
        <scheme val="minor"/>
      </rPr>
      <t>Toelichting</t>
    </r>
    <r>
      <rPr>
        <sz val="11"/>
        <color theme="1"/>
        <rFont val="Calibri"/>
        <family val="2"/>
        <scheme val="minor"/>
      </rPr>
      <t xml:space="preserve">
- Alle prijzen en tarieven zijn, tenzij anders aangegeven, vast en inclusief alle kosten die noodzakelijk zijn voor de uitvoering van de dienstverlening, waaronder de benodigde verhuismiddelen. Verhuismiddelen mogen niet afzonderlijk worden geoffreerd of gefactureerd. Andere kosten of opslagpercentages mogen niet in rekening worden gebracht. De prijzen zijn exclusief btw.
- De fictieve aantallen zijn uitsluitend bedoeld voor de beoordeling van de inschrijfprijs. Aan de genoemde prognoses en aantallen kunnen geen rechten worden ontleend.
- De bedragen bij de verhuismiddelen worden uitsluitend gebruikt indien verhuismiddelen niet worden geretourneerd of zodanig beschadigd zijn dat deze niet meer geschikt zijn voor hergebruik. In dat geval mag Opdrachtnemer het op het prijzenblad vermelde bedrag per verhuismiddel in rekening brengen. 
- De indexering van de tarieven vindt plaats conform eis 66 van het Programma van Eisen.
- Inschrijver dient alle geel gemarkeerde cellen in te vullen met een positieve waarde. Het invullen van € 0,00, een negatieve waarde of ‘n.v.t.’ is niet toegestaan. 
- Indien niet aan bovenstaande wordt voldaan, kan de inschrijving terzijde worden gelegd.</t>
    </r>
  </si>
  <si>
    <t>Tarieven opslag</t>
  </si>
  <si>
    <t>Tarieven medewerkers</t>
  </si>
  <si>
    <t>Tarieven vervoer en liften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</si>
</sst>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sz val="11"/>
      <name val="Calibri"/>
      <family val="2"/>
      <scheme val="minor"/>
    </font>
    <font>
      <b/>
      <sz val="22"/>
      <color theme="1"/>
      <name val="Calibri"/>
      <family val="2"/>
      <scheme val="minor"/>
    </font>
  </fonts>
  <fills count="6">
    <fill>
      <patternFill patternType="none"/>
    </fill>
    <fill>
      <patternFill patternType="gray125"/>
    </fill>
    <fill>
      <patternFill patternType="solid">
        <fgColor theme="5" tint="0.39997558519241921"/>
        <bgColor indexed="64"/>
      </patternFill>
    </fill>
    <fill>
      <patternFill patternType="solid">
        <fgColor rgb="FFFFFF9B"/>
        <bgColor indexed="64"/>
      </patternFill>
    </fill>
    <fill>
      <patternFill patternType="solid">
        <fgColor theme="4" tint="0.59999389629810485"/>
        <bgColor indexed="64"/>
      </patternFill>
    </fill>
    <fill>
      <patternFill patternType="solid">
        <fgColor theme="0" tint="-0.14999847407452621"/>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theme="0"/>
      </left>
      <right style="thin">
        <color theme="0"/>
      </right>
      <top style="thin">
        <color indexed="64"/>
      </top>
      <bottom/>
      <diagonal/>
    </border>
    <border>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style="thin">
        <color indexed="64"/>
      </top>
      <bottom/>
      <diagonal/>
    </border>
    <border>
      <left style="thin">
        <color theme="0"/>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101">
    <xf numFmtId="0" fontId="0" fillId="0" borderId="0" xfId="0"/>
    <xf numFmtId="0" fontId="0" fillId="0" borderId="3" xfId="0" applyBorder="1" applyAlignment="1">
      <alignment horizontal="center" vertical="center"/>
    </xf>
    <xf numFmtId="0" fontId="1" fillId="0" borderId="3" xfId="0" applyFont="1" applyBorder="1" applyAlignment="1">
      <alignment horizontal="center" vertical="center"/>
    </xf>
    <xf numFmtId="44" fontId="0" fillId="0" borderId="0" xfId="0" applyNumberFormat="1"/>
    <xf numFmtId="0" fontId="1" fillId="0" borderId="0" xfId="0" applyFont="1" applyAlignment="1">
      <alignment horizontal="right"/>
    </xf>
    <xf numFmtId="0" fontId="0" fillId="0" borderId="0" xfId="0" applyAlignment="1">
      <alignment horizontal="center"/>
    </xf>
    <xf numFmtId="44" fontId="0" fillId="0" borderId="6" xfId="0" applyNumberFormat="1" applyBorder="1"/>
    <xf numFmtId="44" fontId="1" fillId="0" borderId="5" xfId="0" applyNumberFormat="1" applyFont="1" applyBorder="1"/>
    <xf numFmtId="44" fontId="1" fillId="0" borderId="4" xfId="0" applyNumberFormat="1" applyFont="1" applyBorder="1"/>
    <xf numFmtId="0" fontId="1" fillId="0" borderId="0" xfId="0" applyFont="1" applyAlignment="1">
      <alignment horizontal="center" vertical="center"/>
    </xf>
    <xf numFmtId="0" fontId="0" fillId="0" borderId="1" xfId="0" applyBorder="1" applyAlignment="1">
      <alignment horizontal="center" vertical="center"/>
    </xf>
    <xf numFmtId="0" fontId="1" fillId="0" borderId="10" xfId="0" applyFont="1" applyBorder="1" applyAlignment="1">
      <alignment horizontal="center" vertical="center"/>
    </xf>
    <xf numFmtId="44" fontId="0" fillId="0" borderId="3" xfId="0" applyNumberFormat="1" applyBorder="1" applyAlignment="1">
      <alignment horizontal="center" vertical="center"/>
    </xf>
    <xf numFmtId="0" fontId="0" fillId="0" borderId="12" xfId="0" applyBorder="1"/>
    <xf numFmtId="0" fontId="0" fillId="0" borderId="10" xfId="0" applyBorder="1" applyAlignment="1">
      <alignment horizontal="center" vertical="center"/>
    </xf>
    <xf numFmtId="0" fontId="0" fillId="0" borderId="3" xfId="0" applyBorder="1"/>
    <xf numFmtId="0" fontId="0" fillId="0" borderId="1" xfId="0" applyBorder="1"/>
    <xf numFmtId="0" fontId="0" fillId="0" borderId="16" xfId="0" applyBorder="1"/>
    <xf numFmtId="0" fontId="0" fillId="0" borderId="21" xfId="0" applyBorder="1"/>
    <xf numFmtId="0" fontId="0" fillId="0" borderId="22" xfId="0" applyBorder="1"/>
    <xf numFmtId="0" fontId="0" fillId="0" borderId="17" xfId="0" applyBorder="1"/>
    <xf numFmtId="0" fontId="0" fillId="0" borderId="23" xfId="0" applyBorder="1"/>
    <xf numFmtId="44" fontId="0" fillId="0" borderId="15" xfId="0" applyNumberFormat="1" applyBorder="1" applyAlignment="1">
      <alignment horizontal="center" vertical="center"/>
    </xf>
    <xf numFmtId="44" fontId="0" fillId="0" borderId="9" xfId="0" applyNumberFormat="1" applyBorder="1" applyAlignment="1">
      <alignment horizontal="center" vertical="center"/>
    </xf>
    <xf numFmtId="0" fontId="1" fillId="0" borderId="1" xfId="0" applyFont="1" applyBorder="1" applyAlignment="1">
      <alignment horizontal="center" vertical="center"/>
    </xf>
    <xf numFmtId="0" fontId="1" fillId="0" borderId="24" xfId="0" applyFont="1" applyBorder="1" applyAlignment="1">
      <alignment horizontal="center" vertical="center"/>
    </xf>
    <xf numFmtId="44" fontId="0" fillId="0" borderId="24" xfId="0" applyNumberFormat="1" applyBorder="1" applyAlignment="1">
      <alignment horizontal="center" vertical="center"/>
    </xf>
    <xf numFmtId="0" fontId="1" fillId="0" borderId="9" xfId="0" applyFont="1"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2" xfId="0" applyBorder="1"/>
    <xf numFmtId="0" fontId="0" fillId="0" borderId="9" xfId="0" applyBorder="1"/>
    <xf numFmtId="0" fontId="2" fillId="0" borderId="1" xfId="0" applyFont="1" applyBorder="1"/>
    <xf numFmtId="0" fontId="2" fillId="0" borderId="0" xfId="0" applyFont="1"/>
    <xf numFmtId="0" fontId="0" fillId="0" borderId="0" xfId="0" applyAlignment="1">
      <alignment horizontal="center" vertical="center"/>
    </xf>
    <xf numFmtId="44" fontId="0" fillId="0" borderId="0" xfId="0" applyNumberFormat="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44" fontId="0" fillId="3" borderId="14" xfId="0" applyNumberFormat="1" applyFill="1" applyBorder="1" applyAlignment="1" applyProtection="1">
      <alignment horizontal="center" vertical="center"/>
      <protection locked="0"/>
    </xf>
    <xf numFmtId="44" fontId="0" fillId="3" borderId="3" xfId="0" applyNumberFormat="1" applyFill="1" applyBorder="1" applyAlignment="1" applyProtection="1">
      <alignment horizontal="center" vertical="center"/>
      <protection locked="0"/>
    </xf>
    <xf numFmtId="44" fontId="0" fillId="3" borderId="2" xfId="0" applyNumberFormat="1" applyFill="1" applyBorder="1" applyAlignment="1" applyProtection="1">
      <alignment horizontal="center" vertical="center"/>
      <protection locked="0"/>
    </xf>
    <xf numFmtId="44" fontId="0" fillId="3" borderId="24" xfId="0" applyNumberFormat="1" applyFill="1" applyBorder="1" applyAlignment="1" applyProtection="1">
      <alignment horizontal="center" vertical="center"/>
      <protection locked="0"/>
    </xf>
    <xf numFmtId="0" fontId="1" fillId="4" borderId="3" xfId="0" applyFont="1" applyFill="1" applyBorder="1" applyAlignment="1">
      <alignment horizontal="center" vertical="center"/>
    </xf>
    <xf numFmtId="0" fontId="1" fillId="4" borderId="3" xfId="0" applyFont="1" applyFill="1" applyBorder="1" applyAlignment="1">
      <alignment horizontal="center" vertical="center" wrapText="1"/>
    </xf>
    <xf numFmtId="0" fontId="1" fillId="5" borderId="3" xfId="0" applyFont="1" applyFill="1" applyBorder="1"/>
    <xf numFmtId="0" fontId="1" fillId="5" borderId="1" xfId="0" applyFont="1" applyFill="1" applyBorder="1"/>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2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3" xfId="0" applyBorder="1" applyAlignment="1">
      <alignment horizontal="left" vertical="top" wrapText="1"/>
    </xf>
    <xf numFmtId="44" fontId="0" fillId="0" borderId="8" xfId="0" applyNumberFormat="1" applyBorder="1" applyAlignment="1">
      <alignment horizontal="center"/>
    </xf>
    <xf numFmtId="44" fontId="0" fillId="0" borderId="13" xfId="0" applyNumberFormat="1" applyBorder="1" applyAlignment="1">
      <alignment horizontal="center"/>
    </xf>
    <xf numFmtId="0" fontId="1" fillId="4" borderId="10" xfId="0" applyFont="1" applyFill="1" applyBorder="1" applyAlignment="1">
      <alignment horizontal="center"/>
    </xf>
    <xf numFmtId="0" fontId="1" fillId="4" borderId="11" xfId="0" applyFont="1" applyFill="1" applyBorder="1" applyAlignment="1">
      <alignment horizontal="center"/>
    </xf>
    <xf numFmtId="0" fontId="1" fillId="4" borderId="15" xfId="0" applyFont="1" applyFill="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9"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22" xfId="0" applyBorder="1"/>
    <xf numFmtId="0" fontId="0" fillId="0" borderId="16" xfId="0" applyBorder="1"/>
    <xf numFmtId="0" fontId="0" fillId="0" borderId="23" xfId="0" applyBorder="1"/>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9"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9" xfId="0" applyFont="1" applyFill="1" applyBorder="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5" xfId="0" applyFont="1" applyFill="1"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18" xfId="0" applyBorder="1"/>
    <xf numFmtId="0" fontId="0" fillId="0" borderId="19" xfId="0" applyBorder="1"/>
    <xf numFmtId="0" fontId="0" fillId="0" borderId="21" xfId="0" applyBorder="1"/>
    <xf numFmtId="44" fontId="0" fillId="3" borderId="1" xfId="0" applyNumberFormat="1" applyFill="1" applyBorder="1" applyAlignment="1" applyProtection="1">
      <alignment horizontal="center" vertical="center"/>
      <protection locked="0"/>
    </xf>
    <xf numFmtId="44" fontId="0" fillId="3" borderId="9" xfId="0" applyNumberFormat="1" applyFill="1" applyBorder="1" applyAlignment="1" applyProtection="1">
      <alignment horizontal="center" vertical="center"/>
      <protection locked="0"/>
    </xf>
    <xf numFmtId="0" fontId="0" fillId="3" borderId="1"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1" fillId="5" borderId="1" xfId="0" applyFont="1" applyFill="1" applyBorder="1" applyAlignment="1">
      <alignment horizontal="center"/>
    </xf>
    <xf numFmtId="0" fontId="1" fillId="5" borderId="9" xfId="0" applyFont="1" applyFill="1" applyBorder="1" applyAlignment="1">
      <alignment horizontal="center"/>
    </xf>
    <xf numFmtId="0" fontId="0" fillId="3" borderId="3" xfId="0" applyFill="1" applyBorder="1" applyAlignment="1" applyProtection="1">
      <alignment horizontal="center"/>
      <protection locked="0"/>
    </xf>
    <xf numFmtId="0" fontId="1" fillId="0" borderId="3" xfId="0" applyFont="1" applyBorder="1" applyAlignment="1">
      <alignment horizontal="left"/>
    </xf>
    <xf numFmtId="0" fontId="1" fillId="0" borderId="1" xfId="0" applyFont="1" applyBorder="1" applyAlignment="1">
      <alignment horizontal="left"/>
    </xf>
    <xf numFmtId="0" fontId="1" fillId="0" borderId="3"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1162050</xdr:colOff>
      <xdr:row>1</xdr:row>
      <xdr:rowOff>85725</xdr:rowOff>
    </xdr:from>
    <xdr:to>
      <xdr:col>11</xdr:col>
      <xdr:colOff>1076325</xdr:colOff>
      <xdr:row>1</xdr:row>
      <xdr:rowOff>718705</xdr:rowOff>
    </xdr:to>
    <xdr:pic>
      <xdr:nvPicPr>
        <xdr:cNvPr id="2" name="Afbeelding 1">
          <a:extLst>
            <a:ext uri="{FF2B5EF4-FFF2-40B4-BE49-F238E27FC236}">
              <a16:creationId xmlns:a16="http://schemas.microsoft.com/office/drawing/2014/main" id="{B5E80575-7AB7-DAAF-D156-195B01FD67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96375" y="276225"/>
          <a:ext cx="1228725" cy="63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3F56D-F40D-4031-AC58-5992BDDB380D}">
  <dimension ref="A1:J24"/>
  <sheetViews>
    <sheetView showGridLines="0" workbookViewId="0">
      <selection activeCell="N14" sqref="N14"/>
    </sheetView>
  </sheetViews>
  <sheetFormatPr defaultRowHeight="15" customHeight="1" x14ac:dyDescent="0.25"/>
  <sheetData>
    <row r="1" spans="1:10" ht="15" customHeight="1" x14ac:dyDescent="0.25">
      <c r="A1" s="46" t="s">
        <v>31</v>
      </c>
      <c r="B1" s="47"/>
      <c r="C1" s="47"/>
      <c r="D1" s="47"/>
      <c r="E1" s="47"/>
      <c r="F1" s="47"/>
      <c r="G1" s="47"/>
      <c r="H1" s="47"/>
      <c r="I1" s="47"/>
      <c r="J1" s="48"/>
    </row>
    <row r="2" spans="1:10" ht="15" customHeight="1" x14ac:dyDescent="0.25">
      <c r="A2" s="49"/>
      <c r="B2" s="50"/>
      <c r="C2" s="50"/>
      <c r="D2" s="50"/>
      <c r="E2" s="50"/>
      <c r="F2" s="50"/>
      <c r="G2" s="50"/>
      <c r="H2" s="50"/>
      <c r="I2" s="50"/>
      <c r="J2" s="51"/>
    </row>
    <row r="3" spans="1:10" ht="15" customHeight="1" x14ac:dyDescent="0.25">
      <c r="A3" s="49"/>
      <c r="B3" s="50"/>
      <c r="C3" s="50"/>
      <c r="D3" s="50"/>
      <c r="E3" s="50"/>
      <c r="F3" s="50"/>
      <c r="G3" s="50"/>
      <c r="H3" s="50"/>
      <c r="I3" s="50"/>
      <c r="J3" s="51"/>
    </row>
    <row r="4" spans="1:10" ht="15" customHeight="1" x14ac:dyDescent="0.25">
      <c r="A4" s="49"/>
      <c r="B4" s="50"/>
      <c r="C4" s="50"/>
      <c r="D4" s="50"/>
      <c r="E4" s="50"/>
      <c r="F4" s="50"/>
      <c r="G4" s="50"/>
      <c r="H4" s="50"/>
      <c r="I4" s="50"/>
      <c r="J4" s="51"/>
    </row>
    <row r="5" spans="1:10" ht="15" customHeight="1" x14ac:dyDescent="0.25">
      <c r="A5" s="49"/>
      <c r="B5" s="50"/>
      <c r="C5" s="50"/>
      <c r="D5" s="50"/>
      <c r="E5" s="50"/>
      <c r="F5" s="50"/>
      <c r="G5" s="50"/>
      <c r="H5" s="50"/>
      <c r="I5" s="50"/>
      <c r="J5" s="51"/>
    </row>
    <row r="6" spans="1:10" ht="15" customHeight="1" x14ac:dyDescent="0.25">
      <c r="A6" s="49"/>
      <c r="B6" s="50"/>
      <c r="C6" s="50"/>
      <c r="D6" s="50"/>
      <c r="E6" s="50"/>
      <c r="F6" s="50"/>
      <c r="G6" s="50"/>
      <c r="H6" s="50"/>
      <c r="I6" s="50"/>
      <c r="J6" s="51"/>
    </row>
    <row r="7" spans="1:10" ht="15" customHeight="1" x14ac:dyDescent="0.25">
      <c r="A7" s="49"/>
      <c r="B7" s="50"/>
      <c r="C7" s="50"/>
      <c r="D7" s="50"/>
      <c r="E7" s="50"/>
      <c r="F7" s="50"/>
      <c r="G7" s="50"/>
      <c r="H7" s="50"/>
      <c r="I7" s="50"/>
      <c r="J7" s="51"/>
    </row>
    <row r="8" spans="1:10" ht="15" customHeight="1" x14ac:dyDescent="0.25">
      <c r="A8" s="49"/>
      <c r="B8" s="50"/>
      <c r="C8" s="50"/>
      <c r="D8" s="50"/>
      <c r="E8" s="50"/>
      <c r="F8" s="50"/>
      <c r="G8" s="50"/>
      <c r="H8" s="50"/>
      <c r="I8" s="50"/>
      <c r="J8" s="51"/>
    </row>
    <row r="9" spans="1:10" ht="15" customHeight="1" x14ac:dyDescent="0.25">
      <c r="A9" s="49"/>
      <c r="B9" s="50"/>
      <c r="C9" s="50"/>
      <c r="D9" s="50"/>
      <c r="E9" s="50"/>
      <c r="F9" s="50"/>
      <c r="G9" s="50"/>
      <c r="H9" s="50"/>
      <c r="I9" s="50"/>
      <c r="J9" s="51"/>
    </row>
    <row r="10" spans="1:10" ht="15" customHeight="1" x14ac:dyDescent="0.25">
      <c r="A10" s="49"/>
      <c r="B10" s="50"/>
      <c r="C10" s="50"/>
      <c r="D10" s="50"/>
      <c r="E10" s="50"/>
      <c r="F10" s="50"/>
      <c r="G10" s="50"/>
      <c r="H10" s="50"/>
      <c r="I10" s="50"/>
      <c r="J10" s="51"/>
    </row>
    <row r="11" spans="1:10" ht="15" customHeight="1" x14ac:dyDescent="0.25">
      <c r="A11" s="49"/>
      <c r="B11" s="50"/>
      <c r="C11" s="50"/>
      <c r="D11" s="50"/>
      <c r="E11" s="50"/>
      <c r="F11" s="50"/>
      <c r="G11" s="50"/>
      <c r="H11" s="50"/>
      <c r="I11" s="50"/>
      <c r="J11" s="51"/>
    </row>
    <row r="12" spans="1:10" ht="15" customHeight="1" x14ac:dyDescent="0.25">
      <c r="A12" s="49"/>
      <c r="B12" s="50"/>
      <c r="C12" s="50"/>
      <c r="D12" s="50"/>
      <c r="E12" s="50"/>
      <c r="F12" s="50"/>
      <c r="G12" s="50"/>
      <c r="H12" s="50"/>
      <c r="I12" s="50"/>
      <c r="J12" s="51"/>
    </row>
    <row r="13" spans="1:10" ht="15" customHeight="1" x14ac:dyDescent="0.25">
      <c r="A13" s="49"/>
      <c r="B13" s="50"/>
      <c r="C13" s="50"/>
      <c r="D13" s="50"/>
      <c r="E13" s="50"/>
      <c r="F13" s="50"/>
      <c r="G13" s="50"/>
      <c r="H13" s="50"/>
      <c r="I13" s="50"/>
      <c r="J13" s="51"/>
    </row>
    <row r="14" spans="1:10" ht="15" customHeight="1" x14ac:dyDescent="0.25">
      <c r="A14" s="49"/>
      <c r="B14" s="50"/>
      <c r="C14" s="50"/>
      <c r="D14" s="50"/>
      <c r="E14" s="50"/>
      <c r="F14" s="50"/>
      <c r="G14" s="50"/>
      <c r="H14" s="50"/>
      <c r="I14" s="50"/>
      <c r="J14" s="51"/>
    </row>
    <row r="15" spans="1:10" ht="15" customHeight="1" x14ac:dyDescent="0.25">
      <c r="A15" s="49"/>
      <c r="B15" s="50"/>
      <c r="C15" s="50"/>
      <c r="D15" s="50"/>
      <c r="E15" s="50"/>
      <c r="F15" s="50"/>
      <c r="G15" s="50"/>
      <c r="H15" s="50"/>
      <c r="I15" s="50"/>
      <c r="J15" s="51"/>
    </row>
    <row r="16" spans="1:10" ht="15" customHeight="1" x14ac:dyDescent="0.25">
      <c r="A16" s="49"/>
      <c r="B16" s="50"/>
      <c r="C16" s="50"/>
      <c r="D16" s="50"/>
      <c r="E16" s="50"/>
      <c r="F16" s="50"/>
      <c r="G16" s="50"/>
      <c r="H16" s="50"/>
      <c r="I16" s="50"/>
      <c r="J16" s="51"/>
    </row>
    <row r="17" spans="1:10" ht="15" customHeight="1" x14ac:dyDescent="0.25">
      <c r="A17" s="49"/>
      <c r="B17" s="50"/>
      <c r="C17" s="50"/>
      <c r="D17" s="50"/>
      <c r="E17" s="50"/>
      <c r="F17" s="50"/>
      <c r="G17" s="50"/>
      <c r="H17" s="50"/>
      <c r="I17" s="50"/>
      <c r="J17" s="51"/>
    </row>
    <row r="18" spans="1:10" ht="15" customHeight="1" x14ac:dyDescent="0.25">
      <c r="A18" s="49"/>
      <c r="B18" s="50"/>
      <c r="C18" s="50"/>
      <c r="D18" s="50"/>
      <c r="E18" s="50"/>
      <c r="F18" s="50"/>
      <c r="G18" s="50"/>
      <c r="H18" s="50"/>
      <c r="I18" s="50"/>
      <c r="J18" s="51"/>
    </row>
    <row r="19" spans="1:10" ht="15" customHeight="1" x14ac:dyDescent="0.25">
      <c r="A19" s="49"/>
      <c r="B19" s="50"/>
      <c r="C19" s="50"/>
      <c r="D19" s="50"/>
      <c r="E19" s="50"/>
      <c r="F19" s="50"/>
      <c r="G19" s="50"/>
      <c r="H19" s="50"/>
      <c r="I19" s="50"/>
      <c r="J19" s="51"/>
    </row>
    <row r="20" spans="1:10" ht="15" customHeight="1" x14ac:dyDescent="0.25">
      <c r="A20" s="49"/>
      <c r="B20" s="50"/>
      <c r="C20" s="50"/>
      <c r="D20" s="50"/>
      <c r="E20" s="50"/>
      <c r="F20" s="50"/>
      <c r="G20" s="50"/>
      <c r="H20" s="50"/>
      <c r="I20" s="50"/>
      <c r="J20" s="51"/>
    </row>
    <row r="21" spans="1:10" ht="15" customHeight="1" x14ac:dyDescent="0.25">
      <c r="A21" s="49"/>
      <c r="B21" s="50"/>
      <c r="C21" s="50"/>
      <c r="D21" s="50"/>
      <c r="E21" s="50"/>
      <c r="F21" s="50"/>
      <c r="G21" s="50"/>
      <c r="H21" s="50"/>
      <c r="I21" s="50"/>
      <c r="J21" s="51"/>
    </row>
    <row r="22" spans="1:10" ht="15" customHeight="1" x14ac:dyDescent="0.25">
      <c r="A22" s="49"/>
      <c r="B22" s="50"/>
      <c r="C22" s="50"/>
      <c r="D22" s="50"/>
      <c r="E22" s="50"/>
      <c r="F22" s="50"/>
      <c r="G22" s="50"/>
      <c r="H22" s="50"/>
      <c r="I22" s="50"/>
      <c r="J22" s="51"/>
    </row>
    <row r="23" spans="1:10" ht="15" customHeight="1" x14ac:dyDescent="0.25">
      <c r="A23" s="49"/>
      <c r="B23" s="50"/>
      <c r="C23" s="50"/>
      <c r="D23" s="50"/>
      <c r="E23" s="50"/>
      <c r="F23" s="50"/>
      <c r="G23" s="50"/>
      <c r="H23" s="50"/>
      <c r="I23" s="50"/>
      <c r="J23" s="51"/>
    </row>
    <row r="24" spans="1:10" ht="15" customHeight="1" x14ac:dyDescent="0.25">
      <c r="A24" s="52"/>
      <c r="B24" s="53"/>
      <c r="C24" s="53"/>
      <c r="D24" s="53"/>
      <c r="E24" s="53"/>
      <c r="F24" s="53"/>
      <c r="G24" s="53"/>
      <c r="H24" s="53"/>
      <c r="I24" s="53"/>
      <c r="J24" s="54"/>
    </row>
  </sheetData>
  <mergeCells count="1">
    <mergeCell ref="A1:J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0255B-93BA-4A42-B20B-497DED2E5C10}">
  <dimension ref="B2:P41"/>
  <sheetViews>
    <sheetView showGridLines="0" tabSelected="1" workbookViewId="0">
      <selection activeCell="R12" sqref="R12"/>
    </sheetView>
  </sheetViews>
  <sheetFormatPr defaultColWidth="9.140625" defaultRowHeight="15" x14ac:dyDescent="0.25"/>
  <cols>
    <col min="5" max="5" width="13.5703125" customWidth="1"/>
    <col min="6" max="6" width="12.42578125" customWidth="1"/>
    <col min="10" max="10" width="29" customWidth="1"/>
    <col min="11" max="11" width="19.7109375" customWidth="1"/>
    <col min="12" max="12" width="18.7109375" customWidth="1"/>
  </cols>
  <sheetData>
    <row r="2" spans="2:12" ht="60" customHeight="1" x14ac:dyDescent="0.25">
      <c r="B2" s="80" t="s">
        <v>30</v>
      </c>
      <c r="C2" s="81"/>
      <c r="D2" s="81"/>
      <c r="E2" s="81"/>
      <c r="F2" s="81"/>
      <c r="G2" s="81"/>
      <c r="H2" s="81"/>
      <c r="I2" s="81"/>
      <c r="J2" s="81"/>
      <c r="K2" s="81"/>
      <c r="L2" s="82"/>
    </row>
    <row r="3" spans="2:12" x14ac:dyDescent="0.25">
      <c r="B3" s="9"/>
      <c r="C3" s="9"/>
      <c r="D3" s="9"/>
      <c r="E3" s="9"/>
      <c r="F3" s="9"/>
      <c r="G3" s="9"/>
      <c r="H3" s="9"/>
      <c r="I3" s="9"/>
      <c r="J3" s="9"/>
      <c r="K3" s="9"/>
      <c r="L3" s="9"/>
    </row>
    <row r="4" spans="2:12" x14ac:dyDescent="0.25">
      <c r="B4" s="60" t="s">
        <v>20</v>
      </c>
      <c r="C4" s="61"/>
      <c r="D4" s="61"/>
      <c r="E4" s="61"/>
      <c r="F4" s="61"/>
      <c r="G4" s="61"/>
      <c r="H4" s="61"/>
      <c r="I4" s="61"/>
      <c r="J4" s="61"/>
      <c r="K4" s="61"/>
      <c r="L4" s="62"/>
    </row>
    <row r="6" spans="2:12" ht="30" x14ac:dyDescent="0.25">
      <c r="B6" s="66" t="s">
        <v>0</v>
      </c>
      <c r="C6" s="67"/>
      <c r="D6" s="67"/>
      <c r="E6" s="67"/>
      <c r="F6" s="67"/>
      <c r="G6" s="67"/>
      <c r="H6" s="67"/>
      <c r="I6" s="37" t="s">
        <v>1</v>
      </c>
      <c r="J6" s="36" t="s">
        <v>2</v>
      </c>
      <c r="K6" s="36" t="s">
        <v>3</v>
      </c>
      <c r="L6" s="36" t="s">
        <v>26</v>
      </c>
    </row>
    <row r="7" spans="2:12" x14ac:dyDescent="0.25">
      <c r="B7" s="83" t="s">
        <v>34</v>
      </c>
      <c r="C7" s="84"/>
      <c r="D7" s="84"/>
      <c r="E7" s="84"/>
      <c r="F7" s="84"/>
      <c r="G7" s="84"/>
      <c r="H7" s="85"/>
      <c r="I7" s="86"/>
      <c r="J7" s="86"/>
      <c r="K7" s="86"/>
      <c r="L7" s="87"/>
    </row>
    <row r="8" spans="2:12" x14ac:dyDescent="0.25">
      <c r="B8" s="88" t="s">
        <v>4</v>
      </c>
      <c r="C8" s="89"/>
      <c r="D8" s="89"/>
      <c r="E8" s="89"/>
      <c r="F8" s="89"/>
      <c r="G8" s="89"/>
      <c r="H8" s="90"/>
      <c r="I8" s="14" t="s">
        <v>5</v>
      </c>
      <c r="J8" s="11">
        <v>300</v>
      </c>
      <c r="K8" s="38"/>
      <c r="L8" s="22">
        <f>+J8*K8</f>
        <v>0</v>
      </c>
    </row>
    <row r="9" spans="2:12" x14ac:dyDescent="0.25">
      <c r="B9" s="19" t="s">
        <v>6</v>
      </c>
      <c r="C9" s="20"/>
      <c r="D9" s="17"/>
      <c r="E9" s="17"/>
      <c r="F9" s="17"/>
      <c r="G9" s="21"/>
      <c r="H9" s="18"/>
      <c r="I9" s="10" t="s">
        <v>5</v>
      </c>
      <c r="J9" s="24">
        <v>250</v>
      </c>
      <c r="K9" s="39"/>
      <c r="L9" s="23">
        <f>+J9*K9</f>
        <v>0</v>
      </c>
    </row>
    <row r="10" spans="2:12" x14ac:dyDescent="0.25">
      <c r="B10" s="68" t="s">
        <v>7</v>
      </c>
      <c r="C10" s="69"/>
      <c r="D10" s="69"/>
      <c r="E10" s="69"/>
      <c r="F10" s="69"/>
      <c r="G10" s="69"/>
      <c r="H10" s="70"/>
      <c r="I10" s="14" t="s">
        <v>5</v>
      </c>
      <c r="J10" s="11">
        <v>50</v>
      </c>
      <c r="K10" s="38"/>
      <c r="L10" s="22">
        <f>+J10*K10</f>
        <v>0</v>
      </c>
    </row>
    <row r="11" spans="2:12" x14ac:dyDescent="0.25">
      <c r="B11" s="74" t="s">
        <v>8</v>
      </c>
      <c r="C11" s="75"/>
      <c r="D11" s="75"/>
      <c r="E11" s="75"/>
      <c r="F11" s="75"/>
      <c r="G11" s="75"/>
      <c r="H11" s="76"/>
      <c r="I11" s="28" t="s">
        <v>5</v>
      </c>
      <c r="J11" s="27">
        <v>10</v>
      </c>
      <c r="K11" s="40"/>
      <c r="L11" s="12">
        <f>+J11*K11</f>
        <v>0</v>
      </c>
    </row>
    <row r="12" spans="2:12" x14ac:dyDescent="0.25">
      <c r="B12" s="77" t="s">
        <v>33</v>
      </c>
      <c r="C12" s="78"/>
      <c r="D12" s="78"/>
      <c r="E12" s="78"/>
      <c r="F12" s="78"/>
      <c r="G12" s="78"/>
      <c r="H12" s="79"/>
      <c r="I12" s="55"/>
      <c r="J12" s="55"/>
      <c r="K12" s="55"/>
      <c r="L12" s="56"/>
    </row>
    <row r="13" spans="2:12" x14ac:dyDescent="0.25">
      <c r="B13" s="15" t="s">
        <v>9</v>
      </c>
      <c r="C13" s="30"/>
      <c r="D13" s="30"/>
      <c r="E13" s="30"/>
      <c r="F13" s="30"/>
      <c r="G13" s="30"/>
      <c r="H13" s="31"/>
      <c r="I13" s="29" t="s">
        <v>5</v>
      </c>
      <c r="J13" s="25">
        <v>1000</v>
      </c>
      <c r="K13" s="41"/>
      <c r="L13" s="26">
        <f>+J13*K13</f>
        <v>0</v>
      </c>
    </row>
    <row r="14" spans="2:12" x14ac:dyDescent="0.25">
      <c r="B14" s="13" t="s">
        <v>10</v>
      </c>
      <c r="I14" s="1" t="s">
        <v>5</v>
      </c>
      <c r="J14" s="2">
        <v>900</v>
      </c>
      <c r="K14" s="39"/>
      <c r="L14" s="12">
        <f>+J14*K14</f>
        <v>0</v>
      </c>
    </row>
    <row r="15" spans="2:12" x14ac:dyDescent="0.25">
      <c r="B15" s="16" t="s">
        <v>11</v>
      </c>
      <c r="C15" s="30"/>
      <c r="D15" s="30"/>
      <c r="E15" s="30"/>
      <c r="F15" s="30"/>
      <c r="G15" s="30"/>
      <c r="H15" s="31"/>
      <c r="I15" s="28" t="s">
        <v>5</v>
      </c>
      <c r="J15" s="2">
        <v>10</v>
      </c>
      <c r="K15" s="39"/>
      <c r="L15" s="12">
        <f>+J15*K15</f>
        <v>0</v>
      </c>
    </row>
    <row r="16" spans="2:12" x14ac:dyDescent="0.25">
      <c r="B16" s="13" t="s">
        <v>12</v>
      </c>
      <c r="I16" s="1" t="s">
        <v>5</v>
      </c>
      <c r="J16" s="2">
        <v>100</v>
      </c>
      <c r="K16" s="39"/>
      <c r="L16" s="12">
        <f>+J16*K16</f>
        <v>0</v>
      </c>
    </row>
    <row r="17" spans="2:12" x14ac:dyDescent="0.25">
      <c r="B17" s="32" t="s">
        <v>27</v>
      </c>
      <c r="C17" s="30"/>
      <c r="D17" s="30"/>
      <c r="E17" s="30"/>
      <c r="F17" s="30"/>
      <c r="G17" s="30"/>
      <c r="H17" s="31"/>
      <c r="I17" s="1" t="s">
        <v>5</v>
      </c>
      <c r="J17" s="2">
        <v>100</v>
      </c>
      <c r="K17" s="39"/>
      <c r="L17" s="12">
        <f>+J17*K17</f>
        <v>0</v>
      </c>
    </row>
    <row r="18" spans="2:12" x14ac:dyDescent="0.25">
      <c r="B18" s="33"/>
      <c r="I18" s="34"/>
      <c r="J18" s="9"/>
      <c r="K18" s="9"/>
      <c r="L18" s="35"/>
    </row>
    <row r="19" spans="2:12" ht="30" x14ac:dyDescent="0.25">
      <c r="B19" s="66" t="s">
        <v>0</v>
      </c>
      <c r="C19" s="67"/>
      <c r="D19" s="67"/>
      <c r="E19" s="67"/>
      <c r="F19" s="67"/>
      <c r="G19" s="67"/>
      <c r="H19" s="67"/>
      <c r="I19" s="42" t="s">
        <v>1</v>
      </c>
      <c r="J19" s="43" t="s">
        <v>28</v>
      </c>
      <c r="K19" s="43" t="s">
        <v>3</v>
      </c>
      <c r="L19" s="43" t="s">
        <v>26</v>
      </c>
    </row>
    <row r="20" spans="2:12" x14ac:dyDescent="0.25">
      <c r="B20" s="57" t="s">
        <v>32</v>
      </c>
      <c r="C20" s="58"/>
      <c r="D20" s="58"/>
      <c r="E20" s="58"/>
      <c r="F20" s="58"/>
      <c r="G20" s="58"/>
      <c r="H20" s="59"/>
      <c r="I20" s="63"/>
      <c r="J20" s="64"/>
      <c r="K20" s="64"/>
      <c r="L20" s="65"/>
    </row>
    <row r="21" spans="2:12" ht="47.25" customHeight="1" x14ac:dyDescent="0.25">
      <c r="B21" s="71" t="s">
        <v>23</v>
      </c>
      <c r="C21" s="72"/>
      <c r="D21" s="72"/>
      <c r="E21" s="72"/>
      <c r="F21" s="72"/>
      <c r="G21" s="72"/>
      <c r="H21" s="73"/>
      <c r="I21" s="28" t="s">
        <v>13</v>
      </c>
      <c r="J21" s="2">
        <v>125000</v>
      </c>
      <c r="K21" s="39"/>
      <c r="L21" s="12">
        <f>+J21*K21</f>
        <v>0</v>
      </c>
    </row>
    <row r="22" spans="2:12" ht="47.25" customHeight="1" x14ac:dyDescent="0.25">
      <c r="B22" s="52" t="s">
        <v>24</v>
      </c>
      <c r="C22" s="53"/>
      <c r="D22" s="53"/>
      <c r="E22" s="53"/>
      <c r="F22" s="53"/>
      <c r="G22" s="53"/>
      <c r="H22" s="53"/>
      <c r="I22" s="1" t="s">
        <v>13</v>
      </c>
      <c r="J22" s="2">
        <v>25000</v>
      </c>
      <c r="K22" s="39"/>
      <c r="L22" s="12">
        <f>+J22*K22</f>
        <v>0</v>
      </c>
    </row>
    <row r="23" spans="2:12" x14ac:dyDescent="0.25">
      <c r="L23" s="3"/>
    </row>
    <row r="24" spans="2:12" ht="15.75" thickBot="1" x14ac:dyDescent="0.3">
      <c r="B24" s="63" t="s">
        <v>14</v>
      </c>
      <c r="C24" s="64"/>
      <c r="D24" s="64"/>
      <c r="E24" s="64"/>
      <c r="F24" s="65"/>
      <c r="I24" s="7" t="s">
        <v>25</v>
      </c>
      <c r="J24" s="8"/>
      <c r="K24" s="8" t="s">
        <v>15</v>
      </c>
      <c r="L24" s="6">
        <f>SUM(L8:L23)</f>
        <v>0</v>
      </c>
    </row>
    <row r="25" spans="2:12" ht="15.75" thickTop="1" x14ac:dyDescent="0.25">
      <c r="B25" s="5"/>
      <c r="C25" s="5"/>
      <c r="D25" s="5"/>
      <c r="E25" s="5"/>
      <c r="F25" s="5"/>
      <c r="K25" s="4"/>
      <c r="L25" s="3"/>
    </row>
    <row r="26" spans="2:12" x14ac:dyDescent="0.25">
      <c r="B26" s="5"/>
      <c r="C26" s="5"/>
      <c r="D26" s="5"/>
      <c r="E26" s="5"/>
      <c r="F26" s="5"/>
      <c r="K26" s="4"/>
      <c r="L26" s="3"/>
    </row>
    <row r="27" spans="2:12" x14ac:dyDescent="0.25">
      <c r="B27" s="44" t="s">
        <v>16</v>
      </c>
      <c r="C27" s="45"/>
      <c r="D27" s="95" t="s">
        <v>29</v>
      </c>
      <c r="E27" s="96"/>
      <c r="F27" s="5"/>
      <c r="K27" s="4"/>
      <c r="L27" s="3"/>
    </row>
    <row r="28" spans="2:12" x14ac:dyDescent="0.25">
      <c r="B28" s="15" t="s">
        <v>19</v>
      </c>
      <c r="C28" s="16"/>
      <c r="D28" s="91"/>
      <c r="E28" s="92"/>
      <c r="K28" s="4"/>
      <c r="L28" s="3"/>
    </row>
    <row r="29" spans="2:12" x14ac:dyDescent="0.25">
      <c r="B29" s="15" t="s">
        <v>17</v>
      </c>
      <c r="C29" s="16"/>
      <c r="D29" s="91"/>
      <c r="E29" s="92"/>
      <c r="K29" s="4"/>
      <c r="L29" s="3"/>
    </row>
    <row r="30" spans="2:12" x14ac:dyDescent="0.25">
      <c r="B30" s="15" t="s">
        <v>18</v>
      </c>
      <c r="C30" s="16"/>
      <c r="D30" s="91"/>
      <c r="E30" s="92"/>
      <c r="K30" s="4"/>
      <c r="L30" s="3"/>
    </row>
    <row r="31" spans="2:12" x14ac:dyDescent="0.25">
      <c r="B31" s="93"/>
      <c r="C31" s="94"/>
      <c r="D31" s="91"/>
      <c r="E31" s="92"/>
      <c r="K31" s="4"/>
      <c r="L31" s="3"/>
    </row>
    <row r="32" spans="2:12" x14ac:dyDescent="0.25">
      <c r="B32" s="93"/>
      <c r="C32" s="94"/>
      <c r="D32" s="91"/>
      <c r="E32" s="92"/>
      <c r="K32" s="4"/>
      <c r="L32" s="3"/>
    </row>
    <row r="33" spans="2:16" x14ac:dyDescent="0.25">
      <c r="B33" s="93"/>
      <c r="C33" s="94"/>
      <c r="D33" s="91"/>
      <c r="E33" s="92"/>
      <c r="K33" s="4"/>
      <c r="L33" s="3"/>
      <c r="M33" s="3"/>
      <c r="N33" s="3"/>
      <c r="O33" s="3"/>
      <c r="P33" s="3"/>
    </row>
    <row r="34" spans="2:16" x14ac:dyDescent="0.25">
      <c r="B34" s="5"/>
      <c r="C34" s="5"/>
      <c r="D34" s="5"/>
      <c r="E34" s="5"/>
      <c r="F34" s="5"/>
      <c r="K34" s="4"/>
      <c r="L34" s="3"/>
      <c r="M34" s="3"/>
      <c r="N34" s="3"/>
      <c r="O34" s="3"/>
      <c r="P34" s="3"/>
    </row>
    <row r="36" spans="2:16" x14ac:dyDescent="0.25">
      <c r="B36" s="100" t="s">
        <v>20</v>
      </c>
      <c r="C36" s="100"/>
      <c r="D36" s="100"/>
      <c r="E36" s="100"/>
      <c r="F36" s="100"/>
      <c r="G36" s="100"/>
      <c r="H36" s="100"/>
      <c r="I36" s="100"/>
      <c r="J36" s="100"/>
      <c r="K36" s="100"/>
    </row>
    <row r="38" spans="2:16" x14ac:dyDescent="0.25">
      <c r="B38" s="98" t="s">
        <v>21</v>
      </c>
      <c r="C38" s="98"/>
      <c r="D38" s="98"/>
      <c r="E38" s="98"/>
      <c r="F38" s="98"/>
      <c r="G38" s="97"/>
      <c r="H38" s="97"/>
      <c r="I38" s="97"/>
      <c r="J38" s="97"/>
      <c r="K38" s="97"/>
    </row>
    <row r="39" spans="2:16" x14ac:dyDescent="0.25">
      <c r="B39" s="98" t="s">
        <v>22</v>
      </c>
      <c r="C39" s="98"/>
      <c r="D39" s="98"/>
      <c r="E39" s="98"/>
      <c r="F39" s="99"/>
      <c r="G39" s="97"/>
      <c r="H39" s="97"/>
      <c r="I39" s="97"/>
      <c r="J39" s="97"/>
      <c r="K39" s="97"/>
    </row>
    <row r="40" spans="2:16" x14ac:dyDescent="0.25">
      <c r="G40" s="97"/>
      <c r="H40" s="97"/>
      <c r="I40" s="97"/>
      <c r="J40" s="97"/>
      <c r="K40" s="97"/>
    </row>
    <row r="41" spans="2:16" x14ac:dyDescent="0.25">
      <c r="G41" s="97"/>
      <c r="H41" s="97"/>
      <c r="I41" s="97"/>
      <c r="J41" s="97"/>
      <c r="K41" s="97"/>
    </row>
  </sheetData>
  <sheetProtection algorithmName="SHA-512" hashValue="80JFqSORmePIEh+jyy4itiUml/0yl5vPGSVqwS5Yznse5WCtFhNYhm8zPCa71YymMQo32z02d6f/5sNMvDjbDw==" saltValue="kin9vfCCZ2Wd6GhBVCc69A==" spinCount="100000" sheet="1" objects="1" scenarios="1"/>
  <protectedRanges>
    <protectedRange sqref="K8:K11 K13:K17 K21:K22 D28:E33 B31:C33 G38:K41" name="Bereik1"/>
  </protectedRanges>
  <mergeCells count="31">
    <mergeCell ref="G39:K41"/>
    <mergeCell ref="B39:F39"/>
    <mergeCell ref="G38:K38"/>
    <mergeCell ref="B38:F38"/>
    <mergeCell ref="B36:K36"/>
    <mergeCell ref="D28:E28"/>
    <mergeCell ref="D27:E27"/>
    <mergeCell ref="D33:E33"/>
    <mergeCell ref="B31:C31"/>
    <mergeCell ref="B32:C32"/>
    <mergeCell ref="B33:C33"/>
    <mergeCell ref="D29:E29"/>
    <mergeCell ref="D30:E30"/>
    <mergeCell ref="D31:E31"/>
    <mergeCell ref="D32:E32"/>
    <mergeCell ref="B2:L2"/>
    <mergeCell ref="B6:H6"/>
    <mergeCell ref="B7:H7"/>
    <mergeCell ref="I7:L7"/>
    <mergeCell ref="B8:H8"/>
    <mergeCell ref="B21:H21"/>
    <mergeCell ref="B22:H22"/>
    <mergeCell ref="B24:F24"/>
    <mergeCell ref="B11:H11"/>
    <mergeCell ref="B12:H12"/>
    <mergeCell ref="I12:L12"/>
    <mergeCell ref="B20:H20"/>
    <mergeCell ref="B4:L4"/>
    <mergeCell ref="I20:L20"/>
    <mergeCell ref="B19:H19"/>
    <mergeCell ref="B10:H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79F5FF508B3943B1C584C8EFE8388A" ma:contentTypeVersion="10" ma:contentTypeDescription="Een nieuw document maken." ma:contentTypeScope="" ma:versionID="dc6768f52b629b05c58f7cdade1a85fe">
  <xsd:schema xmlns:xsd="http://www.w3.org/2001/XMLSchema" xmlns:xs="http://www.w3.org/2001/XMLSchema" xmlns:p="http://schemas.microsoft.com/office/2006/metadata/properties" xmlns:ns2="e39208e3-2c28-4ced-a2f4-ef861b4d5756" xmlns:ns3="3fca1807-41e3-44cb-b9d0-373ed17d95d7" targetNamespace="http://schemas.microsoft.com/office/2006/metadata/properties" ma:root="true" ma:fieldsID="5d345ebba7c075ec8f0ad596de5b106b" ns2:_="" ns3:_="">
    <xsd:import namespace="e39208e3-2c28-4ced-a2f4-ef861b4d5756"/>
    <xsd:import namespace="3fca1807-41e3-44cb-b9d0-373ed17d95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9208e3-2c28-4ced-a2f4-ef861b4d57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ca1807-41e3-44cb-b9d0-373ed17d95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90277f1-f084-482e-b1cd-edae2f00a909}" ma:internalName="TaxCatchAll" ma:showField="CatchAllData" ma:web="3fca1807-41e3-44cb-b9d0-373ed17d95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fca1807-41e3-44cb-b9d0-373ed17d95d7" xsi:nil="true"/>
    <lcf76f155ced4ddcb4097134ff3c332f xmlns="e39208e3-2c28-4ced-a2f4-ef861b4d575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801FEA-2A1C-4C2E-93ED-EF5A4A1CD6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9208e3-2c28-4ced-a2f4-ef861b4d5756"/>
    <ds:schemaRef ds:uri="3fca1807-41e3-44cb-b9d0-373ed17d9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80CCFC-119B-4438-BFEA-9C57933845F7}">
  <ds:schemaRefs>
    <ds:schemaRef ds:uri="http://purl.org/dc/dcmitype/"/>
    <ds:schemaRef ds:uri="http://www.w3.org/XML/1998/namespace"/>
    <ds:schemaRef ds:uri="e39208e3-2c28-4ced-a2f4-ef861b4d5756"/>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3fca1807-41e3-44cb-b9d0-373ed17d95d7"/>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22BC5AFA-4180-492D-AE54-27F018FEE7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Pruntel</dc:creator>
  <cp:lastModifiedBy>Lissa Veenstra</cp:lastModifiedBy>
  <cp:lastPrinted>2022-04-11T07:19:53Z</cp:lastPrinted>
  <dcterms:created xsi:type="dcterms:W3CDTF">2022-04-05T12:32:54Z</dcterms:created>
  <dcterms:modified xsi:type="dcterms:W3CDTF">2026-09-02T11:06:13Z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0x010100C779F5FF508B3943B1C584C8EFE8388A</vt:lpwstr>
  </property>
  <property fmtid="{D5CDD505-2E9C-101B-9397-08002B2CF9AE}" pid="3" name="MSIP_Label_b3a3144c-e58f-4c7e-97e0-07a7a54e7b35_Enabled">
    <vt:lpwstr>true</vt:lpwstr>
  </property>
  <property fmtid="{D5CDD505-2E9C-101B-9397-08002B2CF9AE}" pid="4" name="MSIP_Label_b3a3144c-e58f-4c7e-97e0-07a7a54e7b35_SetDate">
    <vt:lpwstr>2026-07-28T10:27:15Z</vt:lpwstr>
  </property>
  <property fmtid="{D5CDD505-2E9C-101B-9397-08002B2CF9AE}" pid="5" name="MSIP_Label_b3a3144c-e58f-4c7e-97e0-07a7a54e7b35_Method">
    <vt:lpwstr>Standard</vt:lpwstr>
  </property>
  <property fmtid="{D5CDD505-2E9C-101B-9397-08002B2CF9AE}" pid="6" name="MSIP_Label_b3a3144c-e58f-4c7e-97e0-07a7a54e7b35_Name">
    <vt:lpwstr>Intern</vt:lpwstr>
  </property>
  <property fmtid="{D5CDD505-2E9C-101B-9397-08002B2CF9AE}" pid="7" name="MSIP_Label_b3a3144c-e58f-4c7e-97e0-07a7a54e7b35_SiteId">
    <vt:lpwstr>8c3b61fd-94af-4533-8307-eb59dbd860b0</vt:lpwstr>
  </property>
  <property fmtid="{D5CDD505-2E9C-101B-9397-08002B2CF9AE}" pid="8" name="MSIP_Label_b3a3144c-e58f-4c7e-97e0-07a7a54e7b35_ActionId">
    <vt:lpwstr>e171436a-3db9-40cc-972c-380370f37dad</vt:lpwstr>
  </property>
  <property fmtid="{D5CDD505-2E9C-101B-9397-08002B2CF9AE}" pid="9" name="MSIP_Label_b3a3144c-e58f-4c7e-97e0-07a7a54e7b35_ContentBits">
    <vt:lpwstr>0</vt:lpwstr>
  </property>
  <property fmtid="{D5CDD505-2E9C-101B-9397-08002B2CF9AE}" pid="10" name="MSIP_Label_b3a3144c-e58f-4c7e-97e0-07a7a54e7b35_Tag">
    <vt:lpwstr>10, 3, 0, 1</vt:lpwstr>
  </property>
  <property fmtid="{D5CDD505-2E9C-101B-9397-08002B2CF9AE}" pid="11" name="MediaServiceImageTags">
    <vt:lpwstr/>
  </property>
</Properties>
</file>