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Datagroepen\Inkoop\AANBESTEDINGEN\2026\Z26 839475 Glasbewassing gemeentelijke panden\2. Offerteaanvraag\def\publicatie 02092026\"/>
    </mc:Choice>
  </mc:AlternateContent>
  <xr:revisionPtr revIDLastSave="0" documentId="13_ncr:1_{C1B7309A-4173-4432-A058-14E527A15567}" xr6:coauthVersionLast="47" xr6:coauthVersionMax="47" xr10:uidLastSave="{00000000-0000-0000-0000-000000000000}"/>
  <bookViews>
    <workbookView xWindow="-120" yWindow="-120" windowWidth="38640" windowHeight="21240" xr2:uid="{00000000-000D-0000-FFFF-FFFF00000000}"/>
  </bookViews>
  <sheets>
    <sheet name="Blad1" sheetId="1" r:id="rId1"/>
  </sheets>
  <definedNames>
    <definedName name="_ftn1" localSheetId="0">Blad1!#REF!</definedName>
    <definedName name="_ftn2" localSheetId="0">Blad1!#REF!</definedName>
    <definedName name="_ftn3" localSheetId="0">Blad1!#REF!</definedName>
    <definedName name="_ftnref1" localSheetId="0">Blad1!$B$23</definedName>
    <definedName name="_ftnref2" localSheetId="0">Blad1!$B$25</definedName>
    <definedName name="_ftnref3" localSheetId="0">Blad1!#REF!</definedName>
    <definedName name="_xlnm.Print_Area" localSheetId="0">Blad1!$A$1:$I$21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 l="1"/>
  <c r="F17" i="1" s="1"/>
  <c r="C16" i="1"/>
  <c r="F16" i="1" s="1"/>
  <c r="C15" i="1"/>
  <c r="F15" i="1" s="1"/>
  <c r="C14" i="1"/>
  <c r="F14" i="1" s="1"/>
  <c r="F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Maarten Weverling</author>
  </authors>
  <commentList>
    <comment ref="C6" authorId="0" shapeId="0" xr:uid="{7344F061-2520-48EC-9EE7-D2360AD5BAE9}">
      <text>
        <r>
          <rPr>
            <b/>
            <sz val="9"/>
            <color indexed="81"/>
            <rFont val="Tahoma"/>
            <family val="2"/>
          </rPr>
          <t>Maarten Weverling:</t>
        </r>
        <r>
          <rPr>
            <sz val="9"/>
            <color indexed="81"/>
            <rFont val="Tahoma"/>
            <family val="2"/>
          </rPr>
          <t xml:space="preserve">
U dient alleen de geel gemarkeerde cellen in te vullen!</t>
        </r>
      </text>
    </comment>
  </commentList>
</comments>
</file>

<file path=xl/sharedStrings.xml><?xml version="1.0" encoding="utf-8"?>
<sst xmlns="http://schemas.openxmlformats.org/spreadsheetml/2006/main" count="27" uniqueCount="20">
  <si>
    <t>Bijlage 5. Inschrijfformat Prijs t.b.v. aanbesteding Glasbewassing met kenmerk Z/26/839475</t>
  </si>
  <si>
    <t>Inschrijver is bereid de glasbewassing die binnen de scope van de opdracht vallen te verzorgen en hierbij worden de volgende tarieven gehanteerd:</t>
  </si>
  <si>
    <t>Kosten inzet hoogwerker per week:</t>
  </si>
  <si>
    <t>De tarieven zijn all-in tarieven dat betekent dat er geen bijkomende kosten zijn. De werkzaamheden dienen conform de eisen en voorwaarden uit de aanbestedingsleidraad, bijlagen en nota's van inlichtingen uitgevoerd te worden. Alle prijzen en tarieven zijn exclusief btw.</t>
  </si>
  <si>
    <t xml:space="preserve">Inschrijver heeft kennisgenomen van bijlage B en C en weet bij welke panden glasbewassing moet plaatsvinden. Het is inschrijver duidelijk dat er een transitiefase is waarbij nieuwe huisvesting gefaseerd in gebruik genomen wordt. Uiteindelijk blijven een aantal bestaand panden gehandhaafd, vallen er panden weg en komen er nieuwe panden bij. De overzichten zijn gebaseerd op de huidige stand van zaken van de huisvestingsprojecten. Daarnaast wil de opdrachtnemer de mogelijkheid hebben om panden toe te voegen of te laten vervallen.  </t>
  </si>
  <si>
    <t>Tarief glasbewassing per m2 glas</t>
  </si>
  <si>
    <t>Tarief glasbewassing separatieglas per m2</t>
  </si>
  <si>
    <t>Reiniging ramen zowel de binnen- als de buitenzijde. Reinigen van directe omlijsting van de ramen in de vorm van kozijnen. Reiniging van de vensterbanken aan zowel de binnen- als de buitenzijde.</t>
  </si>
  <si>
    <t>Reiniging van separatieglas aan beide zijden. Reinigen van directe omlijsting van de ramen in de vorm van kozijnen.</t>
  </si>
  <si>
    <t>Tarief glasbewassing gevel- en wandpanelen per m2</t>
  </si>
  <si>
    <t xml:space="preserve">Reiniging van gevel- en wandpanelen zowel de buiten als de binnenkant (indien van toepassing). Reiniging van de directe omlijsting van de panelen zowel aan de buiten- als de binnenkant (indien van toepassing). </t>
  </si>
  <si>
    <t>Kosten inzet hoogwerk per week (5 werkdagen)</t>
  </si>
  <si>
    <t>Berekening fictieve inschrijfprijs</t>
  </si>
  <si>
    <t>Aantal</t>
  </si>
  <si>
    <t>Prijs</t>
  </si>
  <si>
    <t>Eenheid</t>
  </si>
  <si>
    <t>m2</t>
  </si>
  <si>
    <t>week</t>
  </si>
  <si>
    <t>Totaal</t>
  </si>
  <si>
    <t>De totaalprijs van de berekening van de fictieve inschrijfprijs is de prijs die beoordeeld wordt voor het gunningsgriterium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</si>
</sst>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1"/>
      <color theme="1"/>
      <name val="Arial"/>
      <family val="2"/>
    </font>
    <font>
      <b/>
      <sz val="16"/>
      <color theme="1"/>
      <name val="Arial"/>
      <family val="2"/>
    </font>
    <font>
      <sz val="11"/>
      <name val="Arial"/>
      <family val="2"/>
    </font>
    <font>
      <b/>
      <sz val="11"/>
      <name val="Arial"/>
      <family val="2"/>
    </font>
    <font>
      <sz val="8"/>
      <name val="Calibri"/>
      <family val="2"/>
      <scheme val="minor"/>
    </font>
    <font>
      <b/>
      <sz val="11"/>
      <color theme="0"/>
      <name val="Arial"/>
      <family val="2"/>
    </font>
    <font>
      <b/>
      <sz val="11"/>
      <color theme="1"/>
      <name val="Arial"/>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rgb="FFFFFF00"/>
        <bgColor indexed="64"/>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xf numFmtId="0" fontId="3" fillId="0" borderId="0" xfId="0" applyFont="1"/>
    <xf numFmtId="0" fontId="3" fillId="0" borderId="0" xfId="0" applyFont="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0" fontId="3" fillId="0" borderId="2" xfId="0" applyFont="1" applyBorder="1"/>
    <xf numFmtId="0" fontId="1" fillId="0" borderId="0" xfId="0" applyFont="1" applyAlignment="1">
      <alignment horizontal="justify" vertical="center"/>
    </xf>
    <xf numFmtId="9" fontId="1" fillId="0" borderId="0" xfId="0" applyNumberFormat="1" applyFont="1"/>
    <xf numFmtId="0" fontId="1" fillId="0" borderId="1" xfId="0" applyFont="1" applyBorder="1" applyAlignment="1">
      <alignment vertical="top" wrapText="1"/>
    </xf>
    <xf numFmtId="164" fontId="1" fillId="0" borderId="1" xfId="0" applyNumberFormat="1" applyFont="1" applyBorder="1" applyAlignment="1">
      <alignment vertical="top" wrapText="1"/>
    </xf>
    <xf numFmtId="164" fontId="3" fillId="0" borderId="1" xfId="0" applyNumberFormat="1" applyFont="1" applyBorder="1"/>
    <xf numFmtId="3" fontId="3" fillId="0" borderId="1" xfId="0" applyNumberFormat="1" applyFont="1" applyBorder="1"/>
    <xf numFmtId="164" fontId="4" fillId="0" borderId="1" xfId="0" applyNumberFormat="1" applyFont="1" applyBorder="1"/>
    <xf numFmtId="0" fontId="6" fillId="3" borderId="1" xfId="0" applyFont="1" applyFill="1" applyBorder="1" applyAlignment="1">
      <alignment vertical="center"/>
    </xf>
    <xf numFmtId="0" fontId="6" fillId="3" borderId="1" xfId="0" applyFont="1" applyFill="1" applyBorder="1" applyAlignment="1">
      <alignment vertical="center" wrapText="1"/>
    </xf>
    <xf numFmtId="0" fontId="6" fillId="3" borderId="1" xfId="0" applyFont="1" applyFill="1" applyBorder="1"/>
    <xf numFmtId="0" fontId="6" fillId="3" borderId="1" xfId="0" applyFont="1" applyFill="1" applyBorder="1" applyAlignment="1">
      <alignment vertical="top"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Border="1"/>
    <xf numFmtId="0" fontId="1" fillId="0" borderId="0" xfId="0" applyFont="1" applyBorder="1"/>
    <xf numFmtId="164" fontId="7" fillId="2" borderId="1" xfId="0" applyNumberFormat="1" applyFont="1"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6"/>
  <sheetViews>
    <sheetView tabSelected="1" zoomScale="145" zoomScaleNormal="145" workbookViewId="0">
      <selection activeCell="J14" sqref="J14"/>
    </sheetView>
  </sheetViews>
  <sheetFormatPr defaultColWidth="9.140625" defaultRowHeight="14.25" x14ac:dyDescent="0.2"/>
  <cols>
    <col min="1" max="1" width="3.7109375" style="1" customWidth="1"/>
    <col min="2" max="2" width="54" style="1" customWidth="1"/>
    <col min="3" max="3" width="24.28515625" style="1" customWidth="1"/>
    <col min="4" max="5" width="9.140625" style="1"/>
    <col min="6" max="6" width="11" style="1" bestFit="1" customWidth="1"/>
    <col min="7" max="8" width="9.140625" style="1"/>
    <col min="9" max="9" width="12.28515625" style="1" customWidth="1"/>
    <col min="10" max="16384" width="9.140625" style="1"/>
  </cols>
  <sheetData>
    <row r="1" spans="1:13" ht="20.25" x14ac:dyDescent="0.3">
      <c r="A1" s="30" t="s">
        <v>0</v>
      </c>
      <c r="B1" s="31"/>
      <c r="C1" s="31"/>
      <c r="D1" s="31"/>
      <c r="E1" s="31"/>
      <c r="F1" s="31"/>
      <c r="G1" s="31"/>
      <c r="H1" s="31"/>
      <c r="I1" s="31"/>
    </row>
    <row r="3" spans="1:13" ht="61.9" customHeight="1" x14ac:dyDescent="0.2">
      <c r="A3" s="24" t="s">
        <v>4</v>
      </c>
      <c r="B3" s="25"/>
      <c r="C3" s="25"/>
      <c r="D3" s="25"/>
      <c r="E3" s="25"/>
      <c r="F3" s="25"/>
      <c r="G3" s="25"/>
      <c r="H3" s="25"/>
      <c r="I3" s="26"/>
    </row>
    <row r="4" spans="1:13" x14ac:dyDescent="0.2">
      <c r="A4" s="1" t="s">
        <v>1</v>
      </c>
    </row>
    <row r="6" spans="1:13" ht="64.5" customHeight="1" x14ac:dyDescent="0.2">
      <c r="B6" s="17" t="s">
        <v>5</v>
      </c>
      <c r="C6" s="32">
        <v>0</v>
      </c>
      <c r="D6" s="27" t="s">
        <v>7</v>
      </c>
      <c r="E6" s="28"/>
      <c r="F6" s="28"/>
      <c r="G6" s="28"/>
      <c r="H6" s="28"/>
      <c r="I6" s="29"/>
      <c r="M6" s="8"/>
    </row>
    <row r="7" spans="1:13" ht="63.75" customHeight="1" x14ac:dyDescent="0.2">
      <c r="B7" s="17" t="s">
        <v>9</v>
      </c>
      <c r="C7" s="32">
        <v>0</v>
      </c>
      <c r="D7" s="27" t="s">
        <v>10</v>
      </c>
      <c r="E7" s="28"/>
      <c r="F7" s="28"/>
      <c r="G7" s="28"/>
      <c r="H7" s="28"/>
      <c r="I7" s="29"/>
      <c r="M7" s="8"/>
    </row>
    <row r="8" spans="1:13" ht="63" customHeight="1" x14ac:dyDescent="0.2">
      <c r="B8" s="17" t="s">
        <v>6</v>
      </c>
      <c r="C8" s="32">
        <v>0</v>
      </c>
      <c r="D8" s="27" t="s">
        <v>8</v>
      </c>
      <c r="E8" s="28"/>
      <c r="F8" s="28"/>
      <c r="G8" s="28"/>
      <c r="H8" s="28"/>
      <c r="I8" s="29"/>
      <c r="M8" s="8"/>
    </row>
    <row r="9" spans="1:13" ht="14.25" customHeight="1" x14ac:dyDescent="0.2">
      <c r="B9" s="17" t="s">
        <v>2</v>
      </c>
      <c r="C9" s="32">
        <v>0</v>
      </c>
      <c r="D9" s="27" t="s">
        <v>11</v>
      </c>
      <c r="E9" s="28"/>
      <c r="F9" s="28"/>
      <c r="G9" s="28"/>
      <c r="H9" s="28"/>
      <c r="I9" s="29"/>
    </row>
    <row r="10" spans="1:13" s="2" customFormat="1" x14ac:dyDescent="0.2">
      <c r="A10" s="3"/>
      <c r="B10" s="4"/>
      <c r="C10" s="5"/>
    </row>
    <row r="11" spans="1:13" s="2" customFormat="1" ht="39.6" customHeight="1" x14ac:dyDescent="0.2">
      <c r="A11" s="24" t="s">
        <v>3</v>
      </c>
      <c r="B11" s="25"/>
      <c r="C11" s="25"/>
      <c r="D11" s="25"/>
      <c r="E11" s="25"/>
      <c r="F11" s="25"/>
      <c r="G11" s="25"/>
      <c r="H11" s="25"/>
      <c r="I11" s="26"/>
    </row>
    <row r="12" spans="1:13" s="2" customFormat="1" x14ac:dyDescent="0.2">
      <c r="A12" s="3"/>
      <c r="B12" s="4"/>
      <c r="C12" s="5"/>
    </row>
    <row r="13" spans="1:13" s="2" customFormat="1" ht="15" x14ac:dyDescent="0.25">
      <c r="A13" s="3"/>
      <c r="B13" s="14" t="s">
        <v>12</v>
      </c>
      <c r="C13" s="15" t="s">
        <v>14</v>
      </c>
      <c r="D13" s="16" t="s">
        <v>13</v>
      </c>
      <c r="E13" s="16" t="s">
        <v>15</v>
      </c>
      <c r="F13" s="16" t="s">
        <v>18</v>
      </c>
    </row>
    <row r="14" spans="1:13" s="2" customFormat="1" x14ac:dyDescent="0.2">
      <c r="A14" s="3"/>
      <c r="B14" s="9" t="s">
        <v>5</v>
      </c>
      <c r="C14" s="10">
        <f>C6</f>
        <v>0</v>
      </c>
      <c r="D14" s="12">
        <v>2000</v>
      </c>
      <c r="E14" s="6" t="s">
        <v>16</v>
      </c>
      <c r="F14" s="11">
        <f>C14*D14</f>
        <v>0</v>
      </c>
      <c r="I14" s="1"/>
      <c r="J14" s="1"/>
      <c r="K14" s="1"/>
    </row>
    <row r="15" spans="1:13" s="2" customFormat="1" x14ac:dyDescent="0.2">
      <c r="A15" s="3"/>
      <c r="B15" s="9" t="s">
        <v>9</v>
      </c>
      <c r="C15" s="10">
        <f>C7</f>
        <v>0</v>
      </c>
      <c r="D15" s="12">
        <v>500</v>
      </c>
      <c r="E15" s="6" t="s">
        <v>16</v>
      </c>
      <c r="F15" s="11">
        <f t="shared" ref="F15:F17" si="0">C15*D15</f>
        <v>0</v>
      </c>
      <c r="I15" s="1"/>
      <c r="J15" s="1"/>
      <c r="K15" s="1"/>
    </row>
    <row r="16" spans="1:13" s="2" customFormat="1" x14ac:dyDescent="0.2">
      <c r="A16" s="3"/>
      <c r="B16" s="9" t="s">
        <v>6</v>
      </c>
      <c r="C16" s="10">
        <f>C8</f>
        <v>0</v>
      </c>
      <c r="D16" s="12">
        <v>360</v>
      </c>
      <c r="E16" s="6" t="s">
        <v>16</v>
      </c>
      <c r="F16" s="11">
        <f t="shared" si="0"/>
        <v>0</v>
      </c>
      <c r="I16" s="1"/>
      <c r="J16" s="1"/>
      <c r="K16" s="1"/>
    </row>
    <row r="17" spans="1:11" s="2" customFormat="1" x14ac:dyDescent="0.2">
      <c r="A17" s="3"/>
      <c r="B17" s="9" t="s">
        <v>2</v>
      </c>
      <c r="C17" s="10">
        <f>C9</f>
        <v>0</v>
      </c>
      <c r="D17" s="12">
        <v>1</v>
      </c>
      <c r="E17" s="6" t="s">
        <v>17</v>
      </c>
      <c r="F17" s="11">
        <f t="shared" si="0"/>
        <v>0</v>
      </c>
      <c r="I17" s="1"/>
      <c r="J17" s="1"/>
      <c r="K17" s="1"/>
    </row>
    <row r="18" spans="1:11" s="2" customFormat="1" ht="15" x14ac:dyDescent="0.25">
      <c r="A18" s="3"/>
      <c r="B18" s="18" t="s">
        <v>18</v>
      </c>
      <c r="C18" s="19"/>
      <c r="D18" s="19"/>
      <c r="E18" s="20"/>
      <c r="F18" s="13">
        <f>SUM(F14:F17)</f>
        <v>0</v>
      </c>
    </row>
    <row r="19" spans="1:11" s="2" customFormat="1" x14ac:dyDescent="0.2">
      <c r="A19" s="3"/>
      <c r="B19" s="4"/>
      <c r="C19" s="7"/>
    </row>
    <row r="20" spans="1:11" s="2" customFormat="1" x14ac:dyDescent="0.2">
      <c r="A20" s="21" t="s">
        <v>19</v>
      </c>
      <c r="B20" s="22"/>
      <c r="C20" s="22"/>
      <c r="D20" s="22"/>
      <c r="E20" s="22"/>
      <c r="F20" s="22"/>
      <c r="G20" s="22"/>
      <c r="H20" s="22"/>
      <c r="I20" s="23"/>
    </row>
    <row r="21" spans="1:11" s="2" customFormat="1" x14ac:dyDescent="0.2">
      <c r="A21" s="3"/>
      <c r="B21" s="4"/>
      <c r="C21" s="5"/>
    </row>
    <row r="22" spans="1:11" s="2" customFormat="1" x14ac:dyDescent="0.2">
      <c r="A22" s="3"/>
      <c r="B22" s="4"/>
      <c r="C22" s="5"/>
    </row>
    <row r="23" spans="1:11" s="2" customFormat="1" x14ac:dyDescent="0.2">
      <c r="A23" s="3"/>
      <c r="B23" s="4"/>
      <c r="C23" s="5"/>
    </row>
    <row r="24" spans="1:11" s="2" customFormat="1" x14ac:dyDescent="0.2">
      <c r="A24" s="3"/>
      <c r="B24" s="4"/>
      <c r="C24" s="5"/>
    </row>
    <row r="25" spans="1:11" s="2" customFormat="1" x14ac:dyDescent="0.2">
      <c r="A25" s="3"/>
      <c r="B25" s="4"/>
      <c r="C25" s="5"/>
    </row>
    <row r="26" spans="1:11" s="2" customFormat="1" x14ac:dyDescent="0.2">
      <c r="A26" s="3"/>
      <c r="B26" s="4"/>
      <c r="C26" s="5"/>
    </row>
  </sheetData>
  <sheetProtection algorithmName="SHA-512" hashValue="2hfoStuV6LDZ+WGgfZrwv2QR886ectA7hblP+OSaO80MYZcShzPRTUqT122JPTR7WeHBNGlZopCOvb+HfMPCjQ==" saltValue="TVhPQjSeCV/B7VGhQpvIsA==" spinCount="100000" sheet="1" objects="1" scenarios="1"/>
  <mergeCells count="8">
    <mergeCell ref="B18:E18"/>
    <mergeCell ref="A20:I20"/>
    <mergeCell ref="A3:I3"/>
    <mergeCell ref="A11:I11"/>
    <mergeCell ref="D6:I6"/>
    <mergeCell ref="D7:I7"/>
    <mergeCell ref="D9:I9"/>
    <mergeCell ref="D8:I8"/>
  </mergeCells>
  <phoneticPr fontId="5" type="noConversion"/>
  <pageMargins left="0.7" right="0.7" top="0.75" bottom="0.75" header="0.3" footer="0.3"/>
  <pageSetup paperSize="9" scale="9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Blad1!_ftnref1</vt:lpstr>
      <vt:lpstr>Blad1!_ftnref2</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Weverling</dc:creator>
  <cp:lastModifiedBy>Maarten Weverling</cp:lastModifiedBy>
  <cp:lastPrinted>2026-08-28T13:56:54Z</cp:lastPrinted>
  <dcterms:created xsi:type="dcterms:W3CDTF">2015-06-05T18:19:34Z</dcterms:created>
  <dcterms:modified xsi:type="dcterms:W3CDTF">2026-09-02T08:35:04Z</dcterms:modified>
</cp:coreProperties>
</file>