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438) Onderhoud en reparaties kunstgras en valondergronden/3) Aanbestedingsdocumenten/Mee te publiceren bijlagen/"/>
    </mc:Choice>
  </mc:AlternateContent>
  <xr:revisionPtr revIDLastSave="3" documentId="8_{4D305BD2-D51C-4ACF-85A9-57B9AC1B7F2E}" xr6:coauthVersionLast="47" xr6:coauthVersionMax="47" xr10:uidLastSave="{FAC7F9D6-AB51-4EFA-A83E-5D194ABC5F12}"/>
  <bookViews>
    <workbookView xWindow="-28920" yWindow="-15" windowWidth="29040" windowHeight="15720" xr2:uid="{00000000-000D-0000-FFFF-FFFF00000000}"/>
  </bookViews>
  <sheets>
    <sheet name="Kunstgrastrapvelden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5" l="1"/>
  <c r="F55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6BD946-6406-4BCD-AEC7-C22F9F2A31E0}" keepAlive="1" name="Query - Table001 (Page 1)" description="Verbinding maken met de query 'Table001 (Page 1)' in de werkmap." type="5" refreshedVersion="8" background="1" saveData="1">
    <dbPr connection="Provider=Microsoft.Mashup.OleDb.1;Data Source=$Workbook$;Location=Table001 (Page 1);Extended Properties=&quot;&quot;" command="SELECT * FROM [Table001 (Page 1)]"/>
  </connection>
  <connection id="2" xr16:uid="{C4C07A3B-2871-4AE3-8786-8947F7D6A608}" keepAlive="1" name="Query - Table002 (Page 2)" description="Verbinding maken met de query 'Table002 (Page 2)' in de werkmap." type="5" refreshedVersion="8" background="1" saveData="1">
    <dbPr connection="Provider=Microsoft.Mashup.OleDb.1;Data Source=$Workbook$;Location=Table002 (Page 2);Extended Properties=&quot;&quot;" command="SELECT * FROM [Table002 (Page 2)]"/>
  </connection>
</connections>
</file>

<file path=xl/sharedStrings.xml><?xml version="1.0" encoding="utf-8"?>
<sst xmlns="http://schemas.openxmlformats.org/spreadsheetml/2006/main" count="224" uniqueCount="175">
  <si>
    <t>Plaats</t>
  </si>
  <si>
    <t>Wijknaam</t>
  </si>
  <si>
    <t>Assendelft-Noord</t>
  </si>
  <si>
    <t>Waterrijk</t>
  </si>
  <si>
    <t>7122 T</t>
  </si>
  <si>
    <t>Dijkgraaf IJffstraat</t>
  </si>
  <si>
    <t>Langeheit West</t>
  </si>
  <si>
    <t>7140 T</t>
  </si>
  <si>
    <t>Pronkgevel</t>
  </si>
  <si>
    <t>Assendelft-Zuid</t>
  </si>
  <si>
    <t>Centrum</t>
  </si>
  <si>
    <t>7101 T</t>
  </si>
  <si>
    <t>Burgemeester J. de Boerpark / Rosa Manuspad</t>
  </si>
  <si>
    <t>7118 T</t>
  </si>
  <si>
    <t>Genieweg</t>
  </si>
  <si>
    <t>1313 T</t>
  </si>
  <si>
    <t>Schepenlaan</t>
  </si>
  <si>
    <t>Hoornseveld</t>
  </si>
  <si>
    <t>Zaandam Zuid</t>
  </si>
  <si>
    <t>Kogerveldwijk</t>
  </si>
  <si>
    <t>Kogerveld</t>
  </si>
  <si>
    <t>Hofwijk</t>
  </si>
  <si>
    <t>Veldbloemenweg</t>
  </si>
  <si>
    <t>6A</t>
  </si>
  <si>
    <t>1504 TB</t>
  </si>
  <si>
    <t>1521 T</t>
  </si>
  <si>
    <t>Hof van Zaenden (achterkant)</t>
  </si>
  <si>
    <t>1522 TB</t>
  </si>
  <si>
    <t>Slachthuisstraat</t>
  </si>
  <si>
    <t>Boerejonkerbuurt</t>
  </si>
  <si>
    <t>Westerkoog Midden</t>
  </si>
  <si>
    <t>Krommenie Oost</t>
  </si>
  <si>
    <t>Snuiverbuurt</t>
  </si>
  <si>
    <t>Rosariumbuurt</t>
  </si>
  <si>
    <t>6118 T</t>
  </si>
  <si>
    <t>Fortuinlaan</t>
  </si>
  <si>
    <t>Rosariumpark</t>
  </si>
  <si>
    <t>6209 T</t>
  </si>
  <si>
    <t>Krommenie West</t>
  </si>
  <si>
    <t>Zuiderham</t>
  </si>
  <si>
    <t>Grote Beer</t>
  </si>
  <si>
    <t>Willis</t>
  </si>
  <si>
    <t>Vijverloper</t>
  </si>
  <si>
    <t>Regenboogforel</t>
  </si>
  <si>
    <t>Ruisvoorn</t>
  </si>
  <si>
    <t>Krommeniedijk (Krommenie)</t>
  </si>
  <si>
    <t>Krommeniedijk</t>
  </si>
  <si>
    <t>6203 T</t>
  </si>
  <si>
    <t>6311 T</t>
  </si>
  <si>
    <t>6321 T</t>
  </si>
  <si>
    <t>6325 T</t>
  </si>
  <si>
    <t>6326 T</t>
  </si>
  <si>
    <t>Nieuw West</t>
  </si>
  <si>
    <t>Zaans Hout</t>
  </si>
  <si>
    <t>Westerwatering Zuid</t>
  </si>
  <si>
    <t>Westerwatering Noord</t>
  </si>
  <si>
    <t>Oldebroekstraat</t>
  </si>
  <si>
    <t>Aubade</t>
  </si>
  <si>
    <t>2311 T</t>
  </si>
  <si>
    <t>2318 TB</t>
  </si>
  <si>
    <t>Nieuwendamstraat</t>
  </si>
  <si>
    <t>2A</t>
  </si>
  <si>
    <t>2328 T</t>
  </si>
  <si>
    <t>Westerwindpad (Zaandam)</t>
  </si>
  <si>
    <t>2329 T</t>
  </si>
  <si>
    <t>Oud Zaandijk</t>
  </si>
  <si>
    <t>5139 T</t>
  </si>
  <si>
    <t>Lagedijk</t>
  </si>
  <si>
    <t>Oude Haven</t>
  </si>
  <si>
    <t>Havenbuurt</t>
  </si>
  <si>
    <t>Halligen</t>
  </si>
  <si>
    <t>Het Eiland</t>
  </si>
  <si>
    <t>2102 T</t>
  </si>
  <si>
    <t>Finsestraat</t>
  </si>
  <si>
    <t>2121 T</t>
  </si>
  <si>
    <t>Pelders- en Hoornseveld</t>
  </si>
  <si>
    <t>Peldersveld Oost</t>
  </si>
  <si>
    <t>1301 T</t>
  </si>
  <si>
    <t>De Watering / Brandaris</t>
  </si>
  <si>
    <t>1302 T</t>
  </si>
  <si>
    <t>Darwinpark / Galjoenstraat</t>
  </si>
  <si>
    <t>Peldersveld West</t>
  </si>
  <si>
    <t>1303 T</t>
  </si>
  <si>
    <t>De Watering / Pharus</t>
  </si>
  <si>
    <t>1304 T</t>
  </si>
  <si>
    <t>De Watering / Perim</t>
  </si>
  <si>
    <t>1305 T</t>
  </si>
  <si>
    <t>De Watering / Noordwachter</t>
  </si>
  <si>
    <t>Poelenburg</t>
  </si>
  <si>
    <t>Poelenburg Zuid</t>
  </si>
  <si>
    <t>Goethartstraat</t>
  </si>
  <si>
    <t>Poelenburg Noord</t>
  </si>
  <si>
    <t>Poelenburg (Zaandam) (weg)</t>
  </si>
  <si>
    <t>1209 T</t>
  </si>
  <si>
    <t>1210 T</t>
  </si>
  <si>
    <t>54C</t>
  </si>
  <si>
    <t>Rooswijk</t>
  </si>
  <si>
    <t>Jan Steijnstraat</t>
  </si>
  <si>
    <t>Paukenhof</t>
  </si>
  <si>
    <t>Rooswijk Noord</t>
  </si>
  <si>
    <t>4203 T</t>
  </si>
  <si>
    <t>4204 T</t>
  </si>
  <si>
    <t>Triangelhof</t>
  </si>
  <si>
    <t>4206 T</t>
  </si>
  <si>
    <t>4208 T</t>
  </si>
  <si>
    <t>Rooswijkplein</t>
  </si>
  <si>
    <t>Rosmolenwijk</t>
  </si>
  <si>
    <t>Rosmolenbuurt West</t>
  </si>
  <si>
    <t>Lijns Tewisz Roggeplein</t>
  </si>
  <si>
    <t>1416 T</t>
  </si>
  <si>
    <t>De Vechterstraat</t>
  </si>
  <si>
    <t>1417 T</t>
  </si>
  <si>
    <t>Westerkoog</t>
  </si>
  <si>
    <t>Westerkoog Oost</t>
  </si>
  <si>
    <t>Ruigebol</t>
  </si>
  <si>
    <t>3213 T</t>
  </si>
  <si>
    <t>3234 T</t>
  </si>
  <si>
    <t>Paalveld</t>
  </si>
  <si>
    <t>Westzaan</t>
  </si>
  <si>
    <t>Westzaan Noord</t>
  </si>
  <si>
    <t>Burgemeester Verstegenstraat</t>
  </si>
  <si>
    <t>8113 T</t>
  </si>
  <si>
    <t>Wormerveer</t>
  </si>
  <si>
    <t>Wormerveer Centrum</t>
  </si>
  <si>
    <t>Wormerveer West</t>
  </si>
  <si>
    <t>Bilderdijkstraat</t>
  </si>
  <si>
    <t>Wormerveer Noord</t>
  </si>
  <si>
    <t>Anemoonstraat (Wormerveer)</t>
  </si>
  <si>
    <t>5109 T</t>
  </si>
  <si>
    <t>Marktstraat</t>
  </si>
  <si>
    <t>91A</t>
  </si>
  <si>
    <t>5122 TB</t>
  </si>
  <si>
    <t>5127 T</t>
  </si>
  <si>
    <t>5140 T</t>
  </si>
  <si>
    <t>Artemis</t>
  </si>
  <si>
    <t>Karnemelksepolder</t>
  </si>
  <si>
    <t>Zaandam</t>
  </si>
  <si>
    <t>1204 T</t>
  </si>
  <si>
    <t>Abraham Kloosstraat</t>
  </si>
  <si>
    <t>Zaandam Noord</t>
  </si>
  <si>
    <t>Kalf</t>
  </si>
  <si>
    <t>Kalf Noord</t>
  </si>
  <si>
    <t>Amstelmeer</t>
  </si>
  <si>
    <t>1606 T</t>
  </si>
  <si>
    <t>De Oude Zwan</t>
  </si>
  <si>
    <t>1610 T</t>
  </si>
  <si>
    <t>1625 T</t>
  </si>
  <si>
    <t>De Lastdrager</t>
  </si>
  <si>
    <t>Zaandam West</t>
  </si>
  <si>
    <t>Oud West</t>
  </si>
  <si>
    <t>Nova Zembla</t>
  </si>
  <si>
    <t>Schilders- en Waddenbuurt</t>
  </si>
  <si>
    <t>Terschellingstraat</t>
  </si>
  <si>
    <t>2202 T</t>
  </si>
  <si>
    <t>2222 T</t>
  </si>
  <si>
    <t>Bomenbuurt</t>
  </si>
  <si>
    <t>Burgemeestersbuurt</t>
  </si>
  <si>
    <t>Burgemeester Ter Laanplantsoen</t>
  </si>
  <si>
    <t>Prins Hendrikbuurt</t>
  </si>
  <si>
    <t>Straat Davis</t>
  </si>
  <si>
    <t>Lijnbaanstraat</t>
  </si>
  <si>
    <t>Jacob Rekstraat</t>
  </si>
  <si>
    <t>Bomenbuurt Oost</t>
  </si>
  <si>
    <t>1116 T</t>
  </si>
  <si>
    <t>1117 T</t>
  </si>
  <si>
    <t>Lanzarote</t>
  </si>
  <si>
    <t>1121 T</t>
  </si>
  <si>
    <t>1126 T</t>
  </si>
  <si>
    <t>1129 T</t>
  </si>
  <si>
    <t>Id</t>
  </si>
  <si>
    <t>Straatnaam</t>
  </si>
  <si>
    <t>Huisnummer</t>
  </si>
  <si>
    <t>M2</t>
  </si>
  <si>
    <t>Totaal</t>
  </si>
  <si>
    <t>Gemiddeld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</si>
</sst>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 applyAlignment="1">
      <alignment horizontal="left" vertical="center"/>
    </xf>
    <xf numFmtId="3" fontId="0" fillId="0" borderId="2" xfId="0" applyNumberForma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3" fontId="0" fillId="0" borderId="4" xfId="0" applyNumberFormat="1" applyBorder="1" applyAlignment="1">
      <alignment horizontal="left" vertical="center"/>
    </xf>
    <xf numFmtId="0" fontId="0" fillId="0" borderId="5" xfId="0" applyBorder="1"/>
    <xf numFmtId="0" fontId="0" fillId="0" borderId="3" xfId="0" applyBorder="1" applyAlignment="1">
      <alignment horizontal="left"/>
    </xf>
    <xf numFmtId="3" fontId="0" fillId="0" borderId="3" xfId="0" applyNumberFormat="1" applyBorder="1"/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" fontId="0" fillId="0" borderId="7" xfId="0" applyNumberForma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3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</cellXfs>
  <cellStyles count="1">
    <cellStyle name="Standaard" xfId="0" builtinId="0"/>
  </cellStyles>
  <dxfs count="3">
    <dxf>
      <font>
        <color rgb="FFC60F1C"/>
      </font>
      <fill>
        <patternFill patternType="solid">
          <fgColor rgb="FFC60F1C"/>
          <bgColor rgb="FFF8C4C4"/>
        </patternFill>
      </fill>
    </dxf>
    <dxf>
      <font>
        <color rgb="FFB55100"/>
      </font>
      <fill>
        <patternFill patternType="solid">
          <fgColor rgb="FFB55100"/>
          <bgColor rgb="FFFEE095"/>
        </patternFill>
      </fill>
    </dxf>
    <dxf>
      <fill>
        <patternFill patternType="solid">
          <bgColor rgb="FFC5E2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3045-5545-4576-A7B7-A618114CADC1}">
  <dimension ref="A1:F56"/>
  <sheetViews>
    <sheetView tabSelected="1" workbookViewId="0">
      <pane ySplit="1" topLeftCell="A2" activePane="bottomLeft" state="frozen"/>
      <selection pane="bottomLeft" activeCell="F56" sqref="F56"/>
    </sheetView>
  </sheetViews>
  <sheetFormatPr defaultRowHeight="15" x14ac:dyDescent="0.25"/>
  <cols>
    <col min="1" max="1" width="10.5703125" bestFit="1" customWidth="1"/>
    <col min="2" max="2" width="43.140625" bestFit="1" customWidth="1"/>
    <col min="3" max="3" width="12.42578125" bestFit="1" customWidth="1"/>
    <col min="4" max="4" width="22.85546875" bestFit="1" customWidth="1"/>
    <col min="5" max="5" width="25.42578125" bestFit="1" customWidth="1"/>
    <col min="6" max="6" width="6.5703125" bestFit="1" customWidth="1"/>
    <col min="10" max="10" width="8.140625" customWidth="1"/>
  </cols>
  <sheetData>
    <row r="1" spans="1:6" ht="15.75" thickBot="1" x14ac:dyDescent="0.3">
      <c r="A1" s="18" t="s">
        <v>169</v>
      </c>
      <c r="B1" s="19" t="s">
        <v>170</v>
      </c>
      <c r="C1" s="20" t="s">
        <v>171</v>
      </c>
      <c r="D1" s="20" t="s">
        <v>0</v>
      </c>
      <c r="E1" s="20" t="s">
        <v>1</v>
      </c>
      <c r="F1" s="21" t="s">
        <v>172</v>
      </c>
    </row>
    <row r="2" spans="1:6" x14ac:dyDescent="0.25">
      <c r="A2" s="15" t="s">
        <v>4</v>
      </c>
      <c r="B2" s="11" t="s">
        <v>5</v>
      </c>
      <c r="C2" s="1">
        <v>6</v>
      </c>
      <c r="D2" s="1" t="s">
        <v>2</v>
      </c>
      <c r="E2" s="1" t="s">
        <v>6</v>
      </c>
      <c r="F2" s="2">
        <v>428.83</v>
      </c>
    </row>
    <row r="3" spans="1:6" x14ac:dyDescent="0.25">
      <c r="A3" s="16" t="s">
        <v>7</v>
      </c>
      <c r="B3" s="12" t="s">
        <v>8</v>
      </c>
      <c r="C3" s="4">
        <v>1</v>
      </c>
      <c r="D3" s="4" t="s">
        <v>2</v>
      </c>
      <c r="E3" s="4" t="s">
        <v>3</v>
      </c>
      <c r="F3" s="5">
        <v>211.1</v>
      </c>
    </row>
    <row r="4" spans="1:6" x14ac:dyDescent="0.25">
      <c r="A4" s="16" t="s">
        <v>11</v>
      </c>
      <c r="B4" s="12" t="s">
        <v>12</v>
      </c>
      <c r="C4" s="4"/>
      <c r="D4" s="4" t="s">
        <v>9</v>
      </c>
      <c r="E4" s="4" t="s">
        <v>10</v>
      </c>
      <c r="F4" s="5">
        <v>331.53</v>
      </c>
    </row>
    <row r="5" spans="1:6" x14ac:dyDescent="0.25">
      <c r="A5" s="16" t="s">
        <v>13</v>
      </c>
      <c r="B5" s="12" t="s">
        <v>14</v>
      </c>
      <c r="C5" s="4">
        <v>80</v>
      </c>
      <c r="D5" s="4" t="s">
        <v>9</v>
      </c>
      <c r="E5" s="4" t="s">
        <v>10</v>
      </c>
      <c r="F5" s="5">
        <v>375.57</v>
      </c>
    </row>
    <row r="6" spans="1:6" x14ac:dyDescent="0.25">
      <c r="A6" s="16" t="s">
        <v>15</v>
      </c>
      <c r="B6" s="13" t="s">
        <v>16</v>
      </c>
      <c r="C6" s="4">
        <v>2</v>
      </c>
      <c r="D6" s="4" t="s">
        <v>17</v>
      </c>
      <c r="E6" s="4" t="s">
        <v>18</v>
      </c>
      <c r="F6" s="4">
        <v>125</v>
      </c>
    </row>
    <row r="7" spans="1:6" x14ac:dyDescent="0.25">
      <c r="A7" s="16" t="s">
        <v>24</v>
      </c>
      <c r="B7" s="12" t="s">
        <v>22</v>
      </c>
      <c r="C7" s="4" t="s">
        <v>23</v>
      </c>
      <c r="D7" s="4" t="s">
        <v>19</v>
      </c>
      <c r="E7" s="4" t="s">
        <v>20</v>
      </c>
      <c r="F7" s="5">
        <v>740</v>
      </c>
    </row>
    <row r="8" spans="1:6" x14ac:dyDescent="0.25">
      <c r="A8" s="16" t="s">
        <v>25</v>
      </c>
      <c r="B8" s="12" t="s">
        <v>26</v>
      </c>
      <c r="C8" s="4">
        <v>108</v>
      </c>
      <c r="D8" s="4" t="s">
        <v>19</v>
      </c>
      <c r="E8" s="4" t="s">
        <v>21</v>
      </c>
      <c r="F8" s="5">
        <v>598.03</v>
      </c>
    </row>
    <row r="9" spans="1:6" x14ac:dyDescent="0.25">
      <c r="A9" s="16" t="s">
        <v>27</v>
      </c>
      <c r="B9" s="12" t="s">
        <v>28</v>
      </c>
      <c r="C9" s="4">
        <v>61</v>
      </c>
      <c r="D9" s="4" t="s">
        <v>19</v>
      </c>
      <c r="E9" s="4" t="s">
        <v>29</v>
      </c>
      <c r="F9" s="5">
        <v>201.63</v>
      </c>
    </row>
    <row r="10" spans="1:6" x14ac:dyDescent="0.25">
      <c r="A10" s="16" t="s">
        <v>34</v>
      </c>
      <c r="B10" s="12" t="s">
        <v>35</v>
      </c>
      <c r="C10" s="4">
        <v>61</v>
      </c>
      <c r="D10" s="4" t="s">
        <v>31</v>
      </c>
      <c r="E10" s="4" t="s">
        <v>32</v>
      </c>
      <c r="F10" s="5">
        <v>115.19</v>
      </c>
    </row>
    <row r="11" spans="1:6" x14ac:dyDescent="0.25">
      <c r="A11" s="16" t="s">
        <v>37</v>
      </c>
      <c r="B11" s="12" t="s">
        <v>36</v>
      </c>
      <c r="C11" s="4"/>
      <c r="D11" s="4" t="s">
        <v>31</v>
      </c>
      <c r="E11" s="4" t="s">
        <v>33</v>
      </c>
      <c r="F11" s="5">
        <v>301.87</v>
      </c>
    </row>
    <row r="12" spans="1:6" x14ac:dyDescent="0.25">
      <c r="A12" s="16" t="s">
        <v>47</v>
      </c>
      <c r="B12" s="12" t="s">
        <v>40</v>
      </c>
      <c r="C12" s="4">
        <v>1</v>
      </c>
      <c r="D12" s="4" t="s">
        <v>38</v>
      </c>
      <c r="E12" s="4" t="s">
        <v>39</v>
      </c>
      <c r="F12" s="5">
        <v>322.52999999999997</v>
      </c>
    </row>
    <row r="13" spans="1:6" x14ac:dyDescent="0.25">
      <c r="A13" s="16" t="s">
        <v>48</v>
      </c>
      <c r="B13" s="12" t="s">
        <v>42</v>
      </c>
      <c r="C13" s="4">
        <v>21</v>
      </c>
      <c r="D13" s="4" t="s">
        <v>38</v>
      </c>
      <c r="E13" s="4" t="s">
        <v>41</v>
      </c>
      <c r="F13" s="5">
        <v>33</v>
      </c>
    </row>
    <row r="14" spans="1:6" x14ac:dyDescent="0.25">
      <c r="A14" s="16" t="s">
        <v>49</v>
      </c>
      <c r="B14" s="12" t="s">
        <v>43</v>
      </c>
      <c r="C14" s="4">
        <v>2</v>
      </c>
      <c r="D14" s="4" t="s">
        <v>38</v>
      </c>
      <c r="E14" s="4" t="s">
        <v>41</v>
      </c>
      <c r="F14" s="5">
        <v>77.84</v>
      </c>
    </row>
    <row r="15" spans="1:6" x14ac:dyDescent="0.25">
      <c r="A15" s="16" t="s">
        <v>50</v>
      </c>
      <c r="B15" s="12" t="s">
        <v>44</v>
      </c>
      <c r="C15" s="4">
        <v>15</v>
      </c>
      <c r="D15" s="4" t="s">
        <v>38</v>
      </c>
      <c r="E15" s="4" t="s">
        <v>41</v>
      </c>
      <c r="F15" s="5">
        <v>131.87</v>
      </c>
    </row>
    <row r="16" spans="1:6" x14ac:dyDescent="0.25">
      <c r="A16" s="16" t="s">
        <v>51</v>
      </c>
      <c r="B16" s="12" t="s">
        <v>45</v>
      </c>
      <c r="C16" s="4">
        <v>13</v>
      </c>
      <c r="D16" s="4" t="s">
        <v>38</v>
      </c>
      <c r="E16" s="4" t="s">
        <v>46</v>
      </c>
      <c r="F16" s="5">
        <v>90.33</v>
      </c>
    </row>
    <row r="17" spans="1:6" x14ac:dyDescent="0.25">
      <c r="A17" s="16" t="s">
        <v>58</v>
      </c>
      <c r="B17" s="12" t="s">
        <v>57</v>
      </c>
      <c r="C17" s="4">
        <v>5</v>
      </c>
      <c r="D17" s="4" t="s">
        <v>52</v>
      </c>
      <c r="E17" s="4" t="s">
        <v>53</v>
      </c>
      <c r="F17" s="5">
        <v>180.04</v>
      </c>
    </row>
    <row r="18" spans="1:6" x14ac:dyDescent="0.25">
      <c r="A18" s="16" t="s">
        <v>59</v>
      </c>
      <c r="B18" s="12" t="s">
        <v>60</v>
      </c>
      <c r="C18" s="4" t="s">
        <v>61</v>
      </c>
      <c r="D18" s="4" t="s">
        <v>52</v>
      </c>
      <c r="E18" s="4" t="s">
        <v>54</v>
      </c>
      <c r="F18" s="5">
        <v>236.37</v>
      </c>
    </row>
    <row r="19" spans="1:6" x14ac:dyDescent="0.25">
      <c r="A19" s="16" t="s">
        <v>62</v>
      </c>
      <c r="B19" s="12" t="s">
        <v>56</v>
      </c>
      <c r="C19" s="4">
        <v>61</v>
      </c>
      <c r="D19" s="4" t="s">
        <v>52</v>
      </c>
      <c r="E19" s="4" t="s">
        <v>55</v>
      </c>
      <c r="F19" s="5">
        <v>27.85</v>
      </c>
    </row>
    <row r="20" spans="1:6" x14ac:dyDescent="0.25">
      <c r="A20" s="16" t="s">
        <v>64</v>
      </c>
      <c r="B20" s="12" t="s">
        <v>63</v>
      </c>
      <c r="C20" s="4">
        <v>1</v>
      </c>
      <c r="D20" s="4" t="s">
        <v>52</v>
      </c>
      <c r="E20" s="4" t="s">
        <v>55</v>
      </c>
      <c r="F20" s="5">
        <v>372.11</v>
      </c>
    </row>
    <row r="21" spans="1:6" x14ac:dyDescent="0.25">
      <c r="A21" s="16" t="s">
        <v>66</v>
      </c>
      <c r="B21" s="12" t="s">
        <v>67</v>
      </c>
      <c r="C21" s="4">
        <v>308</v>
      </c>
      <c r="D21" s="4" t="s">
        <v>65</v>
      </c>
      <c r="E21" s="4" t="s">
        <v>65</v>
      </c>
      <c r="F21" s="5">
        <v>347.72</v>
      </c>
    </row>
    <row r="22" spans="1:6" x14ac:dyDescent="0.25">
      <c r="A22" s="16" t="s">
        <v>72</v>
      </c>
      <c r="B22" s="12" t="s">
        <v>73</v>
      </c>
      <c r="C22" s="4">
        <v>24</v>
      </c>
      <c r="D22" s="4" t="s">
        <v>68</v>
      </c>
      <c r="E22" s="4" t="s">
        <v>69</v>
      </c>
      <c r="F22" s="5">
        <v>346.07</v>
      </c>
    </row>
    <row r="23" spans="1:6" x14ac:dyDescent="0.25">
      <c r="A23" s="16" t="s">
        <v>74</v>
      </c>
      <c r="B23" s="12" t="s">
        <v>70</v>
      </c>
      <c r="C23" s="4">
        <v>2</v>
      </c>
      <c r="D23" s="4" t="s">
        <v>68</v>
      </c>
      <c r="E23" s="4" t="s">
        <v>71</v>
      </c>
      <c r="F23" s="5">
        <v>171.61</v>
      </c>
    </row>
    <row r="24" spans="1:6" x14ac:dyDescent="0.25">
      <c r="A24" s="16" t="s">
        <v>77</v>
      </c>
      <c r="B24" s="12" t="s">
        <v>78</v>
      </c>
      <c r="C24" s="4"/>
      <c r="D24" s="4" t="s">
        <v>75</v>
      </c>
      <c r="E24" s="4" t="s">
        <v>76</v>
      </c>
      <c r="F24" s="5">
        <v>525.20000000000005</v>
      </c>
    </row>
    <row r="25" spans="1:6" x14ac:dyDescent="0.25">
      <c r="A25" s="16" t="s">
        <v>79</v>
      </c>
      <c r="B25" s="12" t="s">
        <v>80</v>
      </c>
      <c r="C25" s="4">
        <v>115</v>
      </c>
      <c r="D25" s="4" t="s">
        <v>75</v>
      </c>
      <c r="E25" s="4" t="s">
        <v>81</v>
      </c>
      <c r="F25" s="5">
        <v>512.53</v>
      </c>
    </row>
    <row r="26" spans="1:6" x14ac:dyDescent="0.25">
      <c r="A26" s="16" t="s">
        <v>82</v>
      </c>
      <c r="B26" s="12" t="s">
        <v>83</v>
      </c>
      <c r="C26" s="4"/>
      <c r="D26" s="4" t="s">
        <v>75</v>
      </c>
      <c r="E26" s="4" t="s">
        <v>76</v>
      </c>
      <c r="F26" s="5">
        <v>282.48</v>
      </c>
    </row>
    <row r="27" spans="1:6" x14ac:dyDescent="0.25">
      <c r="A27" s="16" t="s">
        <v>84</v>
      </c>
      <c r="B27" s="12" t="s">
        <v>85</v>
      </c>
      <c r="C27" s="4"/>
      <c r="D27" s="4" t="s">
        <v>75</v>
      </c>
      <c r="E27" s="4" t="s">
        <v>76</v>
      </c>
      <c r="F27" s="5">
        <v>315.45</v>
      </c>
    </row>
    <row r="28" spans="1:6" x14ac:dyDescent="0.25">
      <c r="A28" s="16" t="s">
        <v>86</v>
      </c>
      <c r="B28" s="12" t="s">
        <v>87</v>
      </c>
      <c r="C28" s="4"/>
      <c r="D28" s="4" t="s">
        <v>75</v>
      </c>
      <c r="E28" s="4" t="s">
        <v>76</v>
      </c>
      <c r="F28" s="5">
        <v>464.48</v>
      </c>
    </row>
    <row r="29" spans="1:6" x14ac:dyDescent="0.25">
      <c r="A29" s="16" t="s">
        <v>93</v>
      </c>
      <c r="B29" s="12" t="s">
        <v>90</v>
      </c>
      <c r="C29" s="4">
        <v>63</v>
      </c>
      <c r="D29" s="4" t="s">
        <v>88</v>
      </c>
      <c r="E29" s="4" t="s">
        <v>91</v>
      </c>
      <c r="F29" s="5">
        <v>311.95999999999998</v>
      </c>
    </row>
    <row r="30" spans="1:6" x14ac:dyDescent="0.25">
      <c r="A30" s="16" t="s">
        <v>94</v>
      </c>
      <c r="B30" s="12" t="s">
        <v>92</v>
      </c>
      <c r="C30" s="4" t="s">
        <v>95</v>
      </c>
      <c r="D30" s="4" t="s">
        <v>88</v>
      </c>
      <c r="E30" s="4" t="s">
        <v>91</v>
      </c>
      <c r="F30" s="5">
        <v>522.57000000000005</v>
      </c>
    </row>
    <row r="31" spans="1:6" x14ac:dyDescent="0.25">
      <c r="A31" s="16" t="s">
        <v>100</v>
      </c>
      <c r="B31" s="12" t="s">
        <v>97</v>
      </c>
      <c r="C31" s="4">
        <v>47</v>
      </c>
      <c r="D31" s="4" t="s">
        <v>96</v>
      </c>
      <c r="E31" s="4" t="s">
        <v>96</v>
      </c>
      <c r="F31" s="5">
        <v>172.35</v>
      </c>
    </row>
    <row r="32" spans="1:6" x14ac:dyDescent="0.25">
      <c r="A32" s="16" t="s">
        <v>101</v>
      </c>
      <c r="B32" s="12" t="s">
        <v>102</v>
      </c>
      <c r="C32" s="4">
        <v>1</v>
      </c>
      <c r="D32" s="4" t="s">
        <v>96</v>
      </c>
      <c r="E32" s="4" t="s">
        <v>96</v>
      </c>
      <c r="F32" s="5">
        <v>157.33000000000001</v>
      </c>
    </row>
    <row r="33" spans="1:6" x14ac:dyDescent="0.25">
      <c r="A33" s="16" t="s">
        <v>103</v>
      </c>
      <c r="B33" s="12" t="s">
        <v>98</v>
      </c>
      <c r="C33" s="4">
        <v>145</v>
      </c>
      <c r="D33" s="4" t="s">
        <v>96</v>
      </c>
      <c r="E33" s="4" t="s">
        <v>96</v>
      </c>
      <c r="F33" s="5">
        <v>100.98</v>
      </c>
    </row>
    <row r="34" spans="1:6" x14ac:dyDescent="0.25">
      <c r="A34" s="16" t="s">
        <v>104</v>
      </c>
      <c r="B34" s="12" t="s">
        <v>105</v>
      </c>
      <c r="C34" s="4">
        <v>10</v>
      </c>
      <c r="D34" s="4" t="s">
        <v>96</v>
      </c>
      <c r="E34" s="4" t="s">
        <v>99</v>
      </c>
      <c r="F34" s="5">
        <v>578.30999999999995</v>
      </c>
    </row>
    <row r="35" spans="1:6" x14ac:dyDescent="0.25">
      <c r="A35" s="16" t="s">
        <v>109</v>
      </c>
      <c r="B35" s="12" t="s">
        <v>110</v>
      </c>
      <c r="C35" s="3">
        <v>1</v>
      </c>
      <c r="D35" s="4" t="s">
        <v>106</v>
      </c>
      <c r="E35" s="4" t="s">
        <v>107</v>
      </c>
      <c r="F35" s="5">
        <v>207.24</v>
      </c>
    </row>
    <row r="36" spans="1:6" x14ac:dyDescent="0.25">
      <c r="A36" s="16" t="s">
        <v>111</v>
      </c>
      <c r="B36" s="12" t="s">
        <v>108</v>
      </c>
      <c r="C36" s="4">
        <v>78</v>
      </c>
      <c r="D36" s="4" t="s">
        <v>106</v>
      </c>
      <c r="E36" s="4" t="s">
        <v>107</v>
      </c>
      <c r="F36" s="5">
        <v>146.68</v>
      </c>
    </row>
    <row r="37" spans="1:6" x14ac:dyDescent="0.25">
      <c r="A37" s="16" t="s">
        <v>115</v>
      </c>
      <c r="B37" s="12" t="s">
        <v>114</v>
      </c>
      <c r="C37" s="4">
        <v>21</v>
      </c>
      <c r="D37" s="4" t="s">
        <v>112</v>
      </c>
      <c r="E37" s="4" t="s">
        <v>30</v>
      </c>
      <c r="F37" s="5">
        <v>158</v>
      </c>
    </row>
    <row r="38" spans="1:6" x14ac:dyDescent="0.25">
      <c r="A38" s="16" t="s">
        <v>116</v>
      </c>
      <c r="B38" s="12" t="s">
        <v>117</v>
      </c>
      <c r="C38" s="4">
        <v>14</v>
      </c>
      <c r="D38" s="4" t="s">
        <v>112</v>
      </c>
      <c r="E38" s="4" t="s">
        <v>113</v>
      </c>
      <c r="F38" s="5">
        <v>298.88</v>
      </c>
    </row>
    <row r="39" spans="1:6" x14ac:dyDescent="0.25">
      <c r="A39" s="16" t="s">
        <v>121</v>
      </c>
      <c r="B39" s="12" t="s">
        <v>120</v>
      </c>
      <c r="C39" s="4">
        <v>35</v>
      </c>
      <c r="D39" s="4" t="s">
        <v>118</v>
      </c>
      <c r="E39" s="4" t="s">
        <v>119</v>
      </c>
      <c r="F39" s="5">
        <v>340.34</v>
      </c>
    </row>
    <row r="40" spans="1:6" x14ac:dyDescent="0.25">
      <c r="A40" s="16" t="s">
        <v>128</v>
      </c>
      <c r="B40" s="12" t="s">
        <v>129</v>
      </c>
      <c r="C40" s="4" t="s">
        <v>130</v>
      </c>
      <c r="D40" s="4" t="s">
        <v>122</v>
      </c>
      <c r="E40" s="4" t="s">
        <v>123</v>
      </c>
      <c r="F40" s="5">
        <v>343.78</v>
      </c>
    </row>
    <row r="41" spans="1:6" x14ac:dyDescent="0.25">
      <c r="A41" s="16" t="s">
        <v>131</v>
      </c>
      <c r="B41" s="12" t="s">
        <v>125</v>
      </c>
      <c r="C41" s="4">
        <v>2</v>
      </c>
      <c r="D41" s="4" t="s">
        <v>122</v>
      </c>
      <c r="E41" s="4" t="s">
        <v>126</v>
      </c>
      <c r="F41" s="5">
        <v>201.63</v>
      </c>
    </row>
    <row r="42" spans="1:6" x14ac:dyDescent="0.25">
      <c r="A42" s="16" t="s">
        <v>132</v>
      </c>
      <c r="B42" s="12" t="s">
        <v>127</v>
      </c>
      <c r="C42" s="4">
        <v>2</v>
      </c>
      <c r="D42" s="4" t="s">
        <v>122</v>
      </c>
      <c r="E42" s="4" t="s">
        <v>124</v>
      </c>
      <c r="F42" s="5">
        <v>218.51</v>
      </c>
    </row>
    <row r="43" spans="1:6" x14ac:dyDescent="0.25">
      <c r="A43" s="16" t="s">
        <v>133</v>
      </c>
      <c r="B43" s="12" t="s">
        <v>134</v>
      </c>
      <c r="C43" s="4">
        <v>25</v>
      </c>
      <c r="D43" s="4" t="s">
        <v>122</v>
      </c>
      <c r="E43" s="4" t="s">
        <v>135</v>
      </c>
      <c r="F43" s="5">
        <v>195</v>
      </c>
    </row>
    <row r="44" spans="1:6" x14ac:dyDescent="0.25">
      <c r="A44" s="16" t="s">
        <v>137</v>
      </c>
      <c r="B44" s="12" t="s">
        <v>138</v>
      </c>
      <c r="C44" s="4">
        <v>8</v>
      </c>
      <c r="D44" s="4" t="s">
        <v>136</v>
      </c>
      <c r="E44" s="4" t="s">
        <v>89</v>
      </c>
      <c r="F44" s="5">
        <v>374.44</v>
      </c>
    </row>
    <row r="45" spans="1:6" x14ac:dyDescent="0.25">
      <c r="A45" s="16" t="s">
        <v>143</v>
      </c>
      <c r="B45" s="12" t="s">
        <v>144</v>
      </c>
      <c r="C45" s="4">
        <v>30</v>
      </c>
      <c r="D45" s="4" t="s">
        <v>139</v>
      </c>
      <c r="E45" s="4" t="s">
        <v>141</v>
      </c>
      <c r="F45" s="5">
        <v>343.98</v>
      </c>
    </row>
    <row r="46" spans="1:6" x14ac:dyDescent="0.25">
      <c r="A46" s="16" t="s">
        <v>145</v>
      </c>
      <c r="B46" s="12" t="s">
        <v>142</v>
      </c>
      <c r="C46" s="4">
        <v>5</v>
      </c>
      <c r="D46" s="4" t="s">
        <v>139</v>
      </c>
      <c r="E46" s="4" t="s">
        <v>140</v>
      </c>
      <c r="F46" s="5">
        <v>347.96</v>
      </c>
    </row>
    <row r="47" spans="1:6" x14ac:dyDescent="0.25">
      <c r="A47" s="16" t="s">
        <v>146</v>
      </c>
      <c r="B47" s="12" t="s">
        <v>147</v>
      </c>
      <c r="C47" s="4">
        <v>12</v>
      </c>
      <c r="D47" s="4" t="s">
        <v>139</v>
      </c>
      <c r="E47" s="4" t="s">
        <v>141</v>
      </c>
      <c r="F47" s="5">
        <v>361.13</v>
      </c>
    </row>
    <row r="48" spans="1:6" x14ac:dyDescent="0.25">
      <c r="A48" s="16" t="s">
        <v>153</v>
      </c>
      <c r="B48" s="12" t="s">
        <v>150</v>
      </c>
      <c r="C48" s="4">
        <v>1</v>
      </c>
      <c r="D48" s="4" t="s">
        <v>148</v>
      </c>
      <c r="E48" s="4" t="s">
        <v>149</v>
      </c>
      <c r="F48" s="5">
        <v>419.71</v>
      </c>
    </row>
    <row r="49" spans="1:6" x14ac:dyDescent="0.25">
      <c r="A49" s="16" t="s">
        <v>154</v>
      </c>
      <c r="B49" s="12" t="s">
        <v>152</v>
      </c>
      <c r="C49" s="4">
        <v>1</v>
      </c>
      <c r="D49" s="4" t="s">
        <v>148</v>
      </c>
      <c r="E49" s="4" t="s">
        <v>151</v>
      </c>
      <c r="F49" s="5">
        <v>338.59</v>
      </c>
    </row>
    <row r="50" spans="1:6" x14ac:dyDescent="0.25">
      <c r="A50" s="16" t="s">
        <v>163</v>
      </c>
      <c r="B50" s="12" t="s">
        <v>161</v>
      </c>
      <c r="C50" s="4">
        <v>46</v>
      </c>
      <c r="D50" s="4" t="s">
        <v>18</v>
      </c>
      <c r="E50" s="4" t="s">
        <v>162</v>
      </c>
      <c r="F50" s="5">
        <v>450.6</v>
      </c>
    </row>
    <row r="51" spans="1:6" x14ac:dyDescent="0.25">
      <c r="A51" s="16" t="s">
        <v>164</v>
      </c>
      <c r="B51" s="12" t="s">
        <v>165</v>
      </c>
      <c r="C51" s="4">
        <v>9</v>
      </c>
      <c r="D51" s="4" t="s">
        <v>18</v>
      </c>
      <c r="E51" s="4" t="s">
        <v>155</v>
      </c>
      <c r="F51" s="5">
        <v>207.18</v>
      </c>
    </row>
    <row r="52" spans="1:6" x14ac:dyDescent="0.25">
      <c r="A52" s="16" t="s">
        <v>166</v>
      </c>
      <c r="B52" s="12" t="s">
        <v>157</v>
      </c>
      <c r="C52" s="4">
        <v>9</v>
      </c>
      <c r="D52" s="4" t="s">
        <v>18</v>
      </c>
      <c r="E52" s="4" t="s">
        <v>156</v>
      </c>
      <c r="F52" s="5">
        <v>253.75</v>
      </c>
    </row>
    <row r="53" spans="1:6" x14ac:dyDescent="0.25">
      <c r="A53" s="16" t="s">
        <v>167</v>
      </c>
      <c r="B53" s="12" t="s">
        <v>159</v>
      </c>
      <c r="C53" s="4">
        <v>11</v>
      </c>
      <c r="D53" s="4" t="s">
        <v>18</v>
      </c>
      <c r="E53" s="4" t="s">
        <v>155</v>
      </c>
      <c r="F53" s="5">
        <v>809.11</v>
      </c>
    </row>
    <row r="54" spans="1:6" ht="15.75" thickBot="1" x14ac:dyDescent="0.3">
      <c r="A54" s="17" t="s">
        <v>168</v>
      </c>
      <c r="B54" s="14" t="s">
        <v>160</v>
      </c>
      <c r="C54" s="6">
        <v>51</v>
      </c>
      <c r="D54" s="6" t="s">
        <v>18</v>
      </c>
      <c r="E54" s="6" t="s">
        <v>158</v>
      </c>
      <c r="F54" s="7">
        <v>318.41000000000003</v>
      </c>
    </row>
    <row r="55" spans="1:6" ht="15.75" thickBot="1" x14ac:dyDescent="0.3">
      <c r="A55" s="9" t="s">
        <v>173</v>
      </c>
      <c r="B55" s="8"/>
      <c r="C55" s="8"/>
      <c r="D55" s="8"/>
      <c r="E55" s="8"/>
      <c r="F55" s="10">
        <f>SUM(F2:F54)</f>
        <v>16044.649999999998</v>
      </c>
    </row>
    <row r="56" spans="1:6" ht="15.75" thickBot="1" x14ac:dyDescent="0.3">
      <c r="A56" s="9" t="s">
        <v>174</v>
      </c>
      <c r="B56" s="8"/>
      <c r="C56" s="8"/>
      <c r="D56" s="8"/>
      <c r="E56" s="8"/>
      <c r="F56" s="10">
        <f>AVERAGE(F2:F54)</f>
        <v>302.72924528301883</v>
      </c>
    </row>
  </sheetData>
  <sheetProtection algorithmName="SHA-512" hashValue="T9oHclQkUUv5sg3Q8cc/B14fko3NdKybi94hLRwh8+3A3/G5kmdAO5xPcJc5ELVBjTl71uoaQSGHe1lbmrb8bA==" saltValue="gh/IaYtP3rvdGgqi2jYVJw==" spinCount="100000" sheet="1" objects="1" scenarios="1"/>
  <sortState xmlns:xlrd2="http://schemas.microsoft.com/office/spreadsheetml/2017/richdata2" ref="A2:F54">
    <sortCondition ref="D2:D54"/>
    <sortCondition ref="A2:A54"/>
  </sortState>
  <conditionalFormatting sqref="B2:F14 B15 D15:F15 B16:F52">
    <cfRule type="expression" dxfId="2" priority="1">
      <formula>#REF!="Gemeente Zaanstad sector OR - Wegen"</formula>
    </cfRule>
    <cfRule type="expression" dxfId="1" priority="2">
      <formula>AND(#REF!&lt;&gt;"Gemeente Zaanstad OR - Wegen",#REF!&lt;&gt;"Derden",NOT(#REF!=""))</formula>
    </cfRule>
    <cfRule type="expression" dxfId="0" priority="3">
      <formula>#REF!="Derden"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P o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h C y J s L A A A A D 6 A A A A E g A A A E N v b m Z p Z y 9 Q Y W N r Y W d l L n h t b I T P Q Q u C M B g G 4 H v Q f 5 D d 3 a Z h l H z O Q 9 e E Q I q u Q 4 e O d A s 3 m / + t Q z + p v 5 B R V r e O 3 8 s D 7 / v d r z d I h 7 b x L q I z U q s E B Z g i z 1 i u S t 5 o J R K k N E r Z f A Y 7 X p x 4 J b x R K x M P p k x Q b e 0 5 J s Q 5 h 9 0 C 6 6 4 i I a U B O W b b v K h F y 9 E H y / / Y l + p Z W w j E 4 P B a w 0 K 8 W u M l j S J M R w t k y i G T 6 m v C c T O m Q H 5 C 2 P S N 7 T v B h P L 3 O Z D p B P J + g z 0 A A A D / / w M A U E s D B B Q A A g A I A A A A I Q C e k S 7 W B g E A A H E C A A A T A A A A R m 9 y b X V s Y X M v U 2 V j d G l v b j E u b e S Q 3 U r E M B C F 7 w v 7 D i G L 0 M K a t P V C U H q j C 7 o I u u C K Y C l l t p n t V p s f m q i 4 4 r u b 1 J 8 b B R / A i 5 k J m X M G v m O x c Z 1 W 5 P p j Z s d R Z L c w o C B T u o J 1 j 2 m a k X g J L Z I s o a Q g P b p J R M j J 4 E 0 F W Y o N G 2 U 2 v s U 1 O 9 X K o X I 2 p l v n j D 3 i v E W J / g d 3 y j q x L 1 / Y e N 3 o T j n W a M k N D l Y r 6 P l 9 b b R 1 9 Q 7 A K 0 H U q u d z 3 T z K c O 7 7 h Y r f G A E O 9 / L 0 G f H B j 0 N f V + e + X Z z 5 d u f t A i Q z Y k O T G S k X 0 v Q Y n D B S F o R m 7 I B W y S w w T O k l P H W t X 3 m 4 w B a g X s u F C L o v e F q 9 l X N w U E 2 i T v 1 0 / Z J X / p l X / h / z y v / K 6 x 0 A A P / / A w B Q S w E C L Q A U A A Y A C A A A A C E A K t 2 q Q N I A A A A 3 A Q A A E w A A A A A A A A A A A A A A A A A A A A A A W 0 N v b n R l b n R f V H l w Z X N d L n h t b F B L A Q I t A B Q A A g A I A A A A I Q C E L I m w s A A A A P o A A A A S A A A A A A A A A A A A A A A A A A s D A A B D b 2 5 m a W c v U G F j a 2 F n Z S 5 4 b W x Q S w E C L Q A U A A I A C A A A A C E A n p E u 1 g Y B A A B x A g A A E w A A A A A A A A A A A A A A A A D r A w A A R m 9 y b X V s Y X M v U 2 V j d G l v b j E u b V B L B Q Y A A A A A A w A D A M I A A A A i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A o A A A A A A A A Y C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j R U M T A 6 M j M 6 M T g u N j g 4 N z M 3 M 1 o i L z 4 8 R W 5 0 c n k g V H l w Z T 0 i R m l s b E N v b H V t b l R 5 c G V z I i B W Y W x 1 Z T 0 i c 0 J n W U d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R d W V y e U l E I i B W Y W x 1 Z T 0 i c 2 Y 5 N z I x M z A 0 L T A 2 Y z I t N D E 4 M C 1 i Y W Y z L W Q 3 N D c y Z G I 5 Z j Q w N C I v P j x F b n R y e S B U e X B l P S J S Z X N 1 b H R U e X B l I i B W Y W x 1 Z T 0 i c 0 F u e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I l M j A o U G F n Z S U y M D I p P C 9 J d G V t U G F 0 a D 4 8 L 0 l 0 Z W 1 M b 2 N h d G l v b j 4 8 U 3 R h Y m x l R W 5 0 c m l l c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O C 0 y N F Q x M D o y M z o x N S 4 3 N T E x O T Q 2 W i I v P j x F b n R y e S B U e X B l P S J G a W x s Q 2 9 s d W 1 u V H l w Z X M i I F Z h b H V l P S J z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l F 1 Z X J 5 S U Q i I F Z h b H V l P S J z O G Q 4 M z J j N m Q t M D k z O C 0 0 M 2 U 0 L T k 4 Z j M t N T Q y M z N h N j l h N T l i I i 8 + P E V u d H J 5 I F R 5 c G U 9 I l J l c 3 V s d F R 5 c G U i I F Z h b H V l P S J z Q W 5 5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i U y M C h Q Y W d l J T I w M i k v U 2 9 1 c m N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S X N U e X B l R G V 0 Z W N 0 a W 9 u R W 5 h Y m x l Z C I g V m F s d W U 9 I n N U c n V l I i 8 + P C 9 T d G F i b G V F b n R y a W V z P j w v S X R l b T 4 8 L 0 l 0 Z W 1 z P j w v T G 9 j Y W x Q Y W N r Y W d l T W V 0 Y W R h d G F G a W x l P g A A A A A A A A A A < / D a t a M a s h u p > 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P7F47XRYZNDU-1400349141-130187</_dlc_DocId>
    <_dlc_DocIdUrl xmlns="fd846815-3440-47ad-91c2-6fb63ce1b515">
      <Url>https://gemeenteznstd.sharepoint.com/sites/PC_Europeseaanbestedingen-Aanbestedingsdossiers2/_layouts/15/DocIdRedir.aspx?ID=P7F47XRYZNDU-1400349141-130187</Url>
      <Description>P7F47XRYZNDU-1400349141-130187</Description>
    </_dlc_DocIdUrl>
  </documentManagement>
</p:properties>
</file>

<file path=customXml/itemProps1.xml><?xml version="1.0" encoding="utf-8"?>
<ds:datastoreItem xmlns:ds="http://schemas.openxmlformats.org/officeDocument/2006/customXml" ds:itemID="{990AC943-B64D-49A8-B965-84C9C4C7AA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78CA61-DF30-4838-948B-3737013622B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553A94-A325-4810-9945-7AB23212F934}"/>
</file>

<file path=customXml/itemProps4.xml><?xml version="1.0" encoding="utf-8"?>
<ds:datastoreItem xmlns:ds="http://schemas.openxmlformats.org/officeDocument/2006/customXml" ds:itemID="{46B9E15C-6B88-4A60-BACA-D8D5274BF5C0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8704EA41-4357-4297-8E43-593111305840}">
  <ds:schemaRefs>
    <ds:schemaRef ds:uri="http://schemas.microsoft.com/office/2006/metadata/properties"/>
    <ds:schemaRef ds:uri="http://schemas.microsoft.com/office/infopath/2007/PartnerControls"/>
    <ds:schemaRef ds:uri="135651e0-58b9-4230-86b3-f75358f04432"/>
    <ds:schemaRef ds:uri="c8187ad9-badc-4a75-bbe4-fadf97d1e93e"/>
    <ds:schemaRef ds:uri="http://schemas.microsoft.com/sharepoint/v3/fields"/>
    <ds:schemaRef ds:uri="fd846815-3440-47ad-91c2-6fb63ce1b515"/>
  </ds:schemaRefs>
</ds:datastoreItem>
</file>

<file path=docMetadata/LabelInfo.xml><?xml version="1.0" encoding="utf-8"?>
<clbl:labelList xmlns:clbl="http://schemas.microsoft.com/office/2020/mipLabelMetadata">
  <clbl:label id="{6940ca80-a093-435e-abd4-f0fc94f378c4}" enabled="0" method="" siteId="{6940ca80-a093-435e-abd4-f0fc94f378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Kunstgrastrapvelden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Sterk, Wesley</cp:lastModifiedBy>
  <cp:revision/>
  <dcterms:created xsi:type="dcterms:W3CDTF">2026-08-12T11:56:43Z</dcterms:created>
  <dcterms:modified xsi:type="dcterms:W3CDTF">2026-09-01T12:53:25Z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23.2.3.0</vt:lpwstr>
  </property>
  <property fmtid="{D5CDD505-2E9C-101B-9397-08002B2CF9AE}" pid="3" name="ContentTypeId">
    <vt:lpwstr>0x0101005D24A0D970A2754A92D27DC4C3A43DC1</vt:lpwstr>
  </property>
  <property fmtid="{D5CDD505-2E9C-101B-9397-08002B2CF9AE}" pid="4" name="dd418d1d0122474984b379b82e2694a7">
    <vt:lpwstr>B0574|1c1ba151-0f0e-4b4e-b215-a5c0dae84579</vt:lpwstr>
  </property>
  <property fmtid="{D5CDD505-2E9C-101B-9397-08002B2CF9AE}" pid="5" name="c94847eb54c24c8f9dc0c385bd1eebc2">
    <vt:lpwstr>Inkoop ＆ Subsidies|fd31b8cd-0b90-4d00-b984-1c171bc0747c</vt:lpwstr>
  </property>
  <property fmtid="{D5CDD505-2E9C-101B-9397-08002B2CF9AE}" pid="6" name="n4a6eba257ee4776b063e377a4c63306">
    <vt:lpwstr>Gemeente Zaanstad|5da99fe8-27ce-4ad9-925a-5d6e14d5f231</vt:lpwstr>
  </property>
  <property fmtid="{D5CDD505-2E9C-101B-9397-08002B2CF9AE}" pid="7" name="Afdeling">
    <vt:lpwstr>3;#Inkoop ＆ Subsidies|fd31b8cd-0b90-4d00-b984-1c171bc0747c</vt:lpwstr>
  </property>
  <property fmtid="{D5CDD505-2E9C-101B-9397-08002B2CF9AE}" pid="8" name="ha05b352ffb3473e988b841366c28f6f">
    <vt:lpwstr/>
  </property>
  <property fmtid="{D5CDD505-2E9C-101B-9397-08002B2CF9AE}" pid="9" name="MediaServiceImageTags">
    <vt:lpwstr/>
  </property>
  <property fmtid="{D5CDD505-2E9C-101B-9397-08002B2CF9AE}" pid="10" name="Status_Zaak">
    <vt:lpwstr>1;#Actief|81c20c87-c216-4937-bf94-ff7021bd769f</vt:lpwstr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lc_DocIdItemGuid">
    <vt:lpwstr>295447fe-78c2-4645-918f-a24413ff99f4</vt:lpwstr>
  </property>
</Properties>
</file>