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438) Onderhoud en reparaties kunstgras en valondergronden/3) Aanbestedingsdocumenten/Mee te publiceren bijlagen/"/>
    </mc:Choice>
  </mc:AlternateContent>
  <xr:revisionPtr revIDLastSave="14" documentId="8_{8D5F1AFA-8FB9-44F4-A558-D33832F91EC6}" xr6:coauthVersionLast="47" xr6:coauthVersionMax="47" xr10:uidLastSave="{C2B82320-1D12-48FD-BF30-40814427484B}"/>
  <bookViews>
    <workbookView xWindow="-28920" yWindow="-15" windowWidth="29040" windowHeight="15720" xr2:uid="{00000000-000D-0000-FFFF-FFFF00000000}"/>
  </bookViews>
  <sheets>
    <sheet name="Kunstgrasvalondergronden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9" i="6" l="1"/>
  <c r="F338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6BD946-6406-4BCD-AEC7-C22F9F2A31E0}" keepAlive="1" name="Query - Table001 (Page 1)" description="Verbinding maken met de query 'Table001 (Page 1)' in de werkmap." type="5" refreshedVersion="8" background="1" saveData="1">
    <dbPr connection="Provider=Microsoft.Mashup.OleDb.1;Data Source=$Workbook$;Location=Table001 (Page 1);Extended Properties=&quot;&quot;" command="SELECT * FROM [Table001 (Page 1)]"/>
  </connection>
  <connection id="2" xr16:uid="{C4C07A3B-2871-4AE3-8786-8947F7D6A608}" keepAlive="1" name="Query - Table002 (Page 2)" description="Verbinding maken met de query 'Table002 (Page 2)' in de werkmap." type="5" refreshedVersion="8" background="1" saveData="1">
    <dbPr connection="Provider=Microsoft.Mashup.OleDb.1;Data Source=$Workbook$;Location=Table002 (Page 2);Extended Properties=&quot;&quot;" command="SELECT * FROM [Table002 (Page 2)]"/>
  </connection>
</connections>
</file>

<file path=xl/sharedStrings.xml><?xml version="1.0" encoding="utf-8"?>
<sst xmlns="http://schemas.openxmlformats.org/spreadsheetml/2006/main" count="1058" uniqueCount="317">
  <si>
    <t>Plaats</t>
  </si>
  <si>
    <t>Wijknaam</t>
  </si>
  <si>
    <t>Brandakkerstraat</t>
  </si>
  <si>
    <t>8</t>
  </si>
  <si>
    <t>Assendelft</t>
  </si>
  <si>
    <t>Assendelft-zuid</t>
  </si>
  <si>
    <t>Kronenburgerpark</t>
  </si>
  <si>
    <t>Assendelft-noord</t>
  </si>
  <si>
    <t>Vrije Heerlijkheid-I</t>
  </si>
  <si>
    <t>Assendelft-Noord</t>
  </si>
  <si>
    <t>Waterrijk</t>
  </si>
  <si>
    <t>Vrije Heerlijkheid-II</t>
  </si>
  <si>
    <t>Poldermeester</t>
  </si>
  <si>
    <t>Blauwe Ring</t>
  </si>
  <si>
    <t>Huurlands Weer</t>
  </si>
  <si>
    <t>Oukes Weer</t>
  </si>
  <si>
    <t>Luwte</t>
  </si>
  <si>
    <t>Zomerzon</t>
  </si>
  <si>
    <t>Dammersven</t>
  </si>
  <si>
    <t>Waterrijk West</t>
  </si>
  <si>
    <t>Sneeuwvlok</t>
  </si>
  <si>
    <t>Dolomieten</t>
  </si>
  <si>
    <t>Parkrijk Noord</t>
  </si>
  <si>
    <t>Vogezen</t>
  </si>
  <si>
    <t>Zwanenrecht</t>
  </si>
  <si>
    <t>Valkhofpark</t>
  </si>
  <si>
    <t>Stukadoor</t>
  </si>
  <si>
    <t>Himalaya</t>
  </si>
  <si>
    <t>Kaukasus</t>
  </si>
  <si>
    <t>Harz</t>
  </si>
  <si>
    <t>Keerspoor</t>
  </si>
  <si>
    <t>Nauerna</t>
  </si>
  <si>
    <t>Assendelft-Zuid</t>
  </si>
  <si>
    <t>De Zuid</t>
  </si>
  <si>
    <t>Smeeke Ven-II</t>
  </si>
  <si>
    <t>Centrum</t>
  </si>
  <si>
    <t>Joke Smitsingel</t>
  </si>
  <si>
    <t>Rialen</t>
  </si>
  <si>
    <t>Beemsterstraat</t>
  </si>
  <si>
    <t>Boksland</t>
  </si>
  <si>
    <t>Klokkemeet</t>
  </si>
  <si>
    <t>Deutzhof</t>
  </si>
  <si>
    <t>Smeeke Ven-I</t>
  </si>
  <si>
    <t>Blijdschapstraat</t>
  </si>
  <si>
    <t>Karmelietenstraat</t>
  </si>
  <si>
    <t>7107 F</t>
  </si>
  <si>
    <t>Hoornseveld</t>
  </si>
  <si>
    <t>Zaandam Zuid</t>
  </si>
  <si>
    <t>Fluitekruidweg</t>
  </si>
  <si>
    <t>Kogerveldwijk</t>
  </si>
  <si>
    <t>Kogerveld</t>
  </si>
  <si>
    <t>Leverkruidweg</t>
  </si>
  <si>
    <t>Paardebloemweg</t>
  </si>
  <si>
    <t>Ereprijsweg</t>
  </si>
  <si>
    <t>Hof van Holland</t>
  </si>
  <si>
    <t>Hofwijk</t>
  </si>
  <si>
    <t>Hof van Zaenden</t>
  </si>
  <si>
    <t>1504 K</t>
  </si>
  <si>
    <t>Veldbloemenweg</t>
  </si>
  <si>
    <t>6A</t>
  </si>
  <si>
    <t>Achtervisser/Paardenkamp</t>
  </si>
  <si>
    <t>Koog aan de Zaan</t>
  </si>
  <si>
    <t>Westerkoog Midden</t>
  </si>
  <si>
    <t>Deken Schmidtstraat</t>
  </si>
  <si>
    <t>Krommenie</t>
  </si>
  <si>
    <t>Krommenie-Oost</t>
  </si>
  <si>
    <t>Landzichtlaan</t>
  </si>
  <si>
    <t>7</t>
  </si>
  <si>
    <t>Marslaan</t>
  </si>
  <si>
    <t>207</t>
  </si>
  <si>
    <t>Krommenie-West</t>
  </si>
  <si>
    <t>Saturnusstraat</t>
  </si>
  <si>
    <t>Kervelstraat</t>
  </si>
  <si>
    <t>190</t>
  </si>
  <si>
    <t>Tuinhommel</t>
  </si>
  <si>
    <t>Albert Schweitzerstraat</t>
  </si>
  <si>
    <t>Krommenie Oost</t>
  </si>
  <si>
    <t>Zuiderhoofdbuurt</t>
  </si>
  <si>
    <t>Witte Duifstraat</t>
  </si>
  <si>
    <t>Snuiverbuurt</t>
  </si>
  <si>
    <t>Evenwichtstraat</t>
  </si>
  <si>
    <t>Jutestraat</t>
  </si>
  <si>
    <t>Noorderhoofdbuurt</t>
  </si>
  <si>
    <t>Eikelaan</t>
  </si>
  <si>
    <t>Rosariumbuurt</t>
  </si>
  <si>
    <t>Lijnbaan</t>
  </si>
  <si>
    <t>Serooskerkestraat</t>
  </si>
  <si>
    <t>Popelstraat</t>
  </si>
  <si>
    <t>6209 F</t>
  </si>
  <si>
    <t>Rosariumpark</t>
  </si>
  <si>
    <t>Neptunuslaan</t>
  </si>
  <si>
    <t>Krommenie West</t>
  </si>
  <si>
    <t>Zuiderham</t>
  </si>
  <si>
    <t>Jupiterstraat</t>
  </si>
  <si>
    <t>Grote Beer</t>
  </si>
  <si>
    <t>Uranuslaan</t>
  </si>
  <si>
    <t>Lisdoddelaan</t>
  </si>
  <si>
    <t>Noorderham</t>
  </si>
  <si>
    <t>Whitestraat</t>
  </si>
  <si>
    <t>Elzenhaantje</t>
  </si>
  <si>
    <t>Willis</t>
  </si>
  <si>
    <t>Vijverloper</t>
  </si>
  <si>
    <t>Regenboogforel</t>
  </si>
  <si>
    <t>Stekelbaarspad (bovenop heuvel bij Zonnebaars)</t>
  </si>
  <si>
    <t>Zonnebaars</t>
  </si>
  <si>
    <t>Ruisvoorn</t>
  </si>
  <si>
    <t>Krommeniedijk (Krommenie)</t>
  </si>
  <si>
    <t>Krommeniedijk</t>
  </si>
  <si>
    <t>6322 F</t>
  </si>
  <si>
    <t>Dom Helder Camarastraat</t>
  </si>
  <si>
    <t>Nieuw West</t>
  </si>
  <si>
    <t>Zaans Hout</t>
  </si>
  <si>
    <t>Handzaag</t>
  </si>
  <si>
    <t>Vurehout</t>
  </si>
  <si>
    <t>Aria</t>
  </si>
  <si>
    <t>Westerwatering Zuid</t>
  </si>
  <si>
    <t>Cantate</t>
  </si>
  <si>
    <t>Ouverture</t>
  </si>
  <si>
    <t>Pieter Stastokstraat</t>
  </si>
  <si>
    <t>Eline Vereplantsoen</t>
  </si>
  <si>
    <t>Ferdinand Huyckstraat</t>
  </si>
  <si>
    <t>Spaarndamstraat</t>
  </si>
  <si>
    <t>Obdamstraat</t>
  </si>
  <si>
    <t>Caro van Eyckstraat</t>
  </si>
  <si>
    <t>S. Kooijmanstraat</t>
  </si>
  <si>
    <t>Westerwatering Noord</t>
  </si>
  <si>
    <t>J. Breebaardstraat</t>
  </si>
  <si>
    <t>Elsbroekplantsoen</t>
  </si>
  <si>
    <t>Oldebroekstraat</t>
  </si>
  <si>
    <t>Betje Wolffstraat</t>
  </si>
  <si>
    <t>Bovenveen</t>
  </si>
  <si>
    <t>Kersenhout-I</t>
  </si>
  <si>
    <t>Kersenhout-II</t>
  </si>
  <si>
    <t>Klarinet</t>
  </si>
  <si>
    <t>2311 F</t>
  </si>
  <si>
    <t>Aubade</t>
  </si>
  <si>
    <t>2329 K</t>
  </si>
  <si>
    <t>Westerwindpad (Zaandam)</t>
  </si>
  <si>
    <t>Machinistenstraat</t>
  </si>
  <si>
    <t>Oud Koog a/d Zaan</t>
  </si>
  <si>
    <t>Oud Koog</t>
  </si>
  <si>
    <t>Troelstraplein</t>
  </si>
  <si>
    <t>Badhuisstraat</t>
  </si>
  <si>
    <t>Zuiderkerkstraat (Koog aan de Zaan)</t>
  </si>
  <si>
    <t>Boschjesstraat</t>
  </si>
  <si>
    <t>Koogerpark (achter Jan de Wittestraat 77)</t>
  </si>
  <si>
    <t>Boschstraat</t>
  </si>
  <si>
    <t>Oud Zaandijk</t>
  </si>
  <si>
    <t>Gortershof</t>
  </si>
  <si>
    <t>Lindenlaan (Zaandijk)</t>
  </si>
  <si>
    <t>Blauwe Reigerstraat</t>
  </si>
  <si>
    <t>Hazepad (Zaandijk)</t>
  </si>
  <si>
    <t>37n</t>
  </si>
  <si>
    <t>4103 F</t>
  </si>
  <si>
    <t>Morgenstarstraat</t>
  </si>
  <si>
    <t>146A</t>
  </si>
  <si>
    <t>Havenstraat</t>
  </si>
  <si>
    <t>Oude Haven</t>
  </si>
  <si>
    <t>Havenbuurt</t>
  </si>
  <si>
    <t>Halligen</t>
  </si>
  <si>
    <t>Het Eiland</t>
  </si>
  <si>
    <t>Jasykoffstraat</t>
  </si>
  <si>
    <t>Russische buurt</t>
  </si>
  <si>
    <t>Pharus</t>
  </si>
  <si>
    <t>Pelders- en Hoornseveld</t>
  </si>
  <si>
    <t>Peldersveld Oost</t>
  </si>
  <si>
    <t>Perim</t>
  </si>
  <si>
    <t>Javazee</t>
  </si>
  <si>
    <t>Loggerstraat</t>
  </si>
  <si>
    <t>IJdoorn</t>
  </si>
  <si>
    <t>Zuidervaart</t>
  </si>
  <si>
    <t>Poelenburg</t>
  </si>
  <si>
    <t>Poelenburg Zuid</t>
  </si>
  <si>
    <t>Linnaeusstraat</t>
  </si>
  <si>
    <t>Goethartstraat</t>
  </si>
  <si>
    <t>Poelenburg Noord</t>
  </si>
  <si>
    <t>Dijkven</t>
  </si>
  <si>
    <t>Vennenbuurt</t>
  </si>
  <si>
    <t>1205 F</t>
  </si>
  <si>
    <t>Poelenburg (Zaandam) (weg)</t>
  </si>
  <si>
    <t>1216 F</t>
  </si>
  <si>
    <t>Darwinpark / Dodonaeuslaan</t>
  </si>
  <si>
    <t>Ds. Jacobus Borstiusstraat</t>
  </si>
  <si>
    <t>Rooswijk</t>
  </si>
  <si>
    <t>Butterkamp</t>
  </si>
  <si>
    <t>Jan Steijnstraat</t>
  </si>
  <si>
    <t>Paukenhof</t>
  </si>
  <si>
    <t>Maurice Ravèlstraat-I</t>
  </si>
  <si>
    <t>Rooswijk Noord</t>
  </si>
  <si>
    <t>Maurice Ravèlstraat-II</t>
  </si>
  <si>
    <t>Benny Goodmanstraat</t>
  </si>
  <si>
    <t>Claude Debussystraat</t>
  </si>
  <si>
    <t>Louis Armstrongstraat</t>
  </si>
  <si>
    <t>Béla Bartókstraat</t>
  </si>
  <si>
    <t>Burgemeester in 't Veldpark / Brusselsestraat</t>
  </si>
  <si>
    <t>Rosmolenwijk</t>
  </si>
  <si>
    <t>Rosmolenbuurt Oost</t>
  </si>
  <si>
    <t>Kweekerstraat</t>
  </si>
  <si>
    <t>Rosmolenbuurt West</t>
  </si>
  <si>
    <t>De Boeg</t>
  </si>
  <si>
    <t>Eendrachtstraat (Zaandam)</t>
  </si>
  <si>
    <t>Dr. Schaepmanstraat</t>
  </si>
  <si>
    <t>Professor Struijckenstraat</t>
  </si>
  <si>
    <t>Lijns Tewisz Roggeplein</t>
  </si>
  <si>
    <t>Cornelis van Vugtstraat</t>
  </si>
  <si>
    <t>Henneland</t>
  </si>
  <si>
    <t>Westerkoog</t>
  </si>
  <si>
    <t>Westerkoog Oost</t>
  </si>
  <si>
    <t>Legerland</t>
  </si>
  <si>
    <t>Ruigebol</t>
  </si>
  <si>
    <t>Potasland</t>
  </si>
  <si>
    <t>Weeshuisland</t>
  </si>
  <si>
    <t>Sijbrandakker</t>
  </si>
  <si>
    <t>Elzeboom</t>
  </si>
  <si>
    <t>Loermanakker</t>
  </si>
  <si>
    <t>Wildemanakker</t>
  </si>
  <si>
    <t>Kampakker</t>
  </si>
  <si>
    <t>15A</t>
  </si>
  <si>
    <t>Kuipersveld</t>
  </si>
  <si>
    <t>Matsmanzoom</t>
  </si>
  <si>
    <t>Molenveld</t>
  </si>
  <si>
    <t>Kogerwatering</t>
  </si>
  <si>
    <t>Amfibieplein</t>
  </si>
  <si>
    <t>Westknollendam</t>
  </si>
  <si>
    <t>Kievitstraat (Westzaan)</t>
  </si>
  <si>
    <t>Westzaan</t>
  </si>
  <si>
    <t>Westzaan Zuid</t>
  </si>
  <si>
    <t>Zuideinde bij VV Westzaan</t>
  </si>
  <si>
    <t>De Palmboomstraat</t>
  </si>
  <si>
    <t>Westzaan Noord</t>
  </si>
  <si>
    <t>Burgemeester Verstegenstraat</t>
  </si>
  <si>
    <t>Cornelis G. Dekkerstraat</t>
  </si>
  <si>
    <t>Riouwstraat</t>
  </si>
  <si>
    <t>Wormerveer</t>
  </si>
  <si>
    <t>Wormerveer Zuid</t>
  </si>
  <si>
    <t>Billitonkade</t>
  </si>
  <si>
    <t>Fröbelstraat</t>
  </si>
  <si>
    <t>Voltastraat</t>
  </si>
  <si>
    <t>17a</t>
  </si>
  <si>
    <t>Weverstraat (Wormerveer)</t>
  </si>
  <si>
    <t>Elzenstraat</t>
  </si>
  <si>
    <t>Wormerveer Centrum</t>
  </si>
  <si>
    <t>Transvaalstraat</t>
  </si>
  <si>
    <t>Kerkstraat (Wormerveer)</t>
  </si>
  <si>
    <t>Blekerstraat</t>
  </si>
  <si>
    <t>Krommenieërweg</t>
  </si>
  <si>
    <t>Krokusstraat (Wormerveer)</t>
  </si>
  <si>
    <t>Wormerveer West</t>
  </si>
  <si>
    <t>Merelstraat</t>
  </si>
  <si>
    <t>60A</t>
  </si>
  <si>
    <t>Lijsterstraat</t>
  </si>
  <si>
    <t>31a</t>
  </si>
  <si>
    <t>Bilderdijkstraat</t>
  </si>
  <si>
    <t>Wormerveer Noord</t>
  </si>
  <si>
    <t>Anemoonstraat (Wormerveer)</t>
  </si>
  <si>
    <t>Westknollendam (Wormerveer)</t>
  </si>
  <si>
    <t>De Groene Arend</t>
  </si>
  <si>
    <t>5129 F</t>
  </si>
  <si>
    <t>De Noordsterweg</t>
  </si>
  <si>
    <t>Lovinkbeek</t>
  </si>
  <si>
    <t>Zaandam</t>
  </si>
  <si>
    <t>Kalf-noord</t>
  </si>
  <si>
    <t>Archangelstraat</t>
  </si>
  <si>
    <t>Adriaan Roggestraat</t>
  </si>
  <si>
    <t>Nieuwe West</t>
  </si>
  <si>
    <t>Reischaaf</t>
  </si>
  <si>
    <t>Veen Wetering</t>
  </si>
  <si>
    <t>Zaandam Noord</t>
  </si>
  <si>
    <t>Kalf</t>
  </si>
  <si>
    <t>De Sint Willebrordus</t>
  </si>
  <si>
    <t>Kalf Noord</t>
  </si>
  <si>
    <t>Soerense Beek</t>
  </si>
  <si>
    <t>Amstelmeer</t>
  </si>
  <si>
    <t>Eemmeer</t>
  </si>
  <si>
    <t>De Sint Pieter</t>
  </si>
  <si>
    <t>De Koopman</t>
  </si>
  <si>
    <t>Drielse Wetering</t>
  </si>
  <si>
    <t>47A</t>
  </si>
  <si>
    <t>Bolksbeek</t>
  </si>
  <si>
    <t>Brasemermeer</t>
  </si>
  <si>
    <t>De Wildschutter</t>
  </si>
  <si>
    <t>Brielse Meer</t>
  </si>
  <si>
    <t>Botenmakersstraat</t>
  </si>
  <si>
    <t>Zaandam West</t>
  </si>
  <si>
    <t>Oud West</t>
  </si>
  <si>
    <t>Nova Zembla</t>
  </si>
  <si>
    <t>Kauwerspad</t>
  </si>
  <si>
    <t>Lucy Stonestraat</t>
  </si>
  <si>
    <t>Spoorbuurt</t>
  </si>
  <si>
    <t>Pablo Picassostraat</t>
  </si>
  <si>
    <t>Schilders- en Waddenbuurt</t>
  </si>
  <si>
    <t>Terschellingstraat</t>
  </si>
  <si>
    <t>Ameland</t>
  </si>
  <si>
    <t>Jeroen Boschstraat</t>
  </si>
  <si>
    <t>2202 F</t>
  </si>
  <si>
    <t>Madagaskar</t>
  </si>
  <si>
    <t>Bomenbuurt</t>
  </si>
  <si>
    <t>Jonge Arnoldusstraat</t>
  </si>
  <si>
    <t>Burgemeestersbuurt</t>
  </si>
  <si>
    <t>Burgemeester Ter Laanplantsoen</t>
  </si>
  <si>
    <t>Kattegat</t>
  </si>
  <si>
    <t>Prins Hendrikbuurt</t>
  </si>
  <si>
    <t>Straat Davis</t>
  </si>
  <si>
    <t>Laan der Vrijheid</t>
  </si>
  <si>
    <t>Lijnbaanstraat</t>
  </si>
  <si>
    <t>Jan Bonekampstraat</t>
  </si>
  <si>
    <t>1116 F</t>
  </si>
  <si>
    <t>Jacob Rekstraat</t>
  </si>
  <si>
    <t>Bomenbuurt Oost</t>
  </si>
  <si>
    <t>1126 F</t>
  </si>
  <si>
    <t>Id</t>
  </si>
  <si>
    <t>Straatnaam</t>
  </si>
  <si>
    <t>Huisnummer</t>
  </si>
  <si>
    <t>M2</t>
  </si>
  <si>
    <t>xxxx</t>
  </si>
  <si>
    <t>Totaal</t>
  </si>
  <si>
    <t>Gemiddelde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</si>
</sst>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_ * #,##0_ ;_ * \-#,##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" fontId="0" fillId="0" borderId="3" xfId="0" applyNumberFormat="1" applyBorder="1" applyAlignment="1">
      <alignment horizontal="left" vertical="center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1" fontId="0" fillId="0" borderId="13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0" fillId="0" borderId="13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5" fontId="0" fillId="0" borderId="2" xfId="1" applyNumberFormat="1" applyFont="1" applyBorder="1" applyAlignment="1">
      <alignment horizontal="center"/>
    </xf>
    <xf numFmtId="0" fontId="0" fillId="0" borderId="3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3">
    <dxf>
      <font>
        <color rgb="FFC60F1C"/>
      </font>
      <fill>
        <patternFill patternType="solid">
          <fgColor rgb="FFC60F1C"/>
          <bgColor rgb="FFF8C4C4"/>
        </patternFill>
      </fill>
    </dxf>
    <dxf>
      <font>
        <color rgb="FFB55100"/>
      </font>
      <fill>
        <patternFill patternType="solid">
          <fgColor rgb="FFB55100"/>
          <bgColor rgb="FFFEE095"/>
        </patternFill>
      </fill>
    </dxf>
    <dxf>
      <fill>
        <patternFill patternType="solid">
          <bgColor rgb="FFC5E2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4B50-57E8-4EA3-A3DF-C1F2F106DDB9}">
  <dimension ref="A1:F339"/>
  <sheetViews>
    <sheetView tabSelected="1" workbookViewId="0">
      <pane ySplit="1" topLeftCell="A2" activePane="bottomLeft" state="frozen"/>
      <selection pane="bottomLeft" activeCell="L12" sqref="L12"/>
    </sheetView>
  </sheetViews>
  <sheetFormatPr defaultRowHeight="15" x14ac:dyDescent="0.25"/>
  <cols>
    <col min="1" max="1" width="11.7109375" bestFit="1" customWidth="1"/>
    <col min="2" max="2" width="44.7109375" bestFit="1" customWidth="1"/>
    <col min="3" max="3" width="7.85546875" customWidth="1"/>
    <col min="4" max="4" width="22.85546875" bestFit="1" customWidth="1"/>
    <col min="5" max="5" width="25.42578125" bestFit="1" customWidth="1"/>
    <col min="6" max="6" width="7.42578125" style="22" bestFit="1" customWidth="1"/>
  </cols>
  <sheetData>
    <row r="1" spans="1:6" ht="15.75" thickBot="1" x14ac:dyDescent="0.3">
      <c r="A1" s="9" t="s">
        <v>310</v>
      </c>
      <c r="B1" s="6" t="s">
        <v>311</v>
      </c>
      <c r="C1" s="5" t="s">
        <v>312</v>
      </c>
      <c r="D1" s="5" t="s">
        <v>0</v>
      </c>
      <c r="E1" s="5" t="s">
        <v>1</v>
      </c>
      <c r="F1" s="17" t="s">
        <v>313</v>
      </c>
    </row>
    <row r="2" spans="1:6" x14ac:dyDescent="0.25">
      <c r="A2" s="10">
        <v>7119</v>
      </c>
      <c r="B2" s="7" t="s">
        <v>2</v>
      </c>
      <c r="C2" s="4" t="s">
        <v>3</v>
      </c>
      <c r="D2" s="3" t="s">
        <v>4</v>
      </c>
      <c r="E2" s="3" t="s">
        <v>5</v>
      </c>
      <c r="F2" s="26">
        <v>83</v>
      </c>
    </row>
    <row r="3" spans="1:6" x14ac:dyDescent="0.25">
      <c r="A3" s="11">
        <v>7160</v>
      </c>
      <c r="B3" s="8" t="s">
        <v>6</v>
      </c>
      <c r="C3" s="2">
        <v>12</v>
      </c>
      <c r="D3" s="1" t="s">
        <v>4</v>
      </c>
      <c r="E3" s="1" t="s">
        <v>7</v>
      </c>
      <c r="F3" s="27">
        <v>55</v>
      </c>
    </row>
    <row r="4" spans="1:6" x14ac:dyDescent="0.25">
      <c r="A4" s="11">
        <v>7130</v>
      </c>
      <c r="B4" s="8" t="s">
        <v>8</v>
      </c>
      <c r="C4" s="2">
        <v>57</v>
      </c>
      <c r="D4" s="1" t="s">
        <v>9</v>
      </c>
      <c r="E4" s="1" t="s">
        <v>10</v>
      </c>
      <c r="F4" s="18">
        <v>160.53</v>
      </c>
    </row>
    <row r="5" spans="1:6" x14ac:dyDescent="0.25">
      <c r="A5" s="11">
        <v>7131</v>
      </c>
      <c r="B5" s="8" t="s">
        <v>11</v>
      </c>
      <c r="C5" s="2">
        <v>75</v>
      </c>
      <c r="D5" s="1" t="s">
        <v>9</v>
      </c>
      <c r="E5" s="1" t="s">
        <v>10</v>
      </c>
      <c r="F5" s="18">
        <v>93.96</v>
      </c>
    </row>
    <row r="6" spans="1:6" x14ac:dyDescent="0.25">
      <c r="A6" s="11">
        <v>7131</v>
      </c>
      <c r="B6" s="8" t="s">
        <v>11</v>
      </c>
      <c r="C6" s="2">
        <v>75</v>
      </c>
      <c r="D6" s="1" t="s">
        <v>9</v>
      </c>
      <c r="E6" s="1" t="s">
        <v>10</v>
      </c>
      <c r="F6" s="18">
        <v>89.82</v>
      </c>
    </row>
    <row r="7" spans="1:6" x14ac:dyDescent="0.25">
      <c r="A7" s="11">
        <v>7132</v>
      </c>
      <c r="B7" s="8" t="s">
        <v>12</v>
      </c>
      <c r="C7" s="2">
        <v>8</v>
      </c>
      <c r="D7" s="1" t="s">
        <v>9</v>
      </c>
      <c r="E7" s="1" t="s">
        <v>10</v>
      </c>
      <c r="F7" s="18">
        <v>87.7</v>
      </c>
    </row>
    <row r="8" spans="1:6" x14ac:dyDescent="0.25">
      <c r="A8" s="11">
        <v>7134</v>
      </c>
      <c r="B8" s="8" t="s">
        <v>13</v>
      </c>
      <c r="C8" s="2">
        <v>102</v>
      </c>
      <c r="D8" s="1" t="s">
        <v>9</v>
      </c>
      <c r="E8" s="1" t="s">
        <v>10</v>
      </c>
      <c r="F8" s="18">
        <v>151.15</v>
      </c>
    </row>
    <row r="9" spans="1:6" x14ac:dyDescent="0.25">
      <c r="A9" s="11">
        <v>7135</v>
      </c>
      <c r="B9" s="8" t="s">
        <v>14</v>
      </c>
      <c r="C9" s="2">
        <v>17</v>
      </c>
      <c r="D9" s="1" t="s">
        <v>9</v>
      </c>
      <c r="E9" s="1" t="s">
        <v>10</v>
      </c>
      <c r="F9" s="18">
        <v>139.86000000000001</v>
      </c>
    </row>
    <row r="10" spans="1:6" x14ac:dyDescent="0.25">
      <c r="A10" s="11">
        <v>7136</v>
      </c>
      <c r="B10" s="8" t="s">
        <v>15</v>
      </c>
      <c r="C10" s="2">
        <v>1</v>
      </c>
      <c r="D10" s="1" t="s">
        <v>9</v>
      </c>
      <c r="E10" s="1" t="s">
        <v>10</v>
      </c>
      <c r="F10" s="18">
        <v>195.23</v>
      </c>
    </row>
    <row r="11" spans="1:6" x14ac:dyDescent="0.25">
      <c r="A11" s="11">
        <v>7137</v>
      </c>
      <c r="B11" s="8" t="s">
        <v>16</v>
      </c>
      <c r="C11" s="2">
        <v>3</v>
      </c>
      <c r="D11" s="1" t="s">
        <v>9</v>
      </c>
      <c r="E11" s="1" t="s">
        <v>10</v>
      </c>
      <c r="F11" s="18">
        <v>71.17</v>
      </c>
    </row>
    <row r="12" spans="1:6" x14ac:dyDescent="0.25">
      <c r="A12" s="11">
        <v>7137</v>
      </c>
      <c r="B12" s="8" t="s">
        <v>16</v>
      </c>
      <c r="C12" s="2">
        <v>3</v>
      </c>
      <c r="D12" s="1" t="s">
        <v>9</v>
      </c>
      <c r="E12" s="1" t="s">
        <v>10</v>
      </c>
      <c r="F12" s="18">
        <v>107.1</v>
      </c>
    </row>
    <row r="13" spans="1:6" x14ac:dyDescent="0.25">
      <c r="A13" s="11">
        <v>7139</v>
      </c>
      <c r="B13" s="8" t="s">
        <v>17</v>
      </c>
      <c r="C13" s="2">
        <v>11</v>
      </c>
      <c r="D13" s="1" t="s">
        <v>9</v>
      </c>
      <c r="E13" s="1" t="s">
        <v>10</v>
      </c>
      <c r="F13" s="18">
        <v>119.82</v>
      </c>
    </row>
    <row r="14" spans="1:6" x14ac:dyDescent="0.25">
      <c r="A14" s="11">
        <v>7150</v>
      </c>
      <c r="B14" s="8" t="s">
        <v>18</v>
      </c>
      <c r="C14" s="2">
        <v>16</v>
      </c>
      <c r="D14" s="1" t="s">
        <v>9</v>
      </c>
      <c r="E14" s="1" t="s">
        <v>19</v>
      </c>
      <c r="F14" s="18">
        <v>45.94</v>
      </c>
    </row>
    <row r="15" spans="1:6" x14ac:dyDescent="0.25">
      <c r="A15" s="11">
        <v>7150</v>
      </c>
      <c r="B15" s="8" t="s">
        <v>18</v>
      </c>
      <c r="C15" s="2">
        <v>16</v>
      </c>
      <c r="D15" s="1" t="s">
        <v>9</v>
      </c>
      <c r="E15" s="1" t="s">
        <v>19</v>
      </c>
      <c r="F15" s="18">
        <v>97.63</v>
      </c>
    </row>
    <row r="16" spans="1:6" x14ac:dyDescent="0.25">
      <c r="A16" s="11">
        <v>7152</v>
      </c>
      <c r="B16" s="8" t="s">
        <v>20</v>
      </c>
      <c r="C16" s="2">
        <v>6</v>
      </c>
      <c r="D16" s="1" t="s">
        <v>9</v>
      </c>
      <c r="E16" s="1" t="s">
        <v>19</v>
      </c>
      <c r="F16" s="18">
        <v>124.87</v>
      </c>
    </row>
    <row r="17" spans="1:6" x14ac:dyDescent="0.25">
      <c r="A17" s="11">
        <v>7153</v>
      </c>
      <c r="B17" s="8" t="s">
        <v>21</v>
      </c>
      <c r="C17" s="2">
        <v>5</v>
      </c>
      <c r="D17" s="1" t="s">
        <v>9</v>
      </c>
      <c r="E17" s="1" t="s">
        <v>22</v>
      </c>
      <c r="F17" s="18">
        <v>55.41</v>
      </c>
    </row>
    <row r="18" spans="1:6" x14ac:dyDescent="0.25">
      <c r="A18" s="11">
        <v>7154</v>
      </c>
      <c r="B18" s="8" t="s">
        <v>23</v>
      </c>
      <c r="C18" s="2">
        <v>11</v>
      </c>
      <c r="D18" s="1" t="s">
        <v>9</v>
      </c>
      <c r="E18" s="1" t="s">
        <v>22</v>
      </c>
      <c r="F18" s="18">
        <v>158.1</v>
      </c>
    </row>
    <row r="19" spans="1:6" x14ac:dyDescent="0.25">
      <c r="A19" s="11">
        <v>7155</v>
      </c>
      <c r="B19" s="8" t="s">
        <v>24</v>
      </c>
      <c r="C19" s="2">
        <v>1</v>
      </c>
      <c r="D19" s="1" t="s">
        <v>9</v>
      </c>
      <c r="E19" s="1" t="s">
        <v>19</v>
      </c>
      <c r="F19" s="18">
        <v>23.88</v>
      </c>
    </row>
    <row r="20" spans="1:6" x14ac:dyDescent="0.25">
      <c r="A20" s="11">
        <v>7155</v>
      </c>
      <c r="B20" s="8" t="s">
        <v>24</v>
      </c>
      <c r="C20" s="2">
        <v>1</v>
      </c>
      <c r="D20" s="1" t="s">
        <v>9</v>
      </c>
      <c r="E20" s="1" t="s">
        <v>19</v>
      </c>
      <c r="F20" s="18">
        <v>25.57</v>
      </c>
    </row>
    <row r="21" spans="1:6" x14ac:dyDescent="0.25">
      <c r="A21" s="11">
        <v>7155</v>
      </c>
      <c r="B21" s="8" t="s">
        <v>24</v>
      </c>
      <c r="C21" s="2">
        <v>1</v>
      </c>
      <c r="D21" s="1" t="s">
        <v>9</v>
      </c>
      <c r="E21" s="1" t="s">
        <v>19</v>
      </c>
      <c r="F21" s="18">
        <v>51.63</v>
      </c>
    </row>
    <row r="22" spans="1:6" x14ac:dyDescent="0.25">
      <c r="A22" s="11">
        <v>7159</v>
      </c>
      <c r="B22" s="8" t="s">
        <v>25</v>
      </c>
      <c r="C22" s="2">
        <v>24</v>
      </c>
      <c r="D22" s="1" t="s">
        <v>9</v>
      </c>
      <c r="E22" s="1" t="s">
        <v>22</v>
      </c>
      <c r="F22" s="18">
        <v>26.1</v>
      </c>
    </row>
    <row r="23" spans="1:6" x14ac:dyDescent="0.25">
      <c r="A23" s="11">
        <v>7163</v>
      </c>
      <c r="B23" s="8" t="s">
        <v>26</v>
      </c>
      <c r="C23" s="2">
        <v>5</v>
      </c>
      <c r="D23" s="1" t="s">
        <v>9</v>
      </c>
      <c r="E23" s="1" t="s">
        <v>19</v>
      </c>
      <c r="F23" s="18">
        <v>15.85</v>
      </c>
    </row>
    <row r="24" spans="1:6" x14ac:dyDescent="0.25">
      <c r="A24" s="11">
        <v>7163</v>
      </c>
      <c r="B24" s="8" t="s">
        <v>26</v>
      </c>
      <c r="C24" s="2">
        <v>5</v>
      </c>
      <c r="D24" s="1" t="s">
        <v>9</v>
      </c>
      <c r="E24" s="1" t="s">
        <v>19</v>
      </c>
      <c r="F24" s="18">
        <v>42.85</v>
      </c>
    </row>
    <row r="25" spans="1:6" x14ac:dyDescent="0.25">
      <c r="A25" s="11">
        <v>7165</v>
      </c>
      <c r="B25" s="8" t="s">
        <v>27</v>
      </c>
      <c r="C25" s="2">
        <v>34</v>
      </c>
      <c r="D25" s="1" t="s">
        <v>9</v>
      </c>
      <c r="E25" s="1" t="s">
        <v>22</v>
      </c>
      <c r="F25" s="18">
        <v>47.73</v>
      </c>
    </row>
    <row r="26" spans="1:6" x14ac:dyDescent="0.25">
      <c r="A26" s="11">
        <v>7166</v>
      </c>
      <c r="B26" s="8" t="s">
        <v>28</v>
      </c>
      <c r="C26" s="2">
        <v>65</v>
      </c>
      <c r="D26" s="1" t="s">
        <v>9</v>
      </c>
      <c r="E26" s="1" t="s">
        <v>22</v>
      </c>
      <c r="F26" s="18">
        <v>59.52</v>
      </c>
    </row>
    <row r="27" spans="1:6" x14ac:dyDescent="0.25">
      <c r="A27" s="11">
        <v>7171</v>
      </c>
      <c r="B27" s="8" t="s">
        <v>29</v>
      </c>
      <c r="C27" s="2">
        <v>2</v>
      </c>
      <c r="D27" s="1" t="s">
        <v>9</v>
      </c>
      <c r="E27" s="1" t="s">
        <v>22</v>
      </c>
      <c r="F27" s="18">
        <v>23.99</v>
      </c>
    </row>
    <row r="28" spans="1:6" x14ac:dyDescent="0.25">
      <c r="A28" s="11">
        <v>7171</v>
      </c>
      <c r="B28" s="8" t="s">
        <v>29</v>
      </c>
      <c r="C28" s="2">
        <v>2</v>
      </c>
      <c r="D28" s="1" t="s">
        <v>9</v>
      </c>
      <c r="E28" s="1" t="s">
        <v>22</v>
      </c>
      <c r="F28" s="18">
        <v>14.46</v>
      </c>
    </row>
    <row r="29" spans="1:6" x14ac:dyDescent="0.25">
      <c r="A29" s="11">
        <v>7171</v>
      </c>
      <c r="B29" s="8" t="s">
        <v>29</v>
      </c>
      <c r="C29" s="2">
        <v>2</v>
      </c>
      <c r="D29" s="1" t="s">
        <v>9</v>
      </c>
      <c r="E29" s="1" t="s">
        <v>22</v>
      </c>
      <c r="F29" s="18">
        <v>75.77</v>
      </c>
    </row>
    <row r="30" spans="1:6" x14ac:dyDescent="0.25">
      <c r="A30" s="11">
        <v>7173</v>
      </c>
      <c r="B30" s="8" t="s">
        <v>30</v>
      </c>
      <c r="C30" s="2">
        <v>20</v>
      </c>
      <c r="D30" s="1" t="s">
        <v>9</v>
      </c>
      <c r="E30" s="1" t="s">
        <v>22</v>
      </c>
      <c r="F30" s="18">
        <v>77.900000000000006</v>
      </c>
    </row>
    <row r="31" spans="1:6" x14ac:dyDescent="0.25">
      <c r="A31" s="11">
        <v>7100</v>
      </c>
      <c r="B31" s="8" t="s">
        <v>31</v>
      </c>
      <c r="C31" s="2">
        <v>31</v>
      </c>
      <c r="D31" s="1" t="s">
        <v>32</v>
      </c>
      <c r="E31" s="1" t="s">
        <v>33</v>
      </c>
      <c r="F31" s="18">
        <v>7.31</v>
      </c>
    </row>
    <row r="32" spans="1:6" x14ac:dyDescent="0.25">
      <c r="A32" s="11">
        <v>7100</v>
      </c>
      <c r="B32" s="8" t="s">
        <v>31</v>
      </c>
      <c r="C32" s="2">
        <v>31</v>
      </c>
      <c r="D32" s="1" t="s">
        <v>32</v>
      </c>
      <c r="E32" s="1" t="s">
        <v>33</v>
      </c>
      <c r="F32" s="18">
        <v>83.13</v>
      </c>
    </row>
    <row r="33" spans="1:6" x14ac:dyDescent="0.25">
      <c r="A33" s="11">
        <v>7100</v>
      </c>
      <c r="B33" s="8" t="s">
        <v>31</v>
      </c>
      <c r="C33" s="2">
        <v>31</v>
      </c>
      <c r="D33" s="1" t="s">
        <v>32</v>
      </c>
      <c r="E33" s="1" t="s">
        <v>33</v>
      </c>
      <c r="F33" s="18">
        <v>78.459999999999994</v>
      </c>
    </row>
    <row r="34" spans="1:6" x14ac:dyDescent="0.25">
      <c r="A34" s="11">
        <v>7102</v>
      </c>
      <c r="B34" s="8" t="s">
        <v>34</v>
      </c>
      <c r="C34" s="2">
        <v>281</v>
      </c>
      <c r="D34" s="1" t="s">
        <v>32</v>
      </c>
      <c r="E34" s="1" t="s">
        <v>35</v>
      </c>
      <c r="F34" s="18">
        <v>114.59</v>
      </c>
    </row>
    <row r="35" spans="1:6" x14ac:dyDescent="0.25">
      <c r="A35" s="11">
        <v>7103</v>
      </c>
      <c r="B35" s="8" t="s">
        <v>36</v>
      </c>
      <c r="C35" s="2">
        <v>31</v>
      </c>
      <c r="D35" s="1" t="s">
        <v>32</v>
      </c>
      <c r="E35" s="1" t="s">
        <v>35</v>
      </c>
      <c r="F35" s="18">
        <v>173.74</v>
      </c>
    </row>
    <row r="36" spans="1:6" x14ac:dyDescent="0.25">
      <c r="A36" s="11">
        <v>7106</v>
      </c>
      <c r="B36" s="8" t="s">
        <v>37</v>
      </c>
      <c r="C36" s="2">
        <v>75</v>
      </c>
      <c r="D36" s="1" t="s">
        <v>32</v>
      </c>
      <c r="E36" s="1" t="s">
        <v>35</v>
      </c>
      <c r="F36" s="18">
        <v>28.12</v>
      </c>
    </row>
    <row r="37" spans="1:6" x14ac:dyDescent="0.25">
      <c r="A37" s="11">
        <v>7106</v>
      </c>
      <c r="B37" s="8" t="s">
        <v>37</v>
      </c>
      <c r="C37" s="2">
        <v>75</v>
      </c>
      <c r="D37" s="1" t="s">
        <v>32</v>
      </c>
      <c r="E37" s="1" t="s">
        <v>35</v>
      </c>
      <c r="F37" s="18">
        <v>89.72</v>
      </c>
    </row>
    <row r="38" spans="1:6" x14ac:dyDescent="0.25">
      <c r="A38" s="11">
        <v>7107</v>
      </c>
      <c r="B38" s="8" t="s">
        <v>38</v>
      </c>
      <c r="C38" s="2">
        <v>2</v>
      </c>
      <c r="D38" s="1" t="s">
        <v>32</v>
      </c>
      <c r="E38" s="1" t="s">
        <v>35</v>
      </c>
      <c r="F38" s="18">
        <v>21.5</v>
      </c>
    </row>
    <row r="39" spans="1:6" x14ac:dyDescent="0.25">
      <c r="A39" s="11">
        <v>7107</v>
      </c>
      <c r="B39" s="8" t="s">
        <v>38</v>
      </c>
      <c r="C39" s="2">
        <v>2</v>
      </c>
      <c r="D39" s="1" t="s">
        <v>32</v>
      </c>
      <c r="E39" s="1" t="s">
        <v>35</v>
      </c>
      <c r="F39" s="18">
        <v>47.72</v>
      </c>
    </row>
    <row r="40" spans="1:6" x14ac:dyDescent="0.25">
      <c r="A40" s="11">
        <v>7108</v>
      </c>
      <c r="B40" s="8" t="s">
        <v>39</v>
      </c>
      <c r="C40" s="2">
        <v>66</v>
      </c>
      <c r="D40" s="1" t="s">
        <v>32</v>
      </c>
      <c r="E40" s="1" t="s">
        <v>35</v>
      </c>
      <c r="F40" s="18">
        <v>132.96</v>
      </c>
    </row>
    <row r="41" spans="1:6" x14ac:dyDescent="0.25">
      <c r="A41" s="11">
        <v>7109</v>
      </c>
      <c r="B41" s="8" t="s">
        <v>40</v>
      </c>
      <c r="C41" s="2">
        <v>2</v>
      </c>
      <c r="D41" s="1" t="s">
        <v>32</v>
      </c>
      <c r="E41" s="1" t="s">
        <v>33</v>
      </c>
      <c r="F41" s="18">
        <v>120.74</v>
      </c>
    </row>
    <row r="42" spans="1:6" x14ac:dyDescent="0.25">
      <c r="A42" s="11">
        <v>7112</v>
      </c>
      <c r="B42" s="8" t="s">
        <v>41</v>
      </c>
      <c r="C42" s="2">
        <v>41</v>
      </c>
      <c r="D42" s="1" t="s">
        <v>32</v>
      </c>
      <c r="E42" s="1" t="s">
        <v>35</v>
      </c>
      <c r="F42" s="18">
        <v>94.9</v>
      </c>
    </row>
    <row r="43" spans="1:6" x14ac:dyDescent="0.25">
      <c r="A43" s="11">
        <v>7113</v>
      </c>
      <c r="B43" s="8" t="s">
        <v>42</v>
      </c>
      <c r="C43" s="2">
        <v>167</v>
      </c>
      <c r="D43" s="1" t="s">
        <v>32</v>
      </c>
      <c r="E43" s="1" t="s">
        <v>35</v>
      </c>
      <c r="F43" s="18">
        <v>26.01</v>
      </c>
    </row>
    <row r="44" spans="1:6" x14ac:dyDescent="0.25">
      <c r="A44" s="11">
        <v>7114</v>
      </c>
      <c r="B44" s="8" t="s">
        <v>43</v>
      </c>
      <c r="C44" s="2">
        <v>9</v>
      </c>
      <c r="D44" s="1" t="s">
        <v>32</v>
      </c>
      <c r="E44" s="1" t="s">
        <v>35</v>
      </c>
      <c r="F44" s="18">
        <v>11.32</v>
      </c>
    </row>
    <row r="45" spans="1:6" x14ac:dyDescent="0.25">
      <c r="A45" s="11">
        <v>7114</v>
      </c>
      <c r="B45" s="8" t="s">
        <v>43</v>
      </c>
      <c r="C45" s="2">
        <v>9</v>
      </c>
      <c r="D45" s="1" t="s">
        <v>32</v>
      </c>
      <c r="E45" s="1" t="s">
        <v>35</v>
      </c>
      <c r="F45" s="18">
        <v>38.97</v>
      </c>
    </row>
    <row r="46" spans="1:6" x14ac:dyDescent="0.25">
      <c r="A46" s="11">
        <v>7114</v>
      </c>
      <c r="B46" s="8" t="s">
        <v>43</v>
      </c>
      <c r="C46" s="2">
        <v>9</v>
      </c>
      <c r="D46" s="1" t="s">
        <v>32</v>
      </c>
      <c r="E46" s="1" t="s">
        <v>35</v>
      </c>
      <c r="F46" s="18">
        <v>12.3</v>
      </c>
    </row>
    <row r="47" spans="1:6" x14ac:dyDescent="0.25">
      <c r="A47" s="11">
        <v>7115</v>
      </c>
      <c r="B47" s="8" t="s">
        <v>44</v>
      </c>
      <c r="C47" s="2">
        <v>20</v>
      </c>
      <c r="D47" s="1" t="s">
        <v>32</v>
      </c>
      <c r="E47" s="1" t="s">
        <v>35</v>
      </c>
      <c r="F47" s="18">
        <v>111.06</v>
      </c>
    </row>
    <row r="48" spans="1:6" x14ac:dyDescent="0.25">
      <c r="A48" s="11" t="s">
        <v>45</v>
      </c>
      <c r="B48" s="8" t="s">
        <v>38</v>
      </c>
      <c r="C48" s="2">
        <v>34</v>
      </c>
      <c r="D48" s="1" t="s">
        <v>32</v>
      </c>
      <c r="E48" s="1" t="s">
        <v>35</v>
      </c>
      <c r="F48" s="18">
        <v>30.86</v>
      </c>
    </row>
    <row r="49" spans="1:6" x14ac:dyDescent="0.25">
      <c r="A49" s="11" t="s">
        <v>45</v>
      </c>
      <c r="B49" s="8" t="s">
        <v>38</v>
      </c>
      <c r="C49" s="2">
        <v>34</v>
      </c>
      <c r="D49" s="1" t="s">
        <v>32</v>
      </c>
      <c r="E49" s="1" t="s">
        <v>35</v>
      </c>
      <c r="F49" s="18">
        <v>48.78</v>
      </c>
    </row>
    <row r="50" spans="1:6" x14ac:dyDescent="0.25">
      <c r="A50" s="11">
        <v>1503</v>
      </c>
      <c r="B50" s="8" t="s">
        <v>48</v>
      </c>
      <c r="C50" s="2">
        <v>137</v>
      </c>
      <c r="D50" s="1" t="s">
        <v>49</v>
      </c>
      <c r="E50" s="1" t="s">
        <v>50</v>
      </c>
      <c r="F50" s="18">
        <v>147.57</v>
      </c>
    </row>
    <row r="51" spans="1:6" x14ac:dyDescent="0.25">
      <c r="A51" s="11">
        <v>1505</v>
      </c>
      <c r="B51" s="8" t="s">
        <v>51</v>
      </c>
      <c r="C51" s="2">
        <v>141</v>
      </c>
      <c r="D51" s="1" t="s">
        <v>49</v>
      </c>
      <c r="E51" s="1" t="s">
        <v>50</v>
      </c>
      <c r="F51" s="18">
        <v>177.81</v>
      </c>
    </row>
    <row r="52" spans="1:6" x14ac:dyDescent="0.25">
      <c r="A52" s="11">
        <v>1509</v>
      </c>
      <c r="B52" s="8" t="s">
        <v>51</v>
      </c>
      <c r="C52" s="2">
        <v>301</v>
      </c>
      <c r="D52" s="1" t="s">
        <v>49</v>
      </c>
      <c r="E52" s="1" t="s">
        <v>50</v>
      </c>
      <c r="F52" s="18">
        <v>44.03</v>
      </c>
    </row>
    <row r="53" spans="1:6" x14ac:dyDescent="0.25">
      <c r="A53" s="11">
        <v>1509</v>
      </c>
      <c r="B53" s="8" t="s">
        <v>51</v>
      </c>
      <c r="C53" s="2">
        <v>301</v>
      </c>
      <c r="D53" s="1" t="s">
        <v>49</v>
      </c>
      <c r="E53" s="1" t="s">
        <v>50</v>
      </c>
      <c r="F53" s="18">
        <v>51.67</v>
      </c>
    </row>
    <row r="54" spans="1:6" x14ac:dyDescent="0.25">
      <c r="A54" s="11">
        <v>1509</v>
      </c>
      <c r="B54" s="8" t="s">
        <v>51</v>
      </c>
      <c r="C54" s="2">
        <v>301</v>
      </c>
      <c r="D54" s="1" t="s">
        <v>49</v>
      </c>
      <c r="E54" s="1" t="s">
        <v>50</v>
      </c>
      <c r="F54" s="18">
        <v>53.72</v>
      </c>
    </row>
    <row r="55" spans="1:6" x14ac:dyDescent="0.25">
      <c r="A55" s="11">
        <v>1510</v>
      </c>
      <c r="B55" s="8" t="s">
        <v>52</v>
      </c>
      <c r="C55" s="2">
        <v>21</v>
      </c>
      <c r="D55" s="1" t="s">
        <v>49</v>
      </c>
      <c r="E55" s="1" t="s">
        <v>50</v>
      </c>
      <c r="F55" s="18">
        <v>156</v>
      </c>
    </row>
    <row r="56" spans="1:6" x14ac:dyDescent="0.25">
      <c r="A56" s="11">
        <v>1511</v>
      </c>
      <c r="B56" s="8" t="s">
        <v>53</v>
      </c>
      <c r="C56" s="2">
        <v>88</v>
      </c>
      <c r="D56" s="1" t="s">
        <v>49</v>
      </c>
      <c r="E56" s="1" t="s">
        <v>50</v>
      </c>
      <c r="F56" s="18">
        <v>122.12</v>
      </c>
    </row>
    <row r="57" spans="1:6" x14ac:dyDescent="0.25">
      <c r="A57" s="11">
        <v>1519</v>
      </c>
      <c r="B57" s="8" t="s">
        <v>54</v>
      </c>
      <c r="C57" s="2">
        <v>26</v>
      </c>
      <c r="D57" s="1" t="s">
        <v>49</v>
      </c>
      <c r="E57" s="1" t="s">
        <v>55</v>
      </c>
      <c r="F57" s="18">
        <v>96.37</v>
      </c>
    </row>
    <row r="58" spans="1:6" x14ac:dyDescent="0.25">
      <c r="A58" s="11">
        <v>1519</v>
      </c>
      <c r="B58" s="8" t="s">
        <v>54</v>
      </c>
      <c r="C58" s="2">
        <v>26</v>
      </c>
      <c r="D58" s="1" t="s">
        <v>49</v>
      </c>
      <c r="E58" s="1" t="s">
        <v>55</v>
      </c>
      <c r="F58" s="18">
        <v>38.11</v>
      </c>
    </row>
    <row r="59" spans="1:6" x14ac:dyDescent="0.25">
      <c r="A59" s="11">
        <v>1521</v>
      </c>
      <c r="B59" s="8" t="s">
        <v>56</v>
      </c>
      <c r="C59" s="2">
        <v>140</v>
      </c>
      <c r="D59" s="1" t="s">
        <v>49</v>
      </c>
      <c r="E59" s="1" t="s">
        <v>55</v>
      </c>
      <c r="F59" s="18">
        <v>169.1</v>
      </c>
    </row>
    <row r="60" spans="1:6" x14ac:dyDescent="0.25">
      <c r="A60" s="11" t="s">
        <v>57</v>
      </c>
      <c r="B60" s="8" t="s">
        <v>58</v>
      </c>
      <c r="C60" s="2" t="s">
        <v>59</v>
      </c>
      <c r="D60" s="1" t="s">
        <v>49</v>
      </c>
      <c r="E60" s="1" t="s">
        <v>50</v>
      </c>
      <c r="F60" s="18">
        <v>220</v>
      </c>
    </row>
    <row r="61" spans="1:6" x14ac:dyDescent="0.25">
      <c r="A61" s="11">
        <v>3231</v>
      </c>
      <c r="B61" s="8" t="s">
        <v>60</v>
      </c>
      <c r="C61" s="2">
        <v>17</v>
      </c>
      <c r="D61" s="1" t="s">
        <v>61</v>
      </c>
      <c r="E61" s="1" t="s">
        <v>62</v>
      </c>
      <c r="F61" s="18">
        <v>58.51</v>
      </c>
    </row>
    <row r="62" spans="1:6" x14ac:dyDescent="0.25">
      <c r="A62" s="11">
        <v>6111</v>
      </c>
      <c r="B62" s="8" t="s">
        <v>63</v>
      </c>
      <c r="C62" s="2">
        <v>40</v>
      </c>
      <c r="D62" s="1" t="s">
        <v>64</v>
      </c>
      <c r="E62" s="1" t="s">
        <v>65</v>
      </c>
      <c r="F62" s="27">
        <v>85</v>
      </c>
    </row>
    <row r="63" spans="1:6" x14ac:dyDescent="0.25">
      <c r="A63" s="11">
        <v>6112</v>
      </c>
      <c r="B63" s="8" t="s">
        <v>66</v>
      </c>
      <c r="C63" s="2" t="s">
        <v>67</v>
      </c>
      <c r="D63" s="1" t="s">
        <v>64</v>
      </c>
      <c r="E63" s="1" t="s">
        <v>65</v>
      </c>
      <c r="F63" s="27">
        <v>176</v>
      </c>
    </row>
    <row r="64" spans="1:6" x14ac:dyDescent="0.25">
      <c r="A64" s="11">
        <v>6202</v>
      </c>
      <c r="B64" s="8" t="s">
        <v>68</v>
      </c>
      <c r="C64" s="2" t="s">
        <v>69</v>
      </c>
      <c r="D64" s="1" t="s">
        <v>64</v>
      </c>
      <c r="E64" s="1" t="s">
        <v>70</v>
      </c>
      <c r="F64" s="27">
        <v>93</v>
      </c>
    </row>
    <row r="65" spans="1:6" x14ac:dyDescent="0.25">
      <c r="A65" s="11">
        <v>6206</v>
      </c>
      <c r="B65" s="8" t="s">
        <v>71</v>
      </c>
      <c r="C65" s="2">
        <v>58</v>
      </c>
      <c r="D65" s="1" t="s">
        <v>64</v>
      </c>
      <c r="E65" s="1" t="s">
        <v>70</v>
      </c>
      <c r="F65" s="27">
        <v>101</v>
      </c>
    </row>
    <row r="66" spans="1:6" x14ac:dyDescent="0.25">
      <c r="A66" s="11">
        <v>6223</v>
      </c>
      <c r="B66" s="8" t="s">
        <v>72</v>
      </c>
      <c r="C66" s="2" t="s">
        <v>73</v>
      </c>
      <c r="D66" s="1" t="s">
        <v>64</v>
      </c>
      <c r="E66" s="1" t="s">
        <v>70</v>
      </c>
      <c r="F66" s="27">
        <v>122</v>
      </c>
    </row>
    <row r="67" spans="1:6" x14ac:dyDescent="0.25">
      <c r="A67" s="11">
        <v>6302</v>
      </c>
      <c r="B67" s="8" t="s">
        <v>74</v>
      </c>
      <c r="C67" s="2">
        <v>15</v>
      </c>
      <c r="D67" s="1" t="s">
        <v>64</v>
      </c>
      <c r="E67" s="1" t="s">
        <v>70</v>
      </c>
      <c r="F67" s="27">
        <v>70</v>
      </c>
    </row>
    <row r="68" spans="1:6" x14ac:dyDescent="0.25">
      <c r="A68" s="11">
        <v>6102</v>
      </c>
      <c r="B68" s="8" t="s">
        <v>75</v>
      </c>
      <c r="C68" s="2">
        <v>10</v>
      </c>
      <c r="D68" s="1" t="s">
        <v>76</v>
      </c>
      <c r="E68" s="1" t="s">
        <v>77</v>
      </c>
      <c r="F68" s="18">
        <v>76.430000000000007</v>
      </c>
    </row>
    <row r="69" spans="1:6" x14ac:dyDescent="0.25">
      <c r="A69" s="11">
        <v>6103</v>
      </c>
      <c r="B69" s="8" t="s">
        <v>78</v>
      </c>
      <c r="C69" s="2"/>
      <c r="D69" s="1" t="s">
        <v>76</v>
      </c>
      <c r="E69" s="1" t="s">
        <v>79</v>
      </c>
      <c r="F69" s="18">
        <v>39.229999999999997</v>
      </c>
    </row>
    <row r="70" spans="1:6" x14ac:dyDescent="0.25">
      <c r="A70" s="11">
        <v>6105</v>
      </c>
      <c r="B70" s="8" t="s">
        <v>80</v>
      </c>
      <c r="C70" s="2">
        <v>36</v>
      </c>
      <c r="D70" s="1" t="s">
        <v>76</v>
      </c>
      <c r="E70" s="1" t="s">
        <v>77</v>
      </c>
      <c r="F70" s="18">
        <v>46.18</v>
      </c>
    </row>
    <row r="71" spans="1:6" x14ac:dyDescent="0.25">
      <c r="A71" s="11">
        <v>6107</v>
      </c>
      <c r="B71" s="8" t="s">
        <v>81</v>
      </c>
      <c r="C71" s="2">
        <v>40</v>
      </c>
      <c r="D71" s="1" t="s">
        <v>76</v>
      </c>
      <c r="E71" s="1" t="s">
        <v>82</v>
      </c>
      <c r="F71" s="18">
        <v>58.54</v>
      </c>
    </row>
    <row r="72" spans="1:6" x14ac:dyDescent="0.25">
      <c r="A72" s="11">
        <v>6107</v>
      </c>
      <c r="B72" s="8" t="s">
        <v>81</v>
      </c>
      <c r="C72" s="2">
        <v>40</v>
      </c>
      <c r="D72" s="1" t="s">
        <v>76</v>
      </c>
      <c r="E72" s="1" t="s">
        <v>82</v>
      </c>
      <c r="F72" s="18">
        <v>73.63</v>
      </c>
    </row>
    <row r="73" spans="1:6" x14ac:dyDescent="0.25">
      <c r="A73" s="11">
        <v>6107</v>
      </c>
      <c r="B73" s="8" t="s">
        <v>81</v>
      </c>
      <c r="C73" s="2">
        <v>40</v>
      </c>
      <c r="D73" s="1" t="s">
        <v>76</v>
      </c>
      <c r="E73" s="1" t="s">
        <v>82</v>
      </c>
      <c r="F73" s="18">
        <v>29.21</v>
      </c>
    </row>
    <row r="74" spans="1:6" x14ac:dyDescent="0.25">
      <c r="A74" s="11">
        <v>6107</v>
      </c>
      <c r="B74" s="8" t="s">
        <v>81</v>
      </c>
      <c r="C74" s="2">
        <v>40</v>
      </c>
      <c r="D74" s="1" t="s">
        <v>76</v>
      </c>
      <c r="E74" s="1" t="s">
        <v>82</v>
      </c>
      <c r="F74" s="18">
        <v>25.04</v>
      </c>
    </row>
    <row r="75" spans="1:6" x14ac:dyDescent="0.25">
      <c r="A75" s="11">
        <v>6110</v>
      </c>
      <c r="B75" s="8" t="s">
        <v>83</v>
      </c>
      <c r="C75" s="2">
        <v>98</v>
      </c>
      <c r="D75" s="1" t="s">
        <v>76</v>
      </c>
      <c r="E75" s="1" t="s">
        <v>84</v>
      </c>
      <c r="F75" s="18">
        <v>36.21</v>
      </c>
    </row>
    <row r="76" spans="1:6" x14ac:dyDescent="0.25">
      <c r="A76" s="11">
        <v>6110</v>
      </c>
      <c r="B76" s="8" t="s">
        <v>83</v>
      </c>
      <c r="C76" s="2">
        <v>98</v>
      </c>
      <c r="D76" s="1" t="s">
        <v>76</v>
      </c>
      <c r="E76" s="1" t="s">
        <v>84</v>
      </c>
      <c r="F76" s="18">
        <v>19.37</v>
      </c>
    </row>
    <row r="77" spans="1:6" x14ac:dyDescent="0.25">
      <c r="A77" s="11">
        <v>6110</v>
      </c>
      <c r="B77" s="8" t="s">
        <v>83</v>
      </c>
      <c r="C77" s="2">
        <v>98</v>
      </c>
      <c r="D77" s="1" t="s">
        <v>76</v>
      </c>
      <c r="E77" s="1" t="s">
        <v>84</v>
      </c>
      <c r="F77" s="18">
        <v>20.3</v>
      </c>
    </row>
    <row r="78" spans="1:6" x14ac:dyDescent="0.25">
      <c r="A78" s="11">
        <v>6113</v>
      </c>
      <c r="B78" s="8" t="s">
        <v>85</v>
      </c>
      <c r="C78" s="2">
        <v>87</v>
      </c>
      <c r="D78" s="1" t="s">
        <v>76</v>
      </c>
      <c r="E78" s="1" t="s">
        <v>79</v>
      </c>
      <c r="F78" s="18">
        <v>59.84</v>
      </c>
    </row>
    <row r="79" spans="1:6" x14ac:dyDescent="0.25">
      <c r="A79" s="11">
        <v>6113</v>
      </c>
      <c r="B79" s="8" t="s">
        <v>85</v>
      </c>
      <c r="C79" s="2">
        <v>87</v>
      </c>
      <c r="D79" s="1" t="s">
        <v>76</v>
      </c>
      <c r="E79" s="1" t="s">
        <v>79</v>
      </c>
      <c r="F79" s="18">
        <v>64.83</v>
      </c>
    </row>
    <row r="80" spans="1:6" x14ac:dyDescent="0.25">
      <c r="A80" s="11">
        <v>6116</v>
      </c>
      <c r="B80" s="8" t="s">
        <v>86</v>
      </c>
      <c r="C80" s="2">
        <v>71</v>
      </c>
      <c r="D80" s="1" t="s">
        <v>76</v>
      </c>
      <c r="E80" s="1" t="s">
        <v>82</v>
      </c>
      <c r="F80" s="18">
        <v>115.62</v>
      </c>
    </row>
    <row r="81" spans="1:6" x14ac:dyDescent="0.25">
      <c r="A81" s="11">
        <v>6117</v>
      </c>
      <c r="B81" s="8" t="s">
        <v>87</v>
      </c>
      <c r="C81" s="2">
        <v>9</v>
      </c>
      <c r="D81" s="1" t="s">
        <v>76</v>
      </c>
      <c r="E81" s="1" t="s">
        <v>79</v>
      </c>
      <c r="F81" s="18">
        <v>132.47999999999999</v>
      </c>
    </row>
    <row r="82" spans="1:6" x14ac:dyDescent="0.25">
      <c r="A82" s="11">
        <v>6117</v>
      </c>
      <c r="B82" s="8" t="s">
        <v>87</v>
      </c>
      <c r="C82" s="2">
        <v>9</v>
      </c>
      <c r="D82" s="1" t="s">
        <v>76</v>
      </c>
      <c r="E82" s="1" t="s">
        <v>79</v>
      </c>
      <c r="F82" s="18">
        <v>62.48</v>
      </c>
    </row>
    <row r="83" spans="1:6" x14ac:dyDescent="0.25">
      <c r="A83" s="11" t="s">
        <v>88</v>
      </c>
      <c r="B83" s="8" t="s">
        <v>89</v>
      </c>
      <c r="C83" s="2"/>
      <c r="D83" s="1" t="s">
        <v>76</v>
      </c>
      <c r="E83" s="1" t="s">
        <v>84</v>
      </c>
      <c r="F83" s="18">
        <v>65.41</v>
      </c>
    </row>
    <row r="84" spans="1:6" x14ac:dyDescent="0.25">
      <c r="A84" s="11">
        <v>6201</v>
      </c>
      <c r="B84" s="8" t="s">
        <v>90</v>
      </c>
      <c r="C84" s="2">
        <v>174</v>
      </c>
      <c r="D84" s="1" t="s">
        <v>91</v>
      </c>
      <c r="E84" s="1" t="s">
        <v>92</v>
      </c>
      <c r="F84" s="18">
        <v>64.03</v>
      </c>
    </row>
    <row r="85" spans="1:6" x14ac:dyDescent="0.25">
      <c r="A85" s="11">
        <v>6205</v>
      </c>
      <c r="B85" s="8" t="s">
        <v>93</v>
      </c>
      <c r="C85" s="2">
        <v>91</v>
      </c>
      <c r="D85" s="1" t="s">
        <v>91</v>
      </c>
      <c r="E85" s="1" t="s">
        <v>92</v>
      </c>
      <c r="F85" s="18">
        <v>139.35</v>
      </c>
    </row>
    <row r="86" spans="1:6" x14ac:dyDescent="0.25">
      <c r="A86" s="11">
        <v>6207</v>
      </c>
      <c r="B86" s="8" t="s">
        <v>94</v>
      </c>
      <c r="C86" s="2">
        <v>177</v>
      </c>
      <c r="D86" s="1" t="s">
        <v>91</v>
      </c>
      <c r="E86" s="1" t="s">
        <v>92</v>
      </c>
      <c r="F86" s="18">
        <v>37.94</v>
      </c>
    </row>
    <row r="87" spans="1:6" x14ac:dyDescent="0.25">
      <c r="A87" s="11">
        <v>6207</v>
      </c>
      <c r="B87" s="8" t="s">
        <v>94</v>
      </c>
      <c r="C87" s="2">
        <v>177</v>
      </c>
      <c r="D87" s="1" t="s">
        <v>91</v>
      </c>
      <c r="E87" s="1" t="s">
        <v>92</v>
      </c>
      <c r="F87" s="18">
        <v>17.13</v>
      </c>
    </row>
    <row r="88" spans="1:6" x14ac:dyDescent="0.25">
      <c r="A88" s="11">
        <v>6207</v>
      </c>
      <c r="B88" s="8" t="s">
        <v>94</v>
      </c>
      <c r="C88" s="2">
        <v>177</v>
      </c>
      <c r="D88" s="1" t="s">
        <v>91</v>
      </c>
      <c r="E88" s="1" t="s">
        <v>92</v>
      </c>
      <c r="F88" s="18">
        <v>123.44</v>
      </c>
    </row>
    <row r="89" spans="1:6" x14ac:dyDescent="0.25">
      <c r="A89" s="11">
        <v>6207</v>
      </c>
      <c r="B89" s="8" t="s">
        <v>94</v>
      </c>
      <c r="C89" s="2">
        <v>177</v>
      </c>
      <c r="D89" s="1" t="s">
        <v>91</v>
      </c>
      <c r="E89" s="1" t="s">
        <v>92</v>
      </c>
      <c r="F89" s="18">
        <v>55.64</v>
      </c>
    </row>
    <row r="90" spans="1:6" x14ac:dyDescent="0.25">
      <c r="A90" s="11">
        <v>6208</v>
      </c>
      <c r="B90" s="8" t="s">
        <v>95</v>
      </c>
      <c r="C90" s="2">
        <v>100</v>
      </c>
      <c r="D90" s="1" t="s">
        <v>91</v>
      </c>
      <c r="E90" s="1" t="s">
        <v>92</v>
      </c>
      <c r="F90" s="18">
        <v>79.040000000000006</v>
      </c>
    </row>
    <row r="91" spans="1:6" x14ac:dyDescent="0.25">
      <c r="A91" s="11">
        <v>6226</v>
      </c>
      <c r="B91" s="8" t="s">
        <v>96</v>
      </c>
      <c r="C91" s="2">
        <v>1</v>
      </c>
      <c r="D91" s="1" t="s">
        <v>91</v>
      </c>
      <c r="E91" s="1" t="s">
        <v>97</v>
      </c>
      <c r="F91" s="18">
        <v>12.58</v>
      </c>
    </row>
    <row r="92" spans="1:6" x14ac:dyDescent="0.25">
      <c r="A92" s="11">
        <v>6226</v>
      </c>
      <c r="B92" s="8" t="s">
        <v>96</v>
      </c>
      <c r="C92" s="2">
        <v>1</v>
      </c>
      <c r="D92" s="1" t="s">
        <v>91</v>
      </c>
      <c r="E92" s="1" t="s">
        <v>97</v>
      </c>
      <c r="F92" s="18">
        <v>17.62</v>
      </c>
    </row>
    <row r="93" spans="1:6" x14ac:dyDescent="0.25">
      <c r="A93" s="11">
        <v>6226</v>
      </c>
      <c r="B93" s="8" t="s">
        <v>96</v>
      </c>
      <c r="C93" s="2">
        <v>1</v>
      </c>
      <c r="D93" s="1" t="s">
        <v>91</v>
      </c>
      <c r="E93" s="1" t="s">
        <v>97</v>
      </c>
      <c r="F93" s="18">
        <v>21.08</v>
      </c>
    </row>
    <row r="94" spans="1:6" x14ac:dyDescent="0.25">
      <c r="A94" s="11">
        <v>6227</v>
      </c>
      <c r="B94" s="8" t="s">
        <v>98</v>
      </c>
      <c r="C94" s="2">
        <v>16</v>
      </c>
      <c r="D94" s="1" t="s">
        <v>91</v>
      </c>
      <c r="E94" s="1" t="s">
        <v>97</v>
      </c>
      <c r="F94" s="18">
        <v>26.51</v>
      </c>
    </row>
    <row r="95" spans="1:6" x14ac:dyDescent="0.25">
      <c r="A95" s="11">
        <v>6227</v>
      </c>
      <c r="B95" s="8" t="s">
        <v>98</v>
      </c>
      <c r="C95" s="2">
        <v>16</v>
      </c>
      <c r="D95" s="1" t="s">
        <v>91</v>
      </c>
      <c r="E95" s="1" t="s">
        <v>97</v>
      </c>
      <c r="F95" s="18">
        <v>70.290000000000006</v>
      </c>
    </row>
    <row r="96" spans="1:6" x14ac:dyDescent="0.25">
      <c r="A96" s="11">
        <v>6307</v>
      </c>
      <c r="B96" s="8" t="s">
        <v>99</v>
      </c>
      <c r="C96" s="2">
        <v>13</v>
      </c>
      <c r="D96" s="1" t="s">
        <v>91</v>
      </c>
      <c r="E96" s="1" t="s">
        <v>100</v>
      </c>
      <c r="F96" s="18">
        <v>60.77</v>
      </c>
    </row>
    <row r="97" spans="1:6" x14ac:dyDescent="0.25">
      <c r="A97" s="11">
        <v>6307</v>
      </c>
      <c r="B97" s="8" t="s">
        <v>99</v>
      </c>
      <c r="C97" s="2">
        <v>13</v>
      </c>
      <c r="D97" s="1" t="s">
        <v>91</v>
      </c>
      <c r="E97" s="1" t="s">
        <v>100</v>
      </c>
      <c r="F97" s="18">
        <v>52.76</v>
      </c>
    </row>
    <row r="98" spans="1:6" x14ac:dyDescent="0.25">
      <c r="A98" s="11">
        <v>6307</v>
      </c>
      <c r="B98" s="8" t="s">
        <v>99</v>
      </c>
      <c r="C98" s="2">
        <v>13</v>
      </c>
      <c r="D98" s="1" t="s">
        <v>91</v>
      </c>
      <c r="E98" s="1" t="s">
        <v>100</v>
      </c>
      <c r="F98" s="18">
        <v>35.799999999999997</v>
      </c>
    </row>
    <row r="99" spans="1:6" x14ac:dyDescent="0.25">
      <c r="A99" s="11">
        <v>6311</v>
      </c>
      <c r="B99" s="8" t="s">
        <v>101</v>
      </c>
      <c r="C99" s="2">
        <v>21</v>
      </c>
      <c r="D99" s="1" t="s">
        <v>91</v>
      </c>
      <c r="E99" s="1" t="s">
        <v>100</v>
      </c>
      <c r="F99" s="18">
        <v>128</v>
      </c>
    </row>
    <row r="100" spans="1:6" x14ac:dyDescent="0.25">
      <c r="A100" s="11">
        <v>6321</v>
      </c>
      <c r="B100" s="8" t="s">
        <v>102</v>
      </c>
      <c r="C100" s="2">
        <v>2</v>
      </c>
      <c r="D100" s="1" t="s">
        <v>91</v>
      </c>
      <c r="E100" s="1" t="s">
        <v>100</v>
      </c>
      <c r="F100" s="18">
        <v>153.04</v>
      </c>
    </row>
    <row r="101" spans="1:6" x14ac:dyDescent="0.25">
      <c r="A101" s="11">
        <v>6322</v>
      </c>
      <c r="B101" s="8" t="s">
        <v>103</v>
      </c>
      <c r="C101" s="2"/>
      <c r="D101" s="1" t="s">
        <v>91</v>
      </c>
      <c r="E101" s="1" t="s">
        <v>100</v>
      </c>
      <c r="F101" s="18">
        <v>84.94</v>
      </c>
    </row>
    <row r="102" spans="1:6" x14ac:dyDescent="0.25">
      <c r="A102" s="11">
        <v>6322</v>
      </c>
      <c r="B102" s="8" t="s">
        <v>103</v>
      </c>
      <c r="C102" s="2"/>
      <c r="D102" s="1" t="s">
        <v>91</v>
      </c>
      <c r="E102" s="1" t="s">
        <v>100</v>
      </c>
      <c r="F102" s="18">
        <v>52.98</v>
      </c>
    </row>
    <row r="103" spans="1:6" x14ac:dyDescent="0.25">
      <c r="A103" s="11">
        <v>6324</v>
      </c>
      <c r="B103" s="8" t="s">
        <v>104</v>
      </c>
      <c r="C103" s="2">
        <v>40</v>
      </c>
      <c r="D103" s="1" t="s">
        <v>91</v>
      </c>
      <c r="E103" s="1" t="s">
        <v>100</v>
      </c>
      <c r="F103" s="18">
        <v>112.1</v>
      </c>
    </row>
    <row r="104" spans="1:6" x14ac:dyDescent="0.25">
      <c r="A104" s="11">
        <v>6325</v>
      </c>
      <c r="B104" s="8" t="s">
        <v>105</v>
      </c>
      <c r="C104" s="2">
        <v>15</v>
      </c>
      <c r="D104" s="1" t="s">
        <v>91</v>
      </c>
      <c r="E104" s="1" t="s">
        <v>100</v>
      </c>
      <c r="F104" s="18">
        <v>117.19</v>
      </c>
    </row>
    <row r="105" spans="1:6" x14ac:dyDescent="0.25">
      <c r="A105" s="11">
        <v>6326</v>
      </c>
      <c r="B105" s="8" t="s">
        <v>106</v>
      </c>
      <c r="C105" s="2">
        <v>13</v>
      </c>
      <c r="D105" s="1" t="s">
        <v>91</v>
      </c>
      <c r="E105" s="1" t="s">
        <v>107</v>
      </c>
      <c r="F105" s="18">
        <v>26.31</v>
      </c>
    </row>
    <row r="106" spans="1:6" x14ac:dyDescent="0.25">
      <c r="A106" s="11">
        <v>6326</v>
      </c>
      <c r="B106" s="8" t="s">
        <v>106</v>
      </c>
      <c r="C106" s="2">
        <v>13</v>
      </c>
      <c r="D106" s="1" t="s">
        <v>91</v>
      </c>
      <c r="E106" s="1" t="s">
        <v>107</v>
      </c>
      <c r="F106" s="18">
        <v>115.7</v>
      </c>
    </row>
    <row r="107" spans="1:6" x14ac:dyDescent="0.25">
      <c r="A107" s="11" t="s">
        <v>108</v>
      </c>
      <c r="B107" s="8" t="s">
        <v>103</v>
      </c>
      <c r="C107" s="2"/>
      <c r="D107" s="1" t="s">
        <v>91</v>
      </c>
      <c r="E107" s="1" t="s">
        <v>100</v>
      </c>
      <c r="F107" s="18">
        <v>109.46</v>
      </c>
    </row>
    <row r="108" spans="1:6" x14ac:dyDescent="0.25">
      <c r="A108" s="11">
        <v>2305</v>
      </c>
      <c r="B108" s="8" t="s">
        <v>109</v>
      </c>
      <c r="C108" s="2">
        <v>11</v>
      </c>
      <c r="D108" s="1" t="s">
        <v>110</v>
      </c>
      <c r="E108" s="1" t="s">
        <v>111</v>
      </c>
      <c r="F108" s="18">
        <v>32.200000000000003</v>
      </c>
    </row>
    <row r="109" spans="1:6" x14ac:dyDescent="0.25">
      <c r="A109" s="11">
        <v>2305</v>
      </c>
      <c r="B109" s="8" t="s">
        <v>109</v>
      </c>
      <c r="C109" s="2">
        <v>11</v>
      </c>
      <c r="D109" s="1" t="s">
        <v>110</v>
      </c>
      <c r="E109" s="1" t="s">
        <v>111</v>
      </c>
      <c r="F109" s="18">
        <v>110.87</v>
      </c>
    </row>
    <row r="110" spans="1:6" x14ac:dyDescent="0.25">
      <c r="A110" s="11">
        <v>2307</v>
      </c>
      <c r="B110" s="8" t="s">
        <v>112</v>
      </c>
      <c r="C110" s="2">
        <v>10</v>
      </c>
      <c r="D110" s="1" t="s">
        <v>110</v>
      </c>
      <c r="E110" s="1" t="s">
        <v>111</v>
      </c>
      <c r="F110" s="18">
        <v>119.5</v>
      </c>
    </row>
    <row r="111" spans="1:6" x14ac:dyDescent="0.25">
      <c r="A111" s="11">
        <v>2308</v>
      </c>
      <c r="B111" s="8" t="s">
        <v>113</v>
      </c>
      <c r="C111" s="2">
        <v>22</v>
      </c>
      <c r="D111" s="1" t="s">
        <v>110</v>
      </c>
      <c r="E111" s="1" t="s">
        <v>111</v>
      </c>
      <c r="F111" s="18">
        <v>99.23</v>
      </c>
    </row>
    <row r="112" spans="1:6" x14ac:dyDescent="0.25">
      <c r="A112" s="11">
        <v>2309</v>
      </c>
      <c r="B112" s="8" t="s">
        <v>114</v>
      </c>
      <c r="C112" s="2">
        <v>20</v>
      </c>
      <c r="D112" s="1" t="s">
        <v>110</v>
      </c>
      <c r="E112" s="1" t="s">
        <v>115</v>
      </c>
      <c r="F112" s="18">
        <v>106.61</v>
      </c>
    </row>
    <row r="113" spans="1:6" x14ac:dyDescent="0.25">
      <c r="A113" s="11">
        <v>2310</v>
      </c>
      <c r="B113" s="8" t="s">
        <v>116</v>
      </c>
      <c r="C113" s="2">
        <v>51</v>
      </c>
      <c r="D113" s="1" t="s">
        <v>110</v>
      </c>
      <c r="E113" s="1" t="s">
        <v>115</v>
      </c>
      <c r="F113" s="18">
        <v>182.94</v>
      </c>
    </row>
    <row r="114" spans="1:6" x14ac:dyDescent="0.25">
      <c r="A114" s="11">
        <v>2312</v>
      </c>
      <c r="B114" s="8" t="s">
        <v>117</v>
      </c>
      <c r="C114" s="2">
        <v>23</v>
      </c>
      <c r="D114" s="1" t="s">
        <v>110</v>
      </c>
      <c r="E114" s="1" t="s">
        <v>115</v>
      </c>
      <c r="F114" s="18">
        <v>69.87</v>
      </c>
    </row>
    <row r="115" spans="1:6" x14ac:dyDescent="0.25">
      <c r="A115" s="11">
        <v>2312</v>
      </c>
      <c r="B115" s="8" t="s">
        <v>117</v>
      </c>
      <c r="C115" s="2">
        <v>23</v>
      </c>
      <c r="D115" s="1" t="s">
        <v>110</v>
      </c>
      <c r="E115" s="1" t="s">
        <v>115</v>
      </c>
      <c r="F115" s="18">
        <v>77.81</v>
      </c>
    </row>
    <row r="116" spans="1:6" x14ac:dyDescent="0.25">
      <c r="A116" s="11">
        <v>2312</v>
      </c>
      <c r="B116" s="8" t="s">
        <v>117</v>
      </c>
      <c r="C116" s="2">
        <v>23</v>
      </c>
      <c r="D116" s="1" t="s">
        <v>110</v>
      </c>
      <c r="E116" s="1" t="s">
        <v>115</v>
      </c>
      <c r="F116" s="18">
        <v>1.37</v>
      </c>
    </row>
    <row r="117" spans="1:6" x14ac:dyDescent="0.25">
      <c r="A117" s="11">
        <v>2312</v>
      </c>
      <c r="B117" s="8" t="s">
        <v>117</v>
      </c>
      <c r="C117" s="2">
        <v>23</v>
      </c>
      <c r="D117" s="1" t="s">
        <v>110</v>
      </c>
      <c r="E117" s="1" t="s">
        <v>115</v>
      </c>
      <c r="F117" s="18">
        <v>1.4</v>
      </c>
    </row>
    <row r="118" spans="1:6" x14ac:dyDescent="0.25">
      <c r="A118" s="11">
        <v>2313</v>
      </c>
      <c r="B118" s="8" t="s">
        <v>118</v>
      </c>
      <c r="C118" s="2">
        <v>18</v>
      </c>
      <c r="D118" s="1" t="s">
        <v>110</v>
      </c>
      <c r="E118" s="1" t="s">
        <v>115</v>
      </c>
      <c r="F118" s="18">
        <v>181.74</v>
      </c>
    </row>
    <row r="119" spans="1:6" x14ac:dyDescent="0.25">
      <c r="A119" s="11">
        <v>2314</v>
      </c>
      <c r="B119" s="8" t="s">
        <v>119</v>
      </c>
      <c r="C119" s="2">
        <v>55</v>
      </c>
      <c r="D119" s="1" t="s">
        <v>110</v>
      </c>
      <c r="E119" s="1" t="s">
        <v>115</v>
      </c>
      <c r="F119" s="18">
        <v>159.59</v>
      </c>
    </row>
    <row r="120" spans="1:6" x14ac:dyDescent="0.25">
      <c r="A120" s="11">
        <v>2315</v>
      </c>
      <c r="B120" s="8" t="s">
        <v>120</v>
      </c>
      <c r="C120" s="2">
        <v>32</v>
      </c>
      <c r="D120" s="1" t="s">
        <v>110</v>
      </c>
      <c r="E120" s="1" t="s">
        <v>115</v>
      </c>
      <c r="F120" s="18">
        <v>43.67</v>
      </c>
    </row>
    <row r="121" spans="1:6" x14ac:dyDescent="0.25">
      <c r="A121" s="11">
        <v>2315</v>
      </c>
      <c r="B121" s="8" t="s">
        <v>120</v>
      </c>
      <c r="C121" s="2">
        <v>32</v>
      </c>
      <c r="D121" s="1" t="s">
        <v>110</v>
      </c>
      <c r="E121" s="1" t="s">
        <v>115</v>
      </c>
      <c r="F121" s="18">
        <v>112.12</v>
      </c>
    </row>
    <row r="122" spans="1:6" x14ac:dyDescent="0.25">
      <c r="A122" s="11">
        <v>2316</v>
      </c>
      <c r="B122" s="8" t="s">
        <v>121</v>
      </c>
      <c r="C122" s="2">
        <v>10</v>
      </c>
      <c r="D122" s="1" t="s">
        <v>110</v>
      </c>
      <c r="E122" s="1" t="s">
        <v>115</v>
      </c>
      <c r="F122" s="18">
        <v>126.65</v>
      </c>
    </row>
    <row r="123" spans="1:6" x14ac:dyDescent="0.25">
      <c r="A123" s="11">
        <v>2319</v>
      </c>
      <c r="B123" s="8" t="s">
        <v>122</v>
      </c>
      <c r="C123" s="2">
        <v>8</v>
      </c>
      <c r="D123" s="1" t="s">
        <v>110</v>
      </c>
      <c r="E123" s="1" t="s">
        <v>115</v>
      </c>
      <c r="F123" s="18">
        <v>165.9</v>
      </c>
    </row>
    <row r="124" spans="1:6" x14ac:dyDescent="0.25">
      <c r="A124" s="11">
        <v>2321</v>
      </c>
      <c r="B124" s="8" t="s">
        <v>123</v>
      </c>
      <c r="C124" s="2">
        <v>89</v>
      </c>
      <c r="D124" s="1" t="s">
        <v>110</v>
      </c>
      <c r="E124" s="1" t="s">
        <v>115</v>
      </c>
      <c r="F124" s="18">
        <v>213.19</v>
      </c>
    </row>
    <row r="125" spans="1:6" x14ac:dyDescent="0.25">
      <c r="A125" s="11">
        <v>2325</v>
      </c>
      <c r="B125" s="8" t="s">
        <v>124</v>
      </c>
      <c r="C125" s="2">
        <v>9</v>
      </c>
      <c r="D125" s="1" t="s">
        <v>110</v>
      </c>
      <c r="E125" s="1" t="s">
        <v>125</v>
      </c>
      <c r="F125" s="18">
        <v>123.29</v>
      </c>
    </row>
    <row r="126" spans="1:6" x14ac:dyDescent="0.25">
      <c r="A126" s="11">
        <v>2325</v>
      </c>
      <c r="B126" s="8" t="s">
        <v>124</v>
      </c>
      <c r="C126" s="2">
        <v>9</v>
      </c>
      <c r="D126" s="1" t="s">
        <v>110</v>
      </c>
      <c r="E126" s="1" t="s">
        <v>125</v>
      </c>
      <c r="F126" s="18">
        <v>20.149999999999999</v>
      </c>
    </row>
    <row r="127" spans="1:6" x14ac:dyDescent="0.25">
      <c r="A127" s="11">
        <v>2326</v>
      </c>
      <c r="B127" s="8" t="s">
        <v>126</v>
      </c>
      <c r="C127" s="2">
        <v>10</v>
      </c>
      <c r="D127" s="1" t="s">
        <v>110</v>
      </c>
      <c r="E127" s="1" t="s">
        <v>125</v>
      </c>
      <c r="F127" s="18">
        <v>117.55</v>
      </c>
    </row>
    <row r="128" spans="1:6" x14ac:dyDescent="0.25">
      <c r="A128" s="11">
        <v>2327</v>
      </c>
      <c r="B128" s="8" t="s">
        <v>127</v>
      </c>
      <c r="C128" s="2">
        <v>2</v>
      </c>
      <c r="D128" s="1" t="s">
        <v>110</v>
      </c>
      <c r="E128" s="1" t="s">
        <v>125</v>
      </c>
      <c r="F128" s="18">
        <v>20.23</v>
      </c>
    </row>
    <row r="129" spans="1:6" x14ac:dyDescent="0.25">
      <c r="A129" s="11">
        <v>2327</v>
      </c>
      <c r="B129" s="8" t="s">
        <v>127</v>
      </c>
      <c r="C129" s="2">
        <v>2</v>
      </c>
      <c r="D129" s="1" t="s">
        <v>110</v>
      </c>
      <c r="E129" s="1" t="s">
        <v>125</v>
      </c>
      <c r="F129" s="18">
        <v>12.18</v>
      </c>
    </row>
    <row r="130" spans="1:6" x14ac:dyDescent="0.25">
      <c r="A130" s="11">
        <v>2327</v>
      </c>
      <c r="B130" s="8" t="s">
        <v>127</v>
      </c>
      <c r="C130" s="2">
        <v>2</v>
      </c>
      <c r="D130" s="1" t="s">
        <v>110</v>
      </c>
      <c r="E130" s="1" t="s">
        <v>125</v>
      </c>
      <c r="F130" s="18">
        <v>29.19</v>
      </c>
    </row>
    <row r="131" spans="1:6" x14ac:dyDescent="0.25">
      <c r="A131" s="11">
        <v>2328</v>
      </c>
      <c r="B131" s="8" t="s">
        <v>128</v>
      </c>
      <c r="C131" s="2">
        <v>61</v>
      </c>
      <c r="D131" s="1" t="s">
        <v>110</v>
      </c>
      <c r="E131" s="1" t="s">
        <v>125</v>
      </c>
      <c r="F131" s="18">
        <v>102.17</v>
      </c>
    </row>
    <row r="132" spans="1:6" x14ac:dyDescent="0.25">
      <c r="A132" s="11">
        <v>2328</v>
      </c>
      <c r="B132" s="8" t="s">
        <v>128</v>
      </c>
      <c r="C132" s="2">
        <v>61</v>
      </c>
      <c r="D132" s="1" t="s">
        <v>110</v>
      </c>
      <c r="E132" s="1" t="s">
        <v>125</v>
      </c>
      <c r="F132" s="18">
        <v>35.79</v>
      </c>
    </row>
    <row r="133" spans="1:6" x14ac:dyDescent="0.25">
      <c r="A133" s="11">
        <v>2328</v>
      </c>
      <c r="B133" s="8" t="s">
        <v>128</v>
      </c>
      <c r="C133" s="2">
        <v>61</v>
      </c>
      <c r="D133" s="1" t="s">
        <v>110</v>
      </c>
      <c r="E133" s="1" t="s">
        <v>125</v>
      </c>
      <c r="F133" s="18">
        <v>29.55</v>
      </c>
    </row>
    <row r="134" spans="1:6" x14ac:dyDescent="0.25">
      <c r="A134" s="11">
        <v>2330</v>
      </c>
      <c r="B134" s="8" t="s">
        <v>129</v>
      </c>
      <c r="C134" s="2">
        <v>16</v>
      </c>
      <c r="D134" s="1" t="s">
        <v>110</v>
      </c>
      <c r="E134" s="1" t="s">
        <v>125</v>
      </c>
      <c r="F134" s="18">
        <v>130.63</v>
      </c>
    </row>
    <row r="135" spans="1:6" x14ac:dyDescent="0.25">
      <c r="A135" s="11">
        <v>2331</v>
      </c>
      <c r="B135" s="8" t="s">
        <v>130</v>
      </c>
      <c r="C135" s="2">
        <v>22</v>
      </c>
      <c r="D135" s="1" t="s">
        <v>110</v>
      </c>
      <c r="E135" s="1" t="s">
        <v>125</v>
      </c>
      <c r="F135" s="18">
        <v>41.32</v>
      </c>
    </row>
    <row r="136" spans="1:6" x14ac:dyDescent="0.25">
      <c r="A136" s="11">
        <v>2331</v>
      </c>
      <c r="B136" s="8" t="s">
        <v>130</v>
      </c>
      <c r="C136" s="2">
        <v>22</v>
      </c>
      <c r="D136" s="1" t="s">
        <v>110</v>
      </c>
      <c r="E136" s="1" t="s">
        <v>125</v>
      </c>
      <c r="F136" s="18">
        <v>34.729999999999997</v>
      </c>
    </row>
    <row r="137" spans="1:6" x14ac:dyDescent="0.25">
      <c r="A137" s="11">
        <v>2331</v>
      </c>
      <c r="B137" s="8" t="s">
        <v>130</v>
      </c>
      <c r="C137" s="2">
        <v>22</v>
      </c>
      <c r="D137" s="1" t="s">
        <v>110</v>
      </c>
      <c r="E137" s="1" t="s">
        <v>125</v>
      </c>
      <c r="F137" s="18">
        <v>33.72</v>
      </c>
    </row>
    <row r="138" spans="1:6" x14ac:dyDescent="0.25">
      <c r="A138" s="11">
        <v>2336</v>
      </c>
      <c r="B138" s="8" t="s">
        <v>131</v>
      </c>
      <c r="C138" s="2">
        <v>32</v>
      </c>
      <c r="D138" s="1" t="s">
        <v>110</v>
      </c>
      <c r="E138" s="1" t="s">
        <v>111</v>
      </c>
      <c r="F138" s="18">
        <v>125.67</v>
      </c>
    </row>
    <row r="139" spans="1:6" x14ac:dyDescent="0.25">
      <c r="A139" s="11">
        <v>2337</v>
      </c>
      <c r="B139" s="8" t="s">
        <v>132</v>
      </c>
      <c r="C139" s="2">
        <v>42</v>
      </c>
      <c r="D139" s="1" t="s">
        <v>110</v>
      </c>
      <c r="E139" s="1" t="s">
        <v>111</v>
      </c>
      <c r="F139" s="18">
        <v>72.72</v>
      </c>
    </row>
    <row r="140" spans="1:6" x14ac:dyDescent="0.25">
      <c r="A140" s="11">
        <v>2339</v>
      </c>
      <c r="B140" s="8" t="s">
        <v>133</v>
      </c>
      <c r="C140" s="2">
        <v>6</v>
      </c>
      <c r="D140" s="1" t="s">
        <v>110</v>
      </c>
      <c r="E140" s="1" t="s">
        <v>111</v>
      </c>
      <c r="F140" s="18">
        <v>107.86</v>
      </c>
    </row>
    <row r="141" spans="1:6" x14ac:dyDescent="0.25">
      <c r="A141" s="11" t="s">
        <v>134</v>
      </c>
      <c r="B141" s="8" t="s">
        <v>135</v>
      </c>
      <c r="C141" s="2">
        <v>5</v>
      </c>
      <c r="D141" s="1" t="s">
        <v>110</v>
      </c>
      <c r="E141" s="1" t="s">
        <v>111</v>
      </c>
      <c r="F141" s="18">
        <v>72.17</v>
      </c>
    </row>
    <row r="142" spans="1:6" x14ac:dyDescent="0.25">
      <c r="A142" s="11" t="s">
        <v>136</v>
      </c>
      <c r="B142" s="8" t="s">
        <v>137</v>
      </c>
      <c r="C142" s="2">
        <v>1</v>
      </c>
      <c r="D142" s="1" t="s">
        <v>110</v>
      </c>
      <c r="E142" s="1" t="s">
        <v>125</v>
      </c>
      <c r="F142" s="18">
        <v>327.01</v>
      </c>
    </row>
    <row r="143" spans="1:6" x14ac:dyDescent="0.25">
      <c r="A143" s="11">
        <v>3102</v>
      </c>
      <c r="B143" s="8" t="s">
        <v>138</v>
      </c>
      <c r="C143" s="2">
        <v>46</v>
      </c>
      <c r="D143" s="1" t="s">
        <v>139</v>
      </c>
      <c r="E143" s="1" t="s">
        <v>140</v>
      </c>
      <c r="F143" s="18">
        <v>140.16999999999999</v>
      </c>
    </row>
    <row r="144" spans="1:6" x14ac:dyDescent="0.25">
      <c r="A144" s="11">
        <v>3103</v>
      </c>
      <c r="B144" s="8" t="s">
        <v>141</v>
      </c>
      <c r="C144" s="2">
        <v>40</v>
      </c>
      <c r="D144" s="1" t="s">
        <v>139</v>
      </c>
      <c r="E144" s="1" t="s">
        <v>140</v>
      </c>
      <c r="F144" s="18">
        <v>127.46</v>
      </c>
    </row>
    <row r="145" spans="1:6" x14ac:dyDescent="0.25">
      <c r="A145" s="11">
        <v>3103</v>
      </c>
      <c r="B145" s="8" t="s">
        <v>141</v>
      </c>
      <c r="C145" s="2">
        <v>40</v>
      </c>
      <c r="D145" s="1" t="s">
        <v>139</v>
      </c>
      <c r="E145" s="1" t="s">
        <v>140</v>
      </c>
      <c r="F145" s="18">
        <v>52.82</v>
      </c>
    </row>
    <row r="146" spans="1:6" x14ac:dyDescent="0.25">
      <c r="A146" s="11">
        <v>3105</v>
      </c>
      <c r="B146" s="8" t="s">
        <v>142</v>
      </c>
      <c r="C146" s="2">
        <v>22</v>
      </c>
      <c r="D146" s="1" t="s">
        <v>139</v>
      </c>
      <c r="E146" s="1" t="s">
        <v>140</v>
      </c>
      <c r="F146" s="18">
        <v>62.34</v>
      </c>
    </row>
    <row r="147" spans="1:6" x14ac:dyDescent="0.25">
      <c r="A147" s="11">
        <v>3106</v>
      </c>
      <c r="B147" s="8" t="s">
        <v>143</v>
      </c>
      <c r="C147" s="2">
        <v>10</v>
      </c>
      <c r="D147" s="1" t="s">
        <v>139</v>
      </c>
      <c r="E147" s="1" t="s">
        <v>140</v>
      </c>
      <c r="F147" s="18">
        <v>15.44</v>
      </c>
    </row>
    <row r="148" spans="1:6" x14ac:dyDescent="0.25">
      <c r="A148" s="11">
        <v>3106</v>
      </c>
      <c r="B148" s="8" t="s">
        <v>143</v>
      </c>
      <c r="C148" s="2">
        <v>10</v>
      </c>
      <c r="D148" s="1" t="s">
        <v>139</v>
      </c>
      <c r="E148" s="1" t="s">
        <v>140</v>
      </c>
      <c r="F148" s="18">
        <v>31.59</v>
      </c>
    </row>
    <row r="149" spans="1:6" x14ac:dyDescent="0.25">
      <c r="A149" s="11">
        <v>3106</v>
      </c>
      <c r="B149" s="8" t="s">
        <v>143</v>
      </c>
      <c r="C149" s="2">
        <v>10</v>
      </c>
      <c r="D149" s="1" t="s">
        <v>139</v>
      </c>
      <c r="E149" s="1" t="s">
        <v>140</v>
      </c>
      <c r="F149" s="18">
        <v>31.25</v>
      </c>
    </row>
    <row r="150" spans="1:6" x14ac:dyDescent="0.25">
      <c r="A150" s="11">
        <v>3106</v>
      </c>
      <c r="B150" s="8" t="s">
        <v>143</v>
      </c>
      <c r="C150" s="2">
        <v>10</v>
      </c>
      <c r="D150" s="1" t="s">
        <v>139</v>
      </c>
      <c r="E150" s="1" t="s">
        <v>140</v>
      </c>
      <c r="F150" s="18">
        <v>39.36</v>
      </c>
    </row>
    <row r="151" spans="1:6" x14ac:dyDescent="0.25">
      <c r="A151" s="11">
        <v>3110</v>
      </c>
      <c r="B151" s="8" t="s">
        <v>144</v>
      </c>
      <c r="C151" s="2">
        <v>41</v>
      </c>
      <c r="D151" s="1" t="s">
        <v>139</v>
      </c>
      <c r="E151" s="1" t="s">
        <v>140</v>
      </c>
      <c r="F151" s="18">
        <v>106.51</v>
      </c>
    </row>
    <row r="152" spans="1:6" x14ac:dyDescent="0.25">
      <c r="A152" s="11">
        <v>3111</v>
      </c>
      <c r="B152" s="8" t="s">
        <v>145</v>
      </c>
      <c r="C152" s="2"/>
      <c r="D152" s="1" t="s">
        <v>139</v>
      </c>
      <c r="E152" s="1" t="s">
        <v>140</v>
      </c>
      <c r="F152" s="18">
        <v>138.18</v>
      </c>
    </row>
    <row r="153" spans="1:6" x14ac:dyDescent="0.25">
      <c r="A153" s="11">
        <v>4101</v>
      </c>
      <c r="B153" s="8" t="s">
        <v>146</v>
      </c>
      <c r="C153" s="2">
        <v>4</v>
      </c>
      <c r="D153" s="1" t="s">
        <v>147</v>
      </c>
      <c r="E153" s="1" t="s">
        <v>147</v>
      </c>
      <c r="F153" s="18">
        <v>116.16</v>
      </c>
    </row>
    <row r="154" spans="1:6" x14ac:dyDescent="0.25">
      <c r="A154" s="11">
        <v>4105</v>
      </c>
      <c r="B154" s="8" t="s">
        <v>148</v>
      </c>
      <c r="C154" s="2">
        <v>184</v>
      </c>
      <c r="D154" s="1" t="s">
        <v>147</v>
      </c>
      <c r="E154" s="1" t="s">
        <v>147</v>
      </c>
      <c r="F154" s="18">
        <v>132.09</v>
      </c>
    </row>
    <row r="155" spans="1:6" x14ac:dyDescent="0.25">
      <c r="A155" s="11">
        <v>4106</v>
      </c>
      <c r="B155" s="8" t="s">
        <v>149</v>
      </c>
      <c r="C155" s="2">
        <v>28</v>
      </c>
      <c r="D155" s="1" t="s">
        <v>147</v>
      </c>
      <c r="E155" s="1" t="s">
        <v>147</v>
      </c>
      <c r="F155" s="18">
        <v>109.01</v>
      </c>
    </row>
    <row r="156" spans="1:6" x14ac:dyDescent="0.25">
      <c r="A156" s="11">
        <v>4106</v>
      </c>
      <c r="B156" s="8" t="s">
        <v>149</v>
      </c>
      <c r="C156" s="2">
        <v>28</v>
      </c>
      <c r="D156" s="1" t="s">
        <v>147</v>
      </c>
      <c r="E156" s="1" t="s">
        <v>147</v>
      </c>
      <c r="F156" s="18">
        <v>31.21</v>
      </c>
    </row>
    <row r="157" spans="1:6" x14ac:dyDescent="0.25">
      <c r="A157" s="11">
        <v>4107</v>
      </c>
      <c r="B157" s="8" t="s">
        <v>150</v>
      </c>
      <c r="C157" s="2">
        <v>36</v>
      </c>
      <c r="D157" s="1" t="s">
        <v>147</v>
      </c>
      <c r="E157" s="1" t="s">
        <v>147</v>
      </c>
      <c r="F157" s="18">
        <v>123.34</v>
      </c>
    </row>
    <row r="158" spans="1:6" x14ac:dyDescent="0.25">
      <c r="A158" s="11">
        <v>4108</v>
      </c>
      <c r="B158" s="8" t="s">
        <v>151</v>
      </c>
      <c r="C158" s="2" t="s">
        <v>152</v>
      </c>
      <c r="D158" s="1" t="s">
        <v>147</v>
      </c>
      <c r="E158" s="1" t="s">
        <v>147</v>
      </c>
      <c r="F158" s="18">
        <v>91.92</v>
      </c>
    </row>
    <row r="159" spans="1:6" x14ac:dyDescent="0.25">
      <c r="A159" s="11" t="s">
        <v>153</v>
      </c>
      <c r="B159" s="8" t="s">
        <v>154</v>
      </c>
      <c r="C159" s="2" t="s">
        <v>155</v>
      </c>
      <c r="D159" s="1" t="s">
        <v>147</v>
      </c>
      <c r="E159" s="1" t="s">
        <v>147</v>
      </c>
      <c r="F159" s="18">
        <v>79.400000000000006</v>
      </c>
    </row>
    <row r="160" spans="1:6" x14ac:dyDescent="0.25">
      <c r="A160" s="11" t="s">
        <v>153</v>
      </c>
      <c r="B160" s="8" t="s">
        <v>154</v>
      </c>
      <c r="C160" s="2" t="s">
        <v>155</v>
      </c>
      <c r="D160" s="1" t="s">
        <v>147</v>
      </c>
      <c r="E160" s="1" t="s">
        <v>147</v>
      </c>
      <c r="F160" s="18">
        <v>2.21</v>
      </c>
    </row>
    <row r="161" spans="1:6" x14ac:dyDescent="0.25">
      <c r="A161" s="11" t="s">
        <v>153</v>
      </c>
      <c r="B161" s="8" t="s">
        <v>154</v>
      </c>
      <c r="C161" s="2" t="s">
        <v>155</v>
      </c>
      <c r="D161" s="1" t="s">
        <v>147</v>
      </c>
      <c r="E161" s="1" t="s">
        <v>147</v>
      </c>
      <c r="F161" s="18">
        <v>2.23</v>
      </c>
    </row>
    <row r="162" spans="1:6" x14ac:dyDescent="0.25">
      <c r="A162" s="11" t="s">
        <v>153</v>
      </c>
      <c r="B162" s="8" t="s">
        <v>154</v>
      </c>
      <c r="C162" s="2" t="s">
        <v>155</v>
      </c>
      <c r="D162" s="1" t="s">
        <v>147</v>
      </c>
      <c r="E162" s="1" t="s">
        <v>147</v>
      </c>
      <c r="F162" s="18">
        <v>2.21</v>
      </c>
    </row>
    <row r="163" spans="1:6" x14ac:dyDescent="0.25">
      <c r="A163" s="11" t="s">
        <v>153</v>
      </c>
      <c r="B163" s="8" t="s">
        <v>154</v>
      </c>
      <c r="C163" s="2" t="s">
        <v>155</v>
      </c>
      <c r="D163" s="1" t="s">
        <v>147</v>
      </c>
      <c r="E163" s="1" t="s">
        <v>147</v>
      </c>
      <c r="F163" s="18">
        <v>2.2200000000000002</v>
      </c>
    </row>
    <row r="164" spans="1:6" x14ac:dyDescent="0.25">
      <c r="A164" s="11">
        <v>2101</v>
      </c>
      <c r="B164" s="8" t="s">
        <v>156</v>
      </c>
      <c r="C164" s="2">
        <v>71</v>
      </c>
      <c r="D164" s="1" t="s">
        <v>157</v>
      </c>
      <c r="E164" s="1" t="s">
        <v>158</v>
      </c>
      <c r="F164" s="18">
        <v>231.65</v>
      </c>
    </row>
    <row r="165" spans="1:6" x14ac:dyDescent="0.25">
      <c r="A165" s="11">
        <v>2121</v>
      </c>
      <c r="B165" s="8" t="s">
        <v>159</v>
      </c>
      <c r="C165" s="2">
        <v>2</v>
      </c>
      <c r="D165" s="1" t="s">
        <v>157</v>
      </c>
      <c r="E165" s="1" t="s">
        <v>160</v>
      </c>
      <c r="F165" s="18">
        <v>21.57</v>
      </c>
    </row>
    <row r="166" spans="1:6" x14ac:dyDescent="0.25">
      <c r="A166" s="11">
        <v>2121</v>
      </c>
      <c r="B166" s="8" t="s">
        <v>159</v>
      </c>
      <c r="C166" s="2">
        <v>2</v>
      </c>
      <c r="D166" s="1" t="s">
        <v>157</v>
      </c>
      <c r="E166" s="1" t="s">
        <v>160</v>
      </c>
      <c r="F166" s="18">
        <v>85.92</v>
      </c>
    </row>
    <row r="167" spans="1:6" x14ac:dyDescent="0.25">
      <c r="A167" s="11">
        <v>2121</v>
      </c>
      <c r="B167" s="8" t="s">
        <v>159</v>
      </c>
      <c r="C167" s="2">
        <v>2</v>
      </c>
      <c r="D167" s="1" t="s">
        <v>157</v>
      </c>
      <c r="E167" s="1" t="s">
        <v>160</v>
      </c>
      <c r="F167" s="18">
        <v>94.08</v>
      </c>
    </row>
    <row r="168" spans="1:6" x14ac:dyDescent="0.25">
      <c r="A168" s="11">
        <v>2124</v>
      </c>
      <c r="B168" s="8" t="s">
        <v>161</v>
      </c>
      <c r="C168" s="2">
        <v>25</v>
      </c>
      <c r="D168" s="1" t="s">
        <v>157</v>
      </c>
      <c r="E168" s="1" t="s">
        <v>162</v>
      </c>
      <c r="F168" s="18">
        <v>37.840000000000003</v>
      </c>
    </row>
    <row r="169" spans="1:6" x14ac:dyDescent="0.25">
      <c r="A169" s="11">
        <v>2124</v>
      </c>
      <c r="B169" s="8" t="s">
        <v>161</v>
      </c>
      <c r="C169" s="2">
        <v>25</v>
      </c>
      <c r="D169" s="1" t="s">
        <v>157</v>
      </c>
      <c r="E169" s="1" t="s">
        <v>162</v>
      </c>
      <c r="F169" s="18">
        <v>40.549999999999997</v>
      </c>
    </row>
    <row r="170" spans="1:6" x14ac:dyDescent="0.25">
      <c r="A170" s="11">
        <v>1303</v>
      </c>
      <c r="B170" s="8" t="s">
        <v>163</v>
      </c>
      <c r="C170" s="2">
        <v>1</v>
      </c>
      <c r="D170" s="1" t="s">
        <v>164</v>
      </c>
      <c r="E170" s="1" t="s">
        <v>165</v>
      </c>
      <c r="F170" s="18">
        <v>243.34</v>
      </c>
    </row>
    <row r="171" spans="1:6" x14ac:dyDescent="0.25">
      <c r="A171" s="11">
        <v>1304</v>
      </c>
      <c r="B171" s="8" t="s">
        <v>166</v>
      </c>
      <c r="C171" s="2">
        <v>1</v>
      </c>
      <c r="D171" s="1" t="s">
        <v>164</v>
      </c>
      <c r="E171" s="1" t="s">
        <v>165</v>
      </c>
      <c r="F171" s="18">
        <v>167.57</v>
      </c>
    </row>
    <row r="172" spans="1:6" x14ac:dyDescent="0.25">
      <c r="A172" s="11">
        <v>1304</v>
      </c>
      <c r="B172" s="8" t="s">
        <v>166</v>
      </c>
      <c r="C172" s="2">
        <v>1</v>
      </c>
      <c r="D172" s="1" t="s">
        <v>164</v>
      </c>
      <c r="E172" s="1" t="s">
        <v>165</v>
      </c>
      <c r="F172" s="18">
        <v>77.59</v>
      </c>
    </row>
    <row r="173" spans="1:6" x14ac:dyDescent="0.25">
      <c r="A173" s="11">
        <v>1305</v>
      </c>
      <c r="B173" s="8" t="s">
        <v>167</v>
      </c>
      <c r="C173" s="2">
        <v>1</v>
      </c>
      <c r="D173" s="1" t="s">
        <v>164</v>
      </c>
      <c r="E173" s="1" t="s">
        <v>165</v>
      </c>
      <c r="F173" s="18">
        <v>145.18</v>
      </c>
    </row>
    <row r="174" spans="1:6" x14ac:dyDescent="0.25">
      <c r="A174" s="11">
        <v>1305</v>
      </c>
      <c r="B174" s="8" t="s">
        <v>167</v>
      </c>
      <c r="C174" s="2">
        <v>1</v>
      </c>
      <c r="D174" s="1" t="s">
        <v>164</v>
      </c>
      <c r="E174" s="1" t="s">
        <v>165</v>
      </c>
      <c r="F174" s="18">
        <v>50.54</v>
      </c>
    </row>
    <row r="175" spans="1:6" x14ac:dyDescent="0.25">
      <c r="A175" s="11">
        <v>1305</v>
      </c>
      <c r="B175" s="8" t="s">
        <v>167</v>
      </c>
      <c r="C175" s="2">
        <v>1</v>
      </c>
      <c r="D175" s="1" t="s">
        <v>164</v>
      </c>
      <c r="E175" s="1" t="s">
        <v>165</v>
      </c>
      <c r="F175" s="18">
        <v>112.82</v>
      </c>
    </row>
    <row r="176" spans="1:6" x14ac:dyDescent="0.25">
      <c r="A176" s="11">
        <v>1305</v>
      </c>
      <c r="B176" s="8" t="s">
        <v>167</v>
      </c>
      <c r="C176" s="2">
        <v>1</v>
      </c>
      <c r="D176" s="1" t="s">
        <v>164</v>
      </c>
      <c r="E176" s="1" t="s">
        <v>165</v>
      </c>
      <c r="F176" s="18">
        <v>60.03</v>
      </c>
    </row>
    <row r="177" spans="1:6" x14ac:dyDescent="0.25">
      <c r="A177" s="11">
        <v>1307</v>
      </c>
      <c r="B177" s="8" t="s">
        <v>168</v>
      </c>
      <c r="C177" s="2">
        <v>15</v>
      </c>
      <c r="D177" s="1" t="s">
        <v>164</v>
      </c>
      <c r="E177" s="1" t="s">
        <v>46</v>
      </c>
      <c r="F177" s="18">
        <v>69.930000000000007</v>
      </c>
    </row>
    <row r="178" spans="1:6" x14ac:dyDescent="0.25">
      <c r="A178" s="11">
        <v>1314</v>
      </c>
      <c r="B178" s="8" t="s">
        <v>169</v>
      </c>
      <c r="C178" s="2">
        <v>1</v>
      </c>
      <c r="D178" s="1" t="s">
        <v>164</v>
      </c>
      <c r="E178" s="1" t="s">
        <v>46</v>
      </c>
      <c r="F178" s="18">
        <v>115.19</v>
      </c>
    </row>
    <row r="179" spans="1:6" x14ac:dyDescent="0.25">
      <c r="A179" s="11">
        <v>1314</v>
      </c>
      <c r="B179" s="8" t="s">
        <v>169</v>
      </c>
      <c r="C179" s="2">
        <v>1</v>
      </c>
      <c r="D179" s="1" t="s">
        <v>164</v>
      </c>
      <c r="E179" s="1" t="s">
        <v>46</v>
      </c>
      <c r="F179" s="18">
        <v>118.52</v>
      </c>
    </row>
    <row r="180" spans="1:6" x14ac:dyDescent="0.25">
      <c r="A180" s="11">
        <v>1202</v>
      </c>
      <c r="B180" s="8" t="s">
        <v>170</v>
      </c>
      <c r="C180" s="2">
        <v>75</v>
      </c>
      <c r="D180" s="1" t="s">
        <v>171</v>
      </c>
      <c r="E180" s="1" t="s">
        <v>172</v>
      </c>
      <c r="F180" s="18">
        <v>127.1</v>
      </c>
    </row>
    <row r="181" spans="1:6" x14ac:dyDescent="0.25">
      <c r="A181" s="11">
        <v>1202</v>
      </c>
      <c r="B181" s="8" t="s">
        <v>170</v>
      </c>
      <c r="C181" s="2">
        <v>75</v>
      </c>
      <c r="D181" s="1" t="s">
        <v>171</v>
      </c>
      <c r="E181" s="1" t="s">
        <v>172</v>
      </c>
      <c r="F181" s="18">
        <v>72.040000000000006</v>
      </c>
    </row>
    <row r="182" spans="1:6" x14ac:dyDescent="0.25">
      <c r="A182" s="11">
        <v>1203</v>
      </c>
      <c r="B182" s="8" t="s">
        <v>173</v>
      </c>
      <c r="C182" s="2">
        <v>167</v>
      </c>
      <c r="D182" s="1" t="s">
        <v>171</v>
      </c>
      <c r="E182" s="1" t="s">
        <v>172</v>
      </c>
      <c r="F182" s="18">
        <v>60.57</v>
      </c>
    </row>
    <row r="183" spans="1:6" x14ac:dyDescent="0.25">
      <c r="A183" s="11">
        <v>1203</v>
      </c>
      <c r="B183" s="8" t="s">
        <v>173</v>
      </c>
      <c r="C183" s="2">
        <v>167</v>
      </c>
      <c r="D183" s="1" t="s">
        <v>171</v>
      </c>
      <c r="E183" s="1" t="s">
        <v>172</v>
      </c>
      <c r="F183" s="18">
        <v>70.09</v>
      </c>
    </row>
    <row r="184" spans="1:6" x14ac:dyDescent="0.25">
      <c r="A184" s="11">
        <v>1203</v>
      </c>
      <c r="B184" s="8" t="s">
        <v>173</v>
      </c>
      <c r="C184" s="2">
        <v>167</v>
      </c>
      <c r="D184" s="1" t="s">
        <v>171</v>
      </c>
      <c r="E184" s="1" t="s">
        <v>172</v>
      </c>
      <c r="F184" s="18">
        <v>88.18</v>
      </c>
    </row>
    <row r="185" spans="1:6" x14ac:dyDescent="0.25">
      <c r="A185" s="11">
        <v>1209</v>
      </c>
      <c r="B185" s="8" t="s">
        <v>174</v>
      </c>
      <c r="C185" s="2">
        <v>63</v>
      </c>
      <c r="D185" s="1" t="s">
        <v>171</v>
      </c>
      <c r="E185" s="1" t="s">
        <v>175</v>
      </c>
      <c r="F185" s="18">
        <v>19.93</v>
      </c>
    </row>
    <row r="186" spans="1:6" x14ac:dyDescent="0.25">
      <c r="A186" s="11">
        <v>1209</v>
      </c>
      <c r="B186" s="8" t="s">
        <v>174</v>
      </c>
      <c r="C186" s="2">
        <v>63</v>
      </c>
      <c r="D186" s="1" t="s">
        <v>171</v>
      </c>
      <c r="E186" s="1" t="s">
        <v>175</v>
      </c>
      <c r="F186" s="18">
        <v>9.16</v>
      </c>
    </row>
    <row r="187" spans="1:6" x14ac:dyDescent="0.25">
      <c r="A187" s="11">
        <v>1209</v>
      </c>
      <c r="B187" s="8" t="s">
        <v>174</v>
      </c>
      <c r="C187" s="2">
        <v>63</v>
      </c>
      <c r="D187" s="1" t="s">
        <v>171</v>
      </c>
      <c r="E187" s="1" t="s">
        <v>175</v>
      </c>
      <c r="F187" s="18">
        <v>19.04</v>
      </c>
    </row>
    <row r="188" spans="1:6" x14ac:dyDescent="0.25">
      <c r="A188" s="11">
        <v>1209</v>
      </c>
      <c r="B188" s="8" t="s">
        <v>174</v>
      </c>
      <c r="C188" s="2">
        <v>63</v>
      </c>
      <c r="D188" s="1" t="s">
        <v>171</v>
      </c>
      <c r="E188" s="1" t="s">
        <v>175</v>
      </c>
      <c r="F188" s="18">
        <v>11.7</v>
      </c>
    </row>
    <row r="189" spans="1:6" x14ac:dyDescent="0.25">
      <c r="A189" s="11">
        <v>1209</v>
      </c>
      <c r="B189" s="8" t="s">
        <v>174</v>
      </c>
      <c r="C189" s="2">
        <v>63</v>
      </c>
      <c r="D189" s="1" t="s">
        <v>171</v>
      </c>
      <c r="E189" s="1" t="s">
        <v>175</v>
      </c>
      <c r="F189" s="18">
        <v>61.13</v>
      </c>
    </row>
    <row r="190" spans="1:6" x14ac:dyDescent="0.25">
      <c r="A190" s="11">
        <v>1214</v>
      </c>
      <c r="B190" s="8" t="s">
        <v>176</v>
      </c>
      <c r="C190" s="2">
        <v>28</v>
      </c>
      <c r="D190" s="1" t="s">
        <v>171</v>
      </c>
      <c r="E190" s="1" t="s">
        <v>177</v>
      </c>
      <c r="F190" s="18">
        <v>198.16</v>
      </c>
    </row>
    <row r="191" spans="1:6" x14ac:dyDescent="0.25">
      <c r="A191" s="11" t="s">
        <v>178</v>
      </c>
      <c r="B191" s="8" t="s">
        <v>179</v>
      </c>
      <c r="C191" s="2">
        <v>95</v>
      </c>
      <c r="D191" s="1" t="s">
        <v>171</v>
      </c>
      <c r="E191" s="1" t="s">
        <v>175</v>
      </c>
      <c r="F191" s="18">
        <v>64.33</v>
      </c>
    </row>
    <row r="192" spans="1:6" x14ac:dyDescent="0.25">
      <c r="A192" s="11" t="s">
        <v>178</v>
      </c>
      <c r="B192" s="8" t="s">
        <v>179</v>
      </c>
      <c r="C192" s="2">
        <v>95</v>
      </c>
      <c r="D192" s="1" t="s">
        <v>171</v>
      </c>
      <c r="E192" s="1" t="s">
        <v>175</v>
      </c>
      <c r="F192" s="18">
        <v>62.67</v>
      </c>
    </row>
    <row r="193" spans="1:6" x14ac:dyDescent="0.25">
      <c r="A193" s="11" t="s">
        <v>180</v>
      </c>
      <c r="B193" s="8" t="s">
        <v>181</v>
      </c>
      <c r="C193" s="2">
        <v>305</v>
      </c>
      <c r="D193" s="1" t="s">
        <v>171</v>
      </c>
      <c r="E193" s="1" t="s">
        <v>175</v>
      </c>
      <c r="F193" s="18">
        <v>49.5</v>
      </c>
    </row>
    <row r="194" spans="1:6" x14ac:dyDescent="0.25">
      <c r="A194" s="11" t="s">
        <v>180</v>
      </c>
      <c r="B194" s="8" t="s">
        <v>181</v>
      </c>
      <c r="C194" s="2">
        <v>305</v>
      </c>
      <c r="D194" s="1" t="s">
        <v>171</v>
      </c>
      <c r="E194" s="1" t="s">
        <v>175</v>
      </c>
      <c r="F194" s="18">
        <v>191.09</v>
      </c>
    </row>
    <row r="195" spans="1:6" x14ac:dyDescent="0.25">
      <c r="A195" s="11">
        <v>4201</v>
      </c>
      <c r="B195" s="8" t="s">
        <v>182</v>
      </c>
      <c r="C195" s="2">
        <v>15</v>
      </c>
      <c r="D195" s="1" t="s">
        <v>183</v>
      </c>
      <c r="E195" s="1" t="s">
        <v>183</v>
      </c>
      <c r="F195" s="18">
        <v>37.44</v>
      </c>
    </row>
    <row r="196" spans="1:6" x14ac:dyDescent="0.25">
      <c r="A196" s="11">
        <v>4201</v>
      </c>
      <c r="B196" s="8" t="s">
        <v>182</v>
      </c>
      <c r="C196" s="2">
        <v>15</v>
      </c>
      <c r="D196" s="1" t="s">
        <v>183</v>
      </c>
      <c r="E196" s="1" t="s">
        <v>183</v>
      </c>
      <c r="F196" s="18">
        <v>37.369999999999997</v>
      </c>
    </row>
    <row r="197" spans="1:6" x14ac:dyDescent="0.25">
      <c r="A197" s="11">
        <v>4201</v>
      </c>
      <c r="B197" s="8" t="s">
        <v>182</v>
      </c>
      <c r="C197" s="2">
        <v>15</v>
      </c>
      <c r="D197" s="1" t="s">
        <v>183</v>
      </c>
      <c r="E197" s="1" t="s">
        <v>183</v>
      </c>
      <c r="F197" s="18">
        <v>65.540000000000006</v>
      </c>
    </row>
    <row r="198" spans="1:6" x14ac:dyDescent="0.25">
      <c r="A198" s="11">
        <v>4201</v>
      </c>
      <c r="B198" s="8" t="s">
        <v>182</v>
      </c>
      <c r="C198" s="2">
        <v>15</v>
      </c>
      <c r="D198" s="1" t="s">
        <v>183</v>
      </c>
      <c r="E198" s="1" t="s">
        <v>183</v>
      </c>
      <c r="F198" s="18">
        <v>24.56</v>
      </c>
    </row>
    <row r="199" spans="1:6" x14ac:dyDescent="0.25">
      <c r="A199" s="11">
        <v>4201</v>
      </c>
      <c r="B199" s="8" t="s">
        <v>182</v>
      </c>
      <c r="C199" s="2">
        <v>15</v>
      </c>
      <c r="D199" s="1" t="s">
        <v>183</v>
      </c>
      <c r="E199" s="1" t="s">
        <v>183</v>
      </c>
      <c r="F199" s="18">
        <v>27.34</v>
      </c>
    </row>
    <row r="200" spans="1:6" x14ac:dyDescent="0.25">
      <c r="A200" s="11">
        <v>4202</v>
      </c>
      <c r="B200" s="8" t="s">
        <v>184</v>
      </c>
      <c r="C200" s="2">
        <v>6</v>
      </c>
      <c r="D200" s="1" t="s">
        <v>183</v>
      </c>
      <c r="E200" s="1" t="s">
        <v>183</v>
      </c>
      <c r="F200" s="27">
        <v>89</v>
      </c>
    </row>
    <row r="201" spans="1:6" x14ac:dyDescent="0.25">
      <c r="A201" s="11">
        <v>4203</v>
      </c>
      <c r="B201" s="8" t="s">
        <v>185</v>
      </c>
      <c r="C201" s="2">
        <v>47</v>
      </c>
      <c r="D201" s="1" t="s">
        <v>183</v>
      </c>
      <c r="E201" s="1" t="s">
        <v>183</v>
      </c>
      <c r="F201" s="18">
        <v>34.25</v>
      </c>
    </row>
    <row r="202" spans="1:6" x14ac:dyDescent="0.25">
      <c r="A202" s="11">
        <v>4203</v>
      </c>
      <c r="B202" s="8" t="s">
        <v>185</v>
      </c>
      <c r="C202" s="2">
        <v>47</v>
      </c>
      <c r="D202" s="1" t="s">
        <v>183</v>
      </c>
      <c r="E202" s="1" t="s">
        <v>183</v>
      </c>
      <c r="F202" s="18">
        <v>211.48</v>
      </c>
    </row>
    <row r="203" spans="1:6" x14ac:dyDescent="0.25">
      <c r="A203" s="11">
        <v>4206</v>
      </c>
      <c r="B203" s="8" t="s">
        <v>186</v>
      </c>
      <c r="C203" s="2">
        <v>145</v>
      </c>
      <c r="D203" s="1" t="s">
        <v>183</v>
      </c>
      <c r="E203" s="1" t="s">
        <v>183</v>
      </c>
      <c r="F203" s="18">
        <v>102.64</v>
      </c>
    </row>
    <row r="204" spans="1:6" x14ac:dyDescent="0.25">
      <c r="A204" s="11">
        <v>4211</v>
      </c>
      <c r="B204" s="8" t="s">
        <v>187</v>
      </c>
      <c r="C204" s="2">
        <v>65</v>
      </c>
      <c r="D204" s="1" t="s">
        <v>183</v>
      </c>
      <c r="E204" s="1" t="s">
        <v>188</v>
      </c>
      <c r="F204" s="18">
        <v>212.6</v>
      </c>
    </row>
    <row r="205" spans="1:6" x14ac:dyDescent="0.25">
      <c r="A205" s="11">
        <v>4212</v>
      </c>
      <c r="B205" s="8" t="s">
        <v>189</v>
      </c>
      <c r="C205" s="2">
        <v>17</v>
      </c>
      <c r="D205" s="1" t="s">
        <v>183</v>
      </c>
      <c r="E205" s="1" t="s">
        <v>188</v>
      </c>
      <c r="F205" s="18">
        <v>168.89</v>
      </c>
    </row>
    <row r="206" spans="1:6" x14ac:dyDescent="0.25">
      <c r="A206" s="11">
        <v>4213</v>
      </c>
      <c r="B206" s="8" t="s">
        <v>190</v>
      </c>
      <c r="C206" s="2">
        <v>9</v>
      </c>
      <c r="D206" s="1" t="s">
        <v>183</v>
      </c>
      <c r="E206" s="1" t="s">
        <v>188</v>
      </c>
      <c r="F206" s="18">
        <v>70.569999999999993</v>
      </c>
    </row>
    <row r="207" spans="1:6" x14ac:dyDescent="0.25">
      <c r="A207" s="11">
        <v>4213</v>
      </c>
      <c r="B207" s="8" t="s">
        <v>190</v>
      </c>
      <c r="C207" s="2">
        <v>9</v>
      </c>
      <c r="D207" s="1" t="s">
        <v>183</v>
      </c>
      <c r="E207" s="1" t="s">
        <v>188</v>
      </c>
      <c r="F207" s="18">
        <v>20.8</v>
      </c>
    </row>
    <row r="208" spans="1:6" x14ac:dyDescent="0.25">
      <c r="A208" s="11">
        <v>4215</v>
      </c>
      <c r="B208" s="8" t="s">
        <v>191</v>
      </c>
      <c r="C208" s="2">
        <v>65</v>
      </c>
      <c r="D208" s="1" t="s">
        <v>183</v>
      </c>
      <c r="E208" s="1" t="s">
        <v>188</v>
      </c>
      <c r="F208" s="18">
        <v>12.79</v>
      </c>
    </row>
    <row r="209" spans="1:6" x14ac:dyDescent="0.25">
      <c r="A209" s="11">
        <v>4215</v>
      </c>
      <c r="B209" s="8" t="s">
        <v>191</v>
      </c>
      <c r="C209" s="2">
        <v>65</v>
      </c>
      <c r="D209" s="1" t="s">
        <v>183</v>
      </c>
      <c r="E209" s="1" t="s">
        <v>188</v>
      </c>
      <c r="F209" s="18">
        <v>6.15</v>
      </c>
    </row>
    <row r="210" spans="1:6" x14ac:dyDescent="0.25">
      <c r="A210" s="11">
        <v>4215</v>
      </c>
      <c r="B210" s="8" t="s">
        <v>191</v>
      </c>
      <c r="C210" s="2">
        <v>65</v>
      </c>
      <c r="D210" s="1" t="s">
        <v>183</v>
      </c>
      <c r="E210" s="1" t="s">
        <v>188</v>
      </c>
      <c r="F210" s="18">
        <v>66.75</v>
      </c>
    </row>
    <row r="211" spans="1:6" x14ac:dyDescent="0.25">
      <c r="A211" s="11">
        <v>4219</v>
      </c>
      <c r="B211" s="8" t="s">
        <v>192</v>
      </c>
      <c r="C211" s="2">
        <v>92</v>
      </c>
      <c r="D211" s="1" t="s">
        <v>183</v>
      </c>
      <c r="E211" s="1" t="s">
        <v>188</v>
      </c>
      <c r="F211" s="18">
        <v>154.55000000000001</v>
      </c>
    </row>
    <row r="212" spans="1:6" x14ac:dyDescent="0.25">
      <c r="A212" s="11">
        <v>4220</v>
      </c>
      <c r="B212" s="8" t="s">
        <v>193</v>
      </c>
      <c r="C212" s="2">
        <v>8</v>
      </c>
      <c r="D212" s="1" t="s">
        <v>183</v>
      </c>
      <c r="E212" s="1" t="s">
        <v>188</v>
      </c>
      <c r="F212" s="18">
        <v>82.28</v>
      </c>
    </row>
    <row r="213" spans="1:6" x14ac:dyDescent="0.25">
      <c r="A213" s="11">
        <v>1404</v>
      </c>
      <c r="B213" s="8" t="s">
        <v>194</v>
      </c>
      <c r="C213" s="2"/>
      <c r="D213" s="1" t="s">
        <v>195</v>
      </c>
      <c r="E213" s="1" t="s">
        <v>196</v>
      </c>
      <c r="F213" s="18">
        <v>79.849999999999994</v>
      </c>
    </row>
    <row r="214" spans="1:6" x14ac:dyDescent="0.25">
      <c r="A214" s="11">
        <v>1404</v>
      </c>
      <c r="B214" s="8" t="s">
        <v>194</v>
      </c>
      <c r="C214" s="2"/>
      <c r="D214" s="1" t="s">
        <v>195</v>
      </c>
      <c r="E214" s="1" t="s">
        <v>196</v>
      </c>
      <c r="F214" s="18">
        <v>125.77</v>
      </c>
    </row>
    <row r="215" spans="1:6" x14ac:dyDescent="0.25">
      <c r="A215" s="11">
        <v>1406</v>
      </c>
      <c r="B215" s="8" t="s">
        <v>197</v>
      </c>
      <c r="C215" s="2">
        <v>46</v>
      </c>
      <c r="D215" s="1" t="s">
        <v>195</v>
      </c>
      <c r="E215" s="1" t="s">
        <v>198</v>
      </c>
      <c r="F215" s="18">
        <v>122.81</v>
      </c>
    </row>
    <row r="216" spans="1:6" x14ac:dyDescent="0.25">
      <c r="A216" s="11">
        <v>1406</v>
      </c>
      <c r="B216" s="8" t="s">
        <v>197</v>
      </c>
      <c r="C216" s="2">
        <v>46</v>
      </c>
      <c r="D216" s="1" t="s">
        <v>195</v>
      </c>
      <c r="E216" s="1" t="s">
        <v>198</v>
      </c>
      <c r="F216" s="18">
        <v>78.260000000000005</v>
      </c>
    </row>
    <row r="217" spans="1:6" x14ac:dyDescent="0.25">
      <c r="A217" s="11">
        <v>1408</v>
      </c>
      <c r="B217" s="8" t="s">
        <v>199</v>
      </c>
      <c r="C217" s="2">
        <v>158</v>
      </c>
      <c r="D217" s="1" t="s">
        <v>195</v>
      </c>
      <c r="E217" s="1" t="s">
        <v>198</v>
      </c>
      <c r="F217" s="18">
        <v>111.19</v>
      </c>
    </row>
    <row r="218" spans="1:6" x14ac:dyDescent="0.25">
      <c r="A218" s="11">
        <v>1410</v>
      </c>
      <c r="B218" s="8" t="s">
        <v>200</v>
      </c>
      <c r="C218" s="2">
        <v>58</v>
      </c>
      <c r="D218" s="1" t="s">
        <v>195</v>
      </c>
      <c r="E218" s="1" t="s">
        <v>198</v>
      </c>
      <c r="F218" s="18">
        <v>34.770000000000003</v>
      </c>
    </row>
    <row r="219" spans="1:6" x14ac:dyDescent="0.25">
      <c r="A219" s="11">
        <v>1413</v>
      </c>
      <c r="B219" s="8" t="s">
        <v>201</v>
      </c>
      <c r="C219" s="2">
        <v>31</v>
      </c>
      <c r="D219" s="1" t="s">
        <v>195</v>
      </c>
      <c r="E219" s="1" t="s">
        <v>198</v>
      </c>
      <c r="F219" s="18">
        <v>50.21</v>
      </c>
    </row>
    <row r="220" spans="1:6" x14ac:dyDescent="0.25">
      <c r="A220" s="11">
        <v>1415</v>
      </c>
      <c r="B220" s="8" t="s">
        <v>202</v>
      </c>
      <c r="C220" s="2">
        <v>19</v>
      </c>
      <c r="D220" s="1" t="s">
        <v>195</v>
      </c>
      <c r="E220" s="1" t="s">
        <v>198</v>
      </c>
      <c r="F220" s="18">
        <v>295.97000000000003</v>
      </c>
    </row>
    <row r="221" spans="1:6" x14ac:dyDescent="0.25">
      <c r="A221" s="11">
        <v>1417</v>
      </c>
      <c r="B221" s="8" t="s">
        <v>203</v>
      </c>
      <c r="C221" s="2">
        <v>44</v>
      </c>
      <c r="D221" s="1" t="s">
        <v>195</v>
      </c>
      <c r="E221" s="1" t="s">
        <v>198</v>
      </c>
      <c r="F221" s="18">
        <v>33.43</v>
      </c>
    </row>
    <row r="222" spans="1:6" x14ac:dyDescent="0.25">
      <c r="A222" s="11">
        <v>1417</v>
      </c>
      <c r="B222" s="8" t="s">
        <v>203</v>
      </c>
      <c r="C222" s="2">
        <v>44</v>
      </c>
      <c r="D222" s="1" t="s">
        <v>195</v>
      </c>
      <c r="E222" s="1" t="s">
        <v>198</v>
      </c>
      <c r="F222" s="18">
        <v>37.729999999999997</v>
      </c>
    </row>
    <row r="223" spans="1:6" x14ac:dyDescent="0.25">
      <c r="A223" s="11">
        <v>1418</v>
      </c>
      <c r="B223" s="8" t="s">
        <v>204</v>
      </c>
      <c r="C223" s="2">
        <v>13</v>
      </c>
      <c r="D223" s="1" t="s">
        <v>195</v>
      </c>
      <c r="E223" s="1" t="s">
        <v>196</v>
      </c>
      <c r="F223" s="18">
        <v>16.12</v>
      </c>
    </row>
    <row r="224" spans="1:6" x14ac:dyDescent="0.25">
      <c r="A224" s="11">
        <v>1418</v>
      </c>
      <c r="B224" s="8" t="s">
        <v>204</v>
      </c>
      <c r="C224" s="2">
        <v>13</v>
      </c>
      <c r="D224" s="1" t="s">
        <v>195</v>
      </c>
      <c r="E224" s="1" t="s">
        <v>196</v>
      </c>
      <c r="F224" s="18">
        <v>2.27</v>
      </c>
    </row>
    <row r="225" spans="1:6" x14ac:dyDescent="0.25">
      <c r="A225" s="11">
        <v>1418</v>
      </c>
      <c r="B225" s="8" t="s">
        <v>204</v>
      </c>
      <c r="C225" s="2">
        <v>13</v>
      </c>
      <c r="D225" s="1" t="s">
        <v>195</v>
      </c>
      <c r="E225" s="1" t="s">
        <v>196</v>
      </c>
      <c r="F225" s="18">
        <v>8.24</v>
      </c>
    </row>
    <row r="226" spans="1:6" x14ac:dyDescent="0.25">
      <c r="A226" s="11">
        <v>1418</v>
      </c>
      <c r="B226" s="8" t="s">
        <v>204</v>
      </c>
      <c r="C226" s="2">
        <v>13</v>
      </c>
      <c r="D226" s="1" t="s">
        <v>195</v>
      </c>
      <c r="E226" s="1" t="s">
        <v>196</v>
      </c>
      <c r="F226" s="18">
        <v>7.02</v>
      </c>
    </row>
    <row r="227" spans="1:6" x14ac:dyDescent="0.25">
      <c r="A227" s="11">
        <v>3207</v>
      </c>
      <c r="B227" s="8" t="s">
        <v>205</v>
      </c>
      <c r="C227" s="2">
        <v>35</v>
      </c>
      <c r="D227" s="1" t="s">
        <v>206</v>
      </c>
      <c r="E227" s="1" t="s">
        <v>207</v>
      </c>
      <c r="F227" s="18">
        <v>40.39</v>
      </c>
    </row>
    <row r="228" spans="1:6" x14ac:dyDescent="0.25">
      <c r="A228" s="11">
        <v>3207</v>
      </c>
      <c r="B228" s="8" t="s">
        <v>205</v>
      </c>
      <c r="C228" s="2">
        <v>35</v>
      </c>
      <c r="D228" s="1" t="s">
        <v>206</v>
      </c>
      <c r="E228" s="1" t="s">
        <v>207</v>
      </c>
      <c r="F228" s="18">
        <v>109.52</v>
      </c>
    </row>
    <row r="229" spans="1:6" x14ac:dyDescent="0.25">
      <c r="A229" s="11">
        <v>3210</v>
      </c>
      <c r="B229" s="8" t="s">
        <v>208</v>
      </c>
      <c r="C229" s="2">
        <v>1</v>
      </c>
      <c r="D229" s="1" t="s">
        <v>206</v>
      </c>
      <c r="E229" s="1" t="s">
        <v>207</v>
      </c>
      <c r="F229" s="18">
        <v>139.6</v>
      </c>
    </row>
    <row r="230" spans="1:6" x14ac:dyDescent="0.25">
      <c r="A230" s="11">
        <v>3213</v>
      </c>
      <c r="B230" s="8" t="s">
        <v>209</v>
      </c>
      <c r="C230" s="2">
        <v>21</v>
      </c>
      <c r="D230" s="1" t="s">
        <v>206</v>
      </c>
      <c r="E230" s="1" t="s">
        <v>62</v>
      </c>
      <c r="F230" s="19">
        <v>360</v>
      </c>
    </row>
    <row r="231" spans="1:6" x14ac:dyDescent="0.25">
      <c r="A231" s="11">
        <v>3215</v>
      </c>
      <c r="B231" s="8" t="s">
        <v>210</v>
      </c>
      <c r="C231" s="2">
        <v>20</v>
      </c>
      <c r="D231" s="1" t="s">
        <v>206</v>
      </c>
      <c r="E231" s="1" t="s">
        <v>207</v>
      </c>
      <c r="F231" s="18">
        <v>24.68</v>
      </c>
    </row>
    <row r="232" spans="1:6" x14ac:dyDescent="0.25">
      <c r="A232" s="11">
        <v>3215</v>
      </c>
      <c r="B232" s="8" t="s">
        <v>211</v>
      </c>
      <c r="C232" s="2">
        <v>26</v>
      </c>
      <c r="D232" s="1" t="s">
        <v>206</v>
      </c>
      <c r="E232" s="1" t="s">
        <v>207</v>
      </c>
      <c r="F232" s="18">
        <v>15.32</v>
      </c>
    </row>
    <row r="233" spans="1:6" x14ac:dyDescent="0.25">
      <c r="A233" s="11">
        <v>3215</v>
      </c>
      <c r="B233" s="8" t="s">
        <v>211</v>
      </c>
      <c r="C233" s="2">
        <v>26</v>
      </c>
      <c r="D233" s="1" t="s">
        <v>206</v>
      </c>
      <c r="E233" s="1" t="s">
        <v>207</v>
      </c>
      <c r="F233" s="18">
        <v>20.39</v>
      </c>
    </row>
    <row r="234" spans="1:6" x14ac:dyDescent="0.25">
      <c r="A234" s="11">
        <v>3215</v>
      </c>
      <c r="B234" s="8" t="s">
        <v>211</v>
      </c>
      <c r="C234" s="2">
        <v>26</v>
      </c>
      <c r="D234" s="1" t="s">
        <v>206</v>
      </c>
      <c r="E234" s="1" t="s">
        <v>207</v>
      </c>
      <c r="F234" s="18">
        <v>55.42</v>
      </c>
    </row>
    <row r="235" spans="1:6" x14ac:dyDescent="0.25">
      <c r="A235" s="11">
        <v>3218</v>
      </c>
      <c r="B235" s="8" t="s">
        <v>212</v>
      </c>
      <c r="C235" s="2">
        <v>7</v>
      </c>
      <c r="D235" s="1" t="s">
        <v>206</v>
      </c>
      <c r="E235" s="1" t="s">
        <v>62</v>
      </c>
      <c r="F235" s="18">
        <v>22.21</v>
      </c>
    </row>
    <row r="236" spans="1:6" x14ac:dyDescent="0.25">
      <c r="A236" s="11">
        <v>3218</v>
      </c>
      <c r="B236" s="8" t="s">
        <v>212</v>
      </c>
      <c r="C236" s="2">
        <v>7</v>
      </c>
      <c r="D236" s="1" t="s">
        <v>206</v>
      </c>
      <c r="E236" s="1" t="s">
        <v>62</v>
      </c>
      <c r="F236" s="18">
        <v>32.04</v>
      </c>
    </row>
    <row r="237" spans="1:6" x14ac:dyDescent="0.25">
      <c r="A237" s="11">
        <v>3218</v>
      </c>
      <c r="B237" s="8" t="s">
        <v>212</v>
      </c>
      <c r="C237" s="2">
        <v>7</v>
      </c>
      <c r="D237" s="1" t="s">
        <v>206</v>
      </c>
      <c r="E237" s="1" t="s">
        <v>62</v>
      </c>
      <c r="F237" s="18">
        <v>33.28</v>
      </c>
    </row>
    <row r="238" spans="1:6" x14ac:dyDescent="0.25">
      <c r="A238" s="11">
        <v>3219</v>
      </c>
      <c r="B238" s="8" t="s">
        <v>213</v>
      </c>
      <c r="C238" s="2">
        <v>27</v>
      </c>
      <c r="D238" s="1" t="s">
        <v>206</v>
      </c>
      <c r="E238" s="1" t="s">
        <v>207</v>
      </c>
      <c r="F238" s="18">
        <v>145.93</v>
      </c>
    </row>
    <row r="239" spans="1:6" x14ac:dyDescent="0.25">
      <c r="A239" s="11">
        <v>3220</v>
      </c>
      <c r="B239" s="8" t="s">
        <v>214</v>
      </c>
      <c r="C239" s="2">
        <v>35</v>
      </c>
      <c r="D239" s="1" t="s">
        <v>206</v>
      </c>
      <c r="E239" s="1" t="s">
        <v>62</v>
      </c>
      <c r="F239" s="18">
        <v>190.23</v>
      </c>
    </row>
    <row r="240" spans="1:6" x14ac:dyDescent="0.25">
      <c r="A240" s="11">
        <v>3221</v>
      </c>
      <c r="B240" s="8" t="s">
        <v>215</v>
      </c>
      <c r="C240" s="2">
        <v>2</v>
      </c>
      <c r="D240" s="1" t="s">
        <v>206</v>
      </c>
      <c r="E240" s="1" t="s">
        <v>62</v>
      </c>
      <c r="F240" s="18">
        <v>21.55</v>
      </c>
    </row>
    <row r="241" spans="1:6" x14ac:dyDescent="0.25">
      <c r="A241" s="11">
        <v>3221</v>
      </c>
      <c r="B241" s="8" t="s">
        <v>215</v>
      </c>
      <c r="C241" s="2">
        <v>2</v>
      </c>
      <c r="D241" s="1" t="s">
        <v>206</v>
      </c>
      <c r="E241" s="1" t="s">
        <v>62</v>
      </c>
      <c r="F241" s="18">
        <v>16.940000000000001</v>
      </c>
    </row>
    <row r="242" spans="1:6" x14ac:dyDescent="0.25">
      <c r="A242" s="11">
        <v>3221</v>
      </c>
      <c r="B242" s="8" t="s">
        <v>215</v>
      </c>
      <c r="C242" s="2">
        <v>2</v>
      </c>
      <c r="D242" s="1" t="s">
        <v>206</v>
      </c>
      <c r="E242" s="1" t="s">
        <v>62</v>
      </c>
      <c r="F242" s="18">
        <v>58.32</v>
      </c>
    </row>
    <row r="243" spans="1:6" x14ac:dyDescent="0.25">
      <c r="A243" s="11">
        <v>3223</v>
      </c>
      <c r="B243" s="8" t="s">
        <v>216</v>
      </c>
      <c r="C243" s="2" t="s">
        <v>217</v>
      </c>
      <c r="D243" s="1" t="s">
        <v>206</v>
      </c>
      <c r="E243" s="1" t="s">
        <v>62</v>
      </c>
      <c r="F243" s="18">
        <v>88.02</v>
      </c>
    </row>
    <row r="244" spans="1:6" x14ac:dyDescent="0.25">
      <c r="A244" s="11">
        <v>3223</v>
      </c>
      <c r="B244" s="8" t="s">
        <v>216</v>
      </c>
      <c r="C244" s="2" t="s">
        <v>217</v>
      </c>
      <c r="D244" s="1" t="s">
        <v>206</v>
      </c>
      <c r="E244" s="1" t="s">
        <v>62</v>
      </c>
      <c r="F244" s="18">
        <v>22.57</v>
      </c>
    </row>
    <row r="245" spans="1:6" x14ac:dyDescent="0.25">
      <c r="A245" s="11">
        <v>3225</v>
      </c>
      <c r="B245" s="8" t="s">
        <v>218</v>
      </c>
      <c r="C245" s="2">
        <v>13</v>
      </c>
      <c r="D245" s="1" t="s">
        <v>206</v>
      </c>
      <c r="E245" s="1" t="s">
        <v>207</v>
      </c>
      <c r="F245" s="18">
        <v>62.94</v>
      </c>
    </row>
    <row r="246" spans="1:6" x14ac:dyDescent="0.25">
      <c r="A246" s="11">
        <v>3226</v>
      </c>
      <c r="B246" s="8" t="s">
        <v>219</v>
      </c>
      <c r="C246" s="2">
        <v>43</v>
      </c>
      <c r="D246" s="1" t="s">
        <v>206</v>
      </c>
      <c r="E246" s="1" t="s">
        <v>207</v>
      </c>
      <c r="F246" s="18">
        <v>67.510000000000005</v>
      </c>
    </row>
    <row r="247" spans="1:6" x14ac:dyDescent="0.25">
      <c r="A247" s="11">
        <v>3229</v>
      </c>
      <c r="B247" s="8" t="s">
        <v>220</v>
      </c>
      <c r="C247" s="2">
        <v>19</v>
      </c>
      <c r="D247" s="1" t="s">
        <v>206</v>
      </c>
      <c r="E247" s="1" t="s">
        <v>207</v>
      </c>
      <c r="F247" s="18">
        <v>58.81</v>
      </c>
    </row>
    <row r="248" spans="1:6" x14ac:dyDescent="0.25">
      <c r="A248" s="11">
        <v>3229</v>
      </c>
      <c r="B248" s="8" t="s">
        <v>220</v>
      </c>
      <c r="C248" s="2">
        <v>11</v>
      </c>
      <c r="D248" s="1" t="s">
        <v>206</v>
      </c>
      <c r="E248" s="1" t="s">
        <v>207</v>
      </c>
      <c r="F248" s="18">
        <v>50.9</v>
      </c>
    </row>
    <row r="249" spans="1:6" x14ac:dyDescent="0.25">
      <c r="A249" s="11">
        <v>3231</v>
      </c>
      <c r="B249" s="8" t="s">
        <v>221</v>
      </c>
      <c r="C249" s="2">
        <v>58</v>
      </c>
      <c r="D249" s="1" t="s">
        <v>206</v>
      </c>
      <c r="E249" s="1" t="s">
        <v>62</v>
      </c>
      <c r="F249" s="18">
        <v>223.09</v>
      </c>
    </row>
    <row r="250" spans="1:6" x14ac:dyDescent="0.25">
      <c r="A250" s="11">
        <v>5132</v>
      </c>
      <c r="B250" s="8" t="s">
        <v>222</v>
      </c>
      <c r="C250" s="2">
        <v>15</v>
      </c>
      <c r="D250" s="1" t="s">
        <v>223</v>
      </c>
      <c r="E250" s="1" t="s">
        <v>223</v>
      </c>
      <c r="F250" s="18">
        <v>35.49</v>
      </c>
    </row>
    <row r="251" spans="1:6" x14ac:dyDescent="0.25">
      <c r="A251" s="11">
        <v>8101</v>
      </c>
      <c r="B251" s="8" t="s">
        <v>224</v>
      </c>
      <c r="C251" s="2">
        <v>9</v>
      </c>
      <c r="D251" s="1" t="s">
        <v>225</v>
      </c>
      <c r="E251" s="1" t="s">
        <v>226</v>
      </c>
      <c r="F251" s="18">
        <v>114</v>
      </c>
    </row>
    <row r="252" spans="1:6" x14ac:dyDescent="0.25">
      <c r="A252" s="11">
        <v>8103</v>
      </c>
      <c r="B252" s="8" t="s">
        <v>227</v>
      </c>
      <c r="C252" s="2">
        <v>150</v>
      </c>
      <c r="D252" s="1" t="s">
        <v>225</v>
      </c>
      <c r="E252" s="1" t="s">
        <v>226</v>
      </c>
      <c r="F252" s="18">
        <v>82.23</v>
      </c>
    </row>
    <row r="253" spans="1:6" x14ac:dyDescent="0.25">
      <c r="A253" s="11">
        <v>8111</v>
      </c>
      <c r="B253" s="8" t="s">
        <v>228</v>
      </c>
      <c r="C253" s="2">
        <v>7</v>
      </c>
      <c r="D253" s="1" t="s">
        <v>225</v>
      </c>
      <c r="E253" s="1" t="s">
        <v>229</v>
      </c>
      <c r="F253" s="18">
        <v>98.36</v>
      </c>
    </row>
    <row r="254" spans="1:6" x14ac:dyDescent="0.25">
      <c r="A254" s="11">
        <v>8113</v>
      </c>
      <c r="B254" s="8" t="s">
        <v>230</v>
      </c>
      <c r="C254" s="2">
        <v>68</v>
      </c>
      <c r="D254" s="1" t="s">
        <v>225</v>
      </c>
      <c r="E254" s="1" t="s">
        <v>229</v>
      </c>
      <c r="F254" s="18">
        <v>52.25</v>
      </c>
    </row>
    <row r="255" spans="1:6" x14ac:dyDescent="0.25">
      <c r="A255" s="11">
        <v>8120</v>
      </c>
      <c r="B255" s="8" t="s">
        <v>231</v>
      </c>
      <c r="C255" s="2">
        <v>5</v>
      </c>
      <c r="D255" s="1" t="s">
        <v>225</v>
      </c>
      <c r="E255" s="1" t="s">
        <v>226</v>
      </c>
      <c r="F255" s="18">
        <v>121.27</v>
      </c>
    </row>
    <row r="256" spans="1:6" x14ac:dyDescent="0.25">
      <c r="A256" s="11">
        <v>5102</v>
      </c>
      <c r="B256" s="8" t="s">
        <v>232</v>
      </c>
      <c r="C256" s="2">
        <v>77</v>
      </c>
      <c r="D256" s="1" t="s">
        <v>233</v>
      </c>
      <c r="E256" s="1" t="s">
        <v>234</v>
      </c>
      <c r="F256" s="18">
        <v>142.07</v>
      </c>
    </row>
    <row r="257" spans="1:6" x14ac:dyDescent="0.25">
      <c r="A257" s="11">
        <v>5103</v>
      </c>
      <c r="B257" s="8" t="s">
        <v>235</v>
      </c>
      <c r="C257" s="2">
        <v>22</v>
      </c>
      <c r="D257" s="1" t="s">
        <v>233</v>
      </c>
      <c r="E257" s="1" t="s">
        <v>234</v>
      </c>
      <c r="F257" s="18">
        <v>86.97</v>
      </c>
    </row>
    <row r="258" spans="1:6" x14ac:dyDescent="0.25">
      <c r="A258" s="11">
        <v>5105</v>
      </c>
      <c r="B258" s="8" t="s">
        <v>236</v>
      </c>
      <c r="C258" s="2">
        <v>20</v>
      </c>
      <c r="D258" s="1" t="s">
        <v>233</v>
      </c>
      <c r="E258" s="1" t="s">
        <v>234</v>
      </c>
      <c r="F258" s="18">
        <v>38.25</v>
      </c>
    </row>
    <row r="259" spans="1:6" x14ac:dyDescent="0.25">
      <c r="A259" s="11">
        <v>5106</v>
      </c>
      <c r="B259" s="8" t="s">
        <v>237</v>
      </c>
      <c r="C259" s="2" t="s">
        <v>238</v>
      </c>
      <c r="D259" s="1" t="s">
        <v>233</v>
      </c>
      <c r="E259" s="1" t="s">
        <v>234</v>
      </c>
      <c r="F259" s="18">
        <v>102.54</v>
      </c>
    </row>
    <row r="260" spans="1:6" x14ac:dyDescent="0.25">
      <c r="A260" s="11">
        <v>5106</v>
      </c>
      <c r="B260" s="8" t="s">
        <v>237</v>
      </c>
      <c r="C260" s="2" t="s">
        <v>238</v>
      </c>
      <c r="D260" s="1" t="s">
        <v>233</v>
      </c>
      <c r="E260" s="1" t="s">
        <v>234</v>
      </c>
      <c r="F260" s="18">
        <v>19.63</v>
      </c>
    </row>
    <row r="261" spans="1:6" x14ac:dyDescent="0.25">
      <c r="A261" s="11">
        <v>5106</v>
      </c>
      <c r="B261" s="8" t="s">
        <v>237</v>
      </c>
      <c r="C261" s="2" t="s">
        <v>238</v>
      </c>
      <c r="D261" s="1" t="s">
        <v>233</v>
      </c>
      <c r="E261" s="1" t="s">
        <v>234</v>
      </c>
      <c r="F261" s="18">
        <v>26.34</v>
      </c>
    </row>
    <row r="262" spans="1:6" x14ac:dyDescent="0.25">
      <c r="A262" s="11">
        <v>5107</v>
      </c>
      <c r="B262" s="8" t="s">
        <v>239</v>
      </c>
      <c r="C262" s="2">
        <v>26</v>
      </c>
      <c r="D262" s="1" t="s">
        <v>233</v>
      </c>
      <c r="E262" s="1" t="s">
        <v>234</v>
      </c>
      <c r="F262" s="18">
        <v>110.63</v>
      </c>
    </row>
    <row r="263" spans="1:6" x14ac:dyDescent="0.25">
      <c r="A263" s="11">
        <v>5111</v>
      </c>
      <c r="B263" s="8" t="s">
        <v>240</v>
      </c>
      <c r="C263" s="2">
        <v>45</v>
      </c>
      <c r="D263" s="1" t="s">
        <v>233</v>
      </c>
      <c r="E263" s="1" t="s">
        <v>241</v>
      </c>
      <c r="F263" s="18">
        <v>117.7</v>
      </c>
    </row>
    <row r="264" spans="1:6" x14ac:dyDescent="0.25">
      <c r="A264" s="11">
        <v>5112</v>
      </c>
      <c r="B264" s="8" t="s">
        <v>242</v>
      </c>
      <c r="C264" s="2">
        <v>42</v>
      </c>
      <c r="D264" s="1" t="s">
        <v>233</v>
      </c>
      <c r="E264" s="1" t="s">
        <v>241</v>
      </c>
      <c r="F264" s="18">
        <v>13.96</v>
      </c>
    </row>
    <row r="265" spans="1:6" x14ac:dyDescent="0.25">
      <c r="A265" s="11">
        <v>5112</v>
      </c>
      <c r="B265" s="8" t="s">
        <v>242</v>
      </c>
      <c r="C265" s="2">
        <v>42</v>
      </c>
      <c r="D265" s="1" t="s">
        <v>233</v>
      </c>
      <c r="E265" s="1" t="s">
        <v>241</v>
      </c>
      <c r="F265" s="18">
        <v>16.489999999999998</v>
      </c>
    </row>
    <row r="266" spans="1:6" x14ac:dyDescent="0.25">
      <c r="A266" s="11">
        <v>5112</v>
      </c>
      <c r="B266" s="8" t="s">
        <v>242</v>
      </c>
      <c r="C266" s="2">
        <v>42</v>
      </c>
      <c r="D266" s="1" t="s">
        <v>233</v>
      </c>
      <c r="E266" s="1" t="s">
        <v>241</v>
      </c>
      <c r="F266" s="18">
        <v>17.809999999999999</v>
      </c>
    </row>
    <row r="267" spans="1:6" x14ac:dyDescent="0.25">
      <c r="A267" s="11">
        <v>5113</v>
      </c>
      <c r="B267" s="8" t="s">
        <v>243</v>
      </c>
      <c r="C267" s="2">
        <v>101</v>
      </c>
      <c r="D267" s="1" t="s">
        <v>233</v>
      </c>
      <c r="E267" s="1" t="s">
        <v>241</v>
      </c>
      <c r="F267" s="18">
        <v>29.68</v>
      </c>
    </row>
    <row r="268" spans="1:6" x14ac:dyDescent="0.25">
      <c r="A268" s="11">
        <v>5113</v>
      </c>
      <c r="B268" s="8" t="s">
        <v>243</v>
      </c>
      <c r="C268" s="2">
        <v>101</v>
      </c>
      <c r="D268" s="1" t="s">
        <v>233</v>
      </c>
      <c r="E268" s="1" t="s">
        <v>241</v>
      </c>
      <c r="F268" s="18">
        <v>29.47</v>
      </c>
    </row>
    <row r="269" spans="1:6" x14ac:dyDescent="0.25">
      <c r="A269" s="11">
        <v>5113</v>
      </c>
      <c r="B269" s="8" t="s">
        <v>243</v>
      </c>
      <c r="C269" s="2">
        <v>101</v>
      </c>
      <c r="D269" s="1" t="s">
        <v>233</v>
      </c>
      <c r="E269" s="1" t="s">
        <v>241</v>
      </c>
      <c r="F269" s="18">
        <v>26.15</v>
      </c>
    </row>
    <row r="270" spans="1:6" x14ac:dyDescent="0.25">
      <c r="A270" s="11">
        <v>5113</v>
      </c>
      <c r="B270" s="8" t="s">
        <v>243</v>
      </c>
      <c r="C270" s="2">
        <v>101</v>
      </c>
      <c r="D270" s="1" t="s">
        <v>233</v>
      </c>
      <c r="E270" s="1" t="s">
        <v>241</v>
      </c>
      <c r="F270" s="18">
        <v>68.709999999999994</v>
      </c>
    </row>
    <row r="271" spans="1:6" x14ac:dyDescent="0.25">
      <c r="A271" s="11">
        <v>5113</v>
      </c>
      <c r="B271" s="8" t="s">
        <v>243</v>
      </c>
      <c r="C271" s="2">
        <v>101</v>
      </c>
      <c r="D271" s="1" t="s">
        <v>233</v>
      </c>
      <c r="E271" s="1" t="s">
        <v>241</v>
      </c>
      <c r="F271" s="18">
        <v>12.9</v>
      </c>
    </row>
    <row r="272" spans="1:6" x14ac:dyDescent="0.25">
      <c r="A272" s="11">
        <v>5114</v>
      </c>
      <c r="B272" s="8" t="s">
        <v>244</v>
      </c>
      <c r="C272" s="2">
        <v>22</v>
      </c>
      <c r="D272" s="1" t="s">
        <v>233</v>
      </c>
      <c r="E272" s="1" t="s">
        <v>241</v>
      </c>
      <c r="F272" s="18">
        <v>218.32</v>
      </c>
    </row>
    <row r="273" spans="1:6" x14ac:dyDescent="0.25">
      <c r="A273" s="11">
        <v>5115</v>
      </c>
      <c r="B273" s="8" t="s">
        <v>245</v>
      </c>
      <c r="C273" s="2">
        <v>115</v>
      </c>
      <c r="D273" s="1" t="s">
        <v>233</v>
      </c>
      <c r="E273" s="1" t="s">
        <v>241</v>
      </c>
      <c r="F273" s="18">
        <v>40.97</v>
      </c>
    </row>
    <row r="274" spans="1:6" x14ac:dyDescent="0.25">
      <c r="A274" s="11">
        <v>5117</v>
      </c>
      <c r="B274" s="8" t="s">
        <v>246</v>
      </c>
      <c r="C274" s="2">
        <v>1</v>
      </c>
      <c r="D274" s="1" t="s">
        <v>233</v>
      </c>
      <c r="E274" s="1" t="s">
        <v>247</v>
      </c>
      <c r="F274" s="18">
        <v>62.64</v>
      </c>
    </row>
    <row r="275" spans="1:6" x14ac:dyDescent="0.25">
      <c r="A275" s="11">
        <v>5117</v>
      </c>
      <c r="B275" s="8" t="s">
        <v>246</v>
      </c>
      <c r="C275" s="2">
        <v>1</v>
      </c>
      <c r="D275" s="1" t="s">
        <v>233</v>
      </c>
      <c r="E275" s="1" t="s">
        <v>247</v>
      </c>
      <c r="F275" s="18">
        <v>12.92</v>
      </c>
    </row>
    <row r="276" spans="1:6" x14ac:dyDescent="0.25">
      <c r="A276" s="11">
        <v>5117</v>
      </c>
      <c r="B276" s="8" t="s">
        <v>246</v>
      </c>
      <c r="C276" s="2">
        <v>1</v>
      </c>
      <c r="D276" s="1" t="s">
        <v>233</v>
      </c>
      <c r="E276" s="1" t="s">
        <v>247</v>
      </c>
      <c r="F276" s="18">
        <v>15.58</v>
      </c>
    </row>
    <row r="277" spans="1:6" x14ac:dyDescent="0.25">
      <c r="A277" s="11">
        <v>5118</v>
      </c>
      <c r="B277" s="8" t="s">
        <v>248</v>
      </c>
      <c r="C277" s="2" t="s">
        <v>249</v>
      </c>
      <c r="D277" s="1" t="s">
        <v>233</v>
      </c>
      <c r="E277" s="1" t="s">
        <v>247</v>
      </c>
      <c r="F277" s="18">
        <v>69.069999999999993</v>
      </c>
    </row>
    <row r="278" spans="1:6" x14ac:dyDescent="0.25">
      <c r="A278" s="11">
        <v>5119</v>
      </c>
      <c r="B278" s="8" t="s">
        <v>250</v>
      </c>
      <c r="C278" s="2" t="s">
        <v>251</v>
      </c>
      <c r="D278" s="1" t="s">
        <v>233</v>
      </c>
      <c r="E278" s="1" t="s">
        <v>247</v>
      </c>
      <c r="F278" s="18">
        <v>60.44</v>
      </c>
    </row>
    <row r="279" spans="1:6" x14ac:dyDescent="0.25">
      <c r="A279" s="11">
        <v>5122</v>
      </c>
      <c r="B279" s="8" t="s">
        <v>252</v>
      </c>
      <c r="C279" s="2">
        <v>2</v>
      </c>
      <c r="D279" s="1" t="s">
        <v>233</v>
      </c>
      <c r="E279" s="1" t="s">
        <v>253</v>
      </c>
      <c r="F279" s="18">
        <v>26.84</v>
      </c>
    </row>
    <row r="280" spans="1:6" x14ac:dyDescent="0.25">
      <c r="A280" s="11">
        <v>5122</v>
      </c>
      <c r="B280" s="8" t="s">
        <v>252</v>
      </c>
      <c r="C280" s="2">
        <v>2</v>
      </c>
      <c r="D280" s="1" t="s">
        <v>233</v>
      </c>
      <c r="E280" s="1" t="s">
        <v>253</v>
      </c>
      <c r="F280" s="18">
        <v>47.92</v>
      </c>
    </row>
    <row r="281" spans="1:6" x14ac:dyDescent="0.25">
      <c r="A281" s="11">
        <v>5122</v>
      </c>
      <c r="B281" s="8" t="s">
        <v>252</v>
      </c>
      <c r="C281" s="2">
        <v>2</v>
      </c>
      <c r="D281" s="1" t="s">
        <v>233</v>
      </c>
      <c r="E281" s="1" t="s">
        <v>253</v>
      </c>
      <c r="F281" s="18">
        <v>47.23</v>
      </c>
    </row>
    <row r="282" spans="1:6" x14ac:dyDescent="0.25">
      <c r="A282" s="11">
        <v>5127</v>
      </c>
      <c r="B282" s="8" t="s">
        <v>254</v>
      </c>
      <c r="C282" s="2">
        <v>2</v>
      </c>
      <c r="D282" s="1" t="s">
        <v>233</v>
      </c>
      <c r="E282" s="1" t="s">
        <v>247</v>
      </c>
      <c r="F282" s="18">
        <v>87.75</v>
      </c>
    </row>
    <row r="283" spans="1:6" x14ac:dyDescent="0.25">
      <c r="A283" s="11">
        <v>5131</v>
      </c>
      <c r="B283" s="8" t="s">
        <v>255</v>
      </c>
      <c r="C283" s="2">
        <v>89</v>
      </c>
      <c r="D283" s="1" t="s">
        <v>233</v>
      </c>
      <c r="E283" s="1" t="s">
        <v>223</v>
      </c>
      <c r="F283" s="18">
        <v>173.08</v>
      </c>
    </row>
    <row r="284" spans="1:6" x14ac:dyDescent="0.25">
      <c r="A284" s="11">
        <v>5137</v>
      </c>
      <c r="B284" s="8" t="s">
        <v>256</v>
      </c>
      <c r="C284" s="2">
        <v>45</v>
      </c>
      <c r="D284" s="1" t="s">
        <v>233</v>
      </c>
      <c r="E284" s="1" t="s">
        <v>241</v>
      </c>
      <c r="F284" s="18">
        <v>17.45</v>
      </c>
    </row>
    <row r="285" spans="1:6" x14ac:dyDescent="0.25">
      <c r="A285" s="11">
        <v>5137</v>
      </c>
      <c r="B285" s="8" t="s">
        <v>256</v>
      </c>
      <c r="C285" s="2">
        <v>45</v>
      </c>
      <c r="D285" s="1" t="s">
        <v>233</v>
      </c>
      <c r="E285" s="1" t="s">
        <v>241</v>
      </c>
      <c r="F285" s="18">
        <v>26.33</v>
      </c>
    </row>
    <row r="286" spans="1:6" x14ac:dyDescent="0.25">
      <c r="A286" s="11">
        <v>5137</v>
      </c>
      <c r="B286" s="8" t="s">
        <v>256</v>
      </c>
      <c r="C286" s="2">
        <v>45</v>
      </c>
      <c r="D286" s="1" t="s">
        <v>233</v>
      </c>
      <c r="E286" s="1" t="s">
        <v>241</v>
      </c>
      <c r="F286" s="18">
        <v>29.5</v>
      </c>
    </row>
    <row r="287" spans="1:6" x14ac:dyDescent="0.25">
      <c r="A287" s="11">
        <v>5137</v>
      </c>
      <c r="B287" s="8" t="s">
        <v>256</v>
      </c>
      <c r="C287" s="2">
        <v>45</v>
      </c>
      <c r="D287" s="1" t="s">
        <v>233</v>
      </c>
      <c r="E287" s="1" t="s">
        <v>241</v>
      </c>
      <c r="F287" s="18">
        <v>22.93</v>
      </c>
    </row>
    <row r="288" spans="1:6" x14ac:dyDescent="0.25">
      <c r="A288" s="11" t="s">
        <v>257</v>
      </c>
      <c r="B288" s="8" t="s">
        <v>258</v>
      </c>
      <c r="C288" s="2">
        <v>2</v>
      </c>
      <c r="D288" s="1" t="s">
        <v>233</v>
      </c>
      <c r="E288" s="1" t="s">
        <v>247</v>
      </c>
      <c r="F288" s="18">
        <v>64.14</v>
      </c>
    </row>
    <row r="289" spans="1:6" x14ac:dyDescent="0.25">
      <c r="A289" s="11" t="s">
        <v>257</v>
      </c>
      <c r="B289" s="8" t="s">
        <v>258</v>
      </c>
      <c r="C289" s="2">
        <v>2</v>
      </c>
      <c r="D289" s="1" t="s">
        <v>233</v>
      </c>
      <c r="E289" s="1" t="s">
        <v>247</v>
      </c>
      <c r="F289" s="18">
        <v>74.099999999999994</v>
      </c>
    </row>
    <row r="290" spans="1:6" x14ac:dyDescent="0.25">
      <c r="A290" s="11">
        <v>1622</v>
      </c>
      <c r="B290" s="8" t="s">
        <v>259</v>
      </c>
      <c r="C290" s="28">
        <v>13</v>
      </c>
      <c r="D290" s="1" t="s">
        <v>260</v>
      </c>
      <c r="E290" s="1" t="s">
        <v>261</v>
      </c>
      <c r="F290" s="27">
        <v>44</v>
      </c>
    </row>
    <row r="291" spans="1:6" x14ac:dyDescent="0.25">
      <c r="A291" s="11">
        <v>2110</v>
      </c>
      <c r="B291" s="8" t="s">
        <v>262</v>
      </c>
      <c r="C291" s="2">
        <v>20</v>
      </c>
      <c r="D291" s="1" t="s">
        <v>260</v>
      </c>
      <c r="E291" s="1" t="s">
        <v>158</v>
      </c>
      <c r="F291" s="18">
        <v>132.16999999999999</v>
      </c>
    </row>
    <row r="292" spans="1:6" x14ac:dyDescent="0.25">
      <c r="A292" s="11">
        <v>2302</v>
      </c>
      <c r="B292" s="8" t="s">
        <v>263</v>
      </c>
      <c r="C292" s="28">
        <v>14</v>
      </c>
      <c r="D292" s="1" t="s">
        <v>260</v>
      </c>
      <c r="E292" s="1" t="s">
        <v>264</v>
      </c>
      <c r="F292" s="27">
        <v>30</v>
      </c>
    </row>
    <row r="293" spans="1:6" x14ac:dyDescent="0.25">
      <c r="A293" s="11">
        <v>2306</v>
      </c>
      <c r="B293" s="8" t="s">
        <v>265</v>
      </c>
      <c r="C293" s="28">
        <v>6</v>
      </c>
      <c r="D293" s="1" t="s">
        <v>260</v>
      </c>
      <c r="E293" s="1" t="s">
        <v>264</v>
      </c>
      <c r="F293" s="27">
        <v>104</v>
      </c>
    </row>
    <row r="294" spans="1:6" x14ac:dyDescent="0.25">
      <c r="A294" s="11">
        <v>1605</v>
      </c>
      <c r="B294" s="8" t="s">
        <v>266</v>
      </c>
      <c r="C294" s="2">
        <v>18</v>
      </c>
      <c r="D294" s="1" t="s">
        <v>267</v>
      </c>
      <c r="E294" s="1" t="s">
        <v>268</v>
      </c>
      <c r="F294" s="18">
        <v>103</v>
      </c>
    </row>
    <row r="295" spans="1:6" x14ac:dyDescent="0.25">
      <c r="A295" s="11">
        <v>1607</v>
      </c>
      <c r="B295" s="8" t="s">
        <v>269</v>
      </c>
      <c r="C295" s="2">
        <v>27</v>
      </c>
      <c r="D295" s="1" t="s">
        <v>267</v>
      </c>
      <c r="E295" s="1" t="s">
        <v>270</v>
      </c>
      <c r="F295" s="18">
        <v>63.19</v>
      </c>
    </row>
    <row r="296" spans="1:6" x14ac:dyDescent="0.25">
      <c r="A296" s="11">
        <v>1608</v>
      </c>
      <c r="B296" s="8" t="s">
        <v>271</v>
      </c>
      <c r="C296" s="2">
        <v>8</v>
      </c>
      <c r="D296" s="1" t="s">
        <v>267</v>
      </c>
      <c r="E296" s="1" t="s">
        <v>268</v>
      </c>
      <c r="F296" s="18">
        <v>36.28</v>
      </c>
    </row>
    <row r="297" spans="1:6" x14ac:dyDescent="0.25">
      <c r="A297" s="11">
        <v>1610</v>
      </c>
      <c r="B297" s="8" t="s">
        <v>272</v>
      </c>
      <c r="C297" s="2">
        <v>5</v>
      </c>
      <c r="D297" s="1" t="s">
        <v>267</v>
      </c>
      <c r="E297" s="1" t="s">
        <v>268</v>
      </c>
      <c r="F297" s="18">
        <v>146.22999999999999</v>
      </c>
    </row>
    <row r="298" spans="1:6" x14ac:dyDescent="0.25">
      <c r="A298" s="11">
        <v>1612</v>
      </c>
      <c r="B298" s="8" t="s">
        <v>273</v>
      </c>
      <c r="C298" s="2">
        <v>7</v>
      </c>
      <c r="D298" s="1" t="s">
        <v>267</v>
      </c>
      <c r="E298" s="1" t="s">
        <v>268</v>
      </c>
      <c r="F298" s="18">
        <v>70.739999999999995</v>
      </c>
    </row>
    <row r="299" spans="1:6" x14ac:dyDescent="0.25">
      <c r="A299" s="11">
        <v>1613</v>
      </c>
      <c r="B299" s="8" t="s">
        <v>274</v>
      </c>
      <c r="C299" s="2">
        <v>45</v>
      </c>
      <c r="D299" s="1" t="s">
        <v>267</v>
      </c>
      <c r="E299" s="1" t="s">
        <v>270</v>
      </c>
      <c r="F299" s="18">
        <v>96.26</v>
      </c>
    </row>
    <row r="300" spans="1:6" x14ac:dyDescent="0.25">
      <c r="A300" s="11">
        <v>1614</v>
      </c>
      <c r="B300" s="8" t="s">
        <v>275</v>
      </c>
      <c r="C300" s="2">
        <v>42</v>
      </c>
      <c r="D300" s="1" t="s">
        <v>267</v>
      </c>
      <c r="E300" s="1" t="s">
        <v>270</v>
      </c>
      <c r="F300" s="18">
        <v>95.41</v>
      </c>
    </row>
    <row r="301" spans="1:6" x14ac:dyDescent="0.25">
      <c r="A301" s="11">
        <v>1616</v>
      </c>
      <c r="B301" s="8" t="s">
        <v>276</v>
      </c>
      <c r="C301" s="2" t="s">
        <v>277</v>
      </c>
      <c r="D301" s="1" t="s">
        <v>267</v>
      </c>
      <c r="E301" s="1" t="s">
        <v>268</v>
      </c>
      <c r="F301" s="18">
        <v>27.91</v>
      </c>
    </row>
    <row r="302" spans="1:6" x14ac:dyDescent="0.25">
      <c r="A302" s="11">
        <v>1617</v>
      </c>
      <c r="B302" s="8" t="s">
        <v>278</v>
      </c>
      <c r="C302" s="2">
        <v>58</v>
      </c>
      <c r="D302" s="1" t="s">
        <v>267</v>
      </c>
      <c r="E302" s="1" t="s">
        <v>270</v>
      </c>
      <c r="F302" s="18">
        <v>101.73</v>
      </c>
    </row>
    <row r="303" spans="1:6" x14ac:dyDescent="0.25">
      <c r="A303" s="11">
        <v>1618</v>
      </c>
      <c r="B303" s="8" t="s">
        <v>279</v>
      </c>
      <c r="C303" s="2">
        <v>6</v>
      </c>
      <c r="D303" s="1" t="s">
        <v>267</v>
      </c>
      <c r="E303" s="1" t="s">
        <v>268</v>
      </c>
      <c r="F303" s="18">
        <v>16</v>
      </c>
    </row>
    <row r="304" spans="1:6" x14ac:dyDescent="0.25">
      <c r="A304" s="11">
        <v>1619</v>
      </c>
      <c r="B304" s="8" t="s">
        <v>280</v>
      </c>
      <c r="C304" s="2">
        <v>17</v>
      </c>
      <c r="D304" s="1" t="s">
        <v>267</v>
      </c>
      <c r="E304" s="1" t="s">
        <v>270</v>
      </c>
      <c r="F304" s="18">
        <v>121.81</v>
      </c>
    </row>
    <row r="305" spans="1:6" x14ac:dyDescent="0.25">
      <c r="A305" s="11" t="s">
        <v>314</v>
      </c>
      <c r="B305" s="8" t="s">
        <v>281</v>
      </c>
      <c r="C305" s="2">
        <v>26</v>
      </c>
      <c r="D305" s="1" t="s">
        <v>267</v>
      </c>
      <c r="E305" s="1" t="s">
        <v>268</v>
      </c>
      <c r="F305" s="18">
        <v>33.15</v>
      </c>
    </row>
    <row r="306" spans="1:6" x14ac:dyDescent="0.25">
      <c r="A306" s="11">
        <v>2201</v>
      </c>
      <c r="B306" s="8" t="s">
        <v>282</v>
      </c>
      <c r="C306" s="2">
        <v>81</v>
      </c>
      <c r="D306" s="1" t="s">
        <v>283</v>
      </c>
      <c r="E306" s="1" t="s">
        <v>284</v>
      </c>
      <c r="F306" s="18">
        <v>145.61000000000001</v>
      </c>
    </row>
    <row r="307" spans="1:6" x14ac:dyDescent="0.25">
      <c r="A307" s="11">
        <v>2202</v>
      </c>
      <c r="B307" s="8" t="s">
        <v>285</v>
      </c>
      <c r="C307" s="2">
        <v>1</v>
      </c>
      <c r="D307" s="1" t="s">
        <v>283</v>
      </c>
      <c r="E307" s="1" t="s">
        <v>284</v>
      </c>
      <c r="F307" s="18">
        <v>95.72</v>
      </c>
    </row>
    <row r="308" spans="1:6" x14ac:dyDescent="0.25">
      <c r="A308" s="11">
        <v>2202</v>
      </c>
      <c r="B308" s="8" t="s">
        <v>285</v>
      </c>
      <c r="C308" s="2">
        <v>1</v>
      </c>
      <c r="D308" s="1" t="s">
        <v>283</v>
      </c>
      <c r="E308" s="1" t="s">
        <v>284</v>
      </c>
      <c r="F308" s="18">
        <v>21.47</v>
      </c>
    </row>
    <row r="309" spans="1:6" x14ac:dyDescent="0.25">
      <c r="A309" s="11">
        <v>2205</v>
      </c>
      <c r="B309" s="8" t="s">
        <v>286</v>
      </c>
      <c r="C309" s="2">
        <v>12</v>
      </c>
      <c r="D309" s="1" t="s">
        <v>283</v>
      </c>
      <c r="E309" s="1" t="s">
        <v>284</v>
      </c>
      <c r="F309" s="18">
        <v>169.16</v>
      </c>
    </row>
    <row r="310" spans="1:6" x14ac:dyDescent="0.25">
      <c r="A310" s="11">
        <v>2211</v>
      </c>
      <c r="B310" s="8" t="s">
        <v>287</v>
      </c>
      <c r="C310" s="2">
        <v>55</v>
      </c>
      <c r="D310" s="1" t="s">
        <v>283</v>
      </c>
      <c r="E310" s="1" t="s">
        <v>288</v>
      </c>
      <c r="F310" s="18">
        <v>87.31</v>
      </c>
    </row>
    <row r="311" spans="1:6" x14ac:dyDescent="0.25">
      <c r="A311" s="11">
        <v>2211</v>
      </c>
      <c r="B311" s="8" t="s">
        <v>287</v>
      </c>
      <c r="C311" s="2">
        <v>55</v>
      </c>
      <c r="D311" s="1" t="s">
        <v>283</v>
      </c>
      <c r="E311" s="1" t="s">
        <v>288</v>
      </c>
      <c r="F311" s="18">
        <v>50.09</v>
      </c>
    </row>
    <row r="312" spans="1:6" x14ac:dyDescent="0.25">
      <c r="A312" s="11">
        <v>2220</v>
      </c>
      <c r="B312" s="8" t="s">
        <v>289</v>
      </c>
      <c r="C312" s="2">
        <v>2</v>
      </c>
      <c r="D312" s="1" t="s">
        <v>283</v>
      </c>
      <c r="E312" s="1" t="s">
        <v>290</v>
      </c>
      <c r="F312" s="18">
        <v>73.34</v>
      </c>
    </row>
    <row r="313" spans="1:6" x14ac:dyDescent="0.25">
      <c r="A313" s="11">
        <v>2220</v>
      </c>
      <c r="B313" s="8" t="s">
        <v>289</v>
      </c>
      <c r="C313" s="2">
        <v>2</v>
      </c>
      <c r="D313" s="1" t="s">
        <v>283</v>
      </c>
      <c r="E313" s="1" t="s">
        <v>290</v>
      </c>
      <c r="F313" s="18">
        <v>25.14</v>
      </c>
    </row>
    <row r="314" spans="1:6" x14ac:dyDescent="0.25">
      <c r="A314" s="11">
        <v>2220</v>
      </c>
      <c r="B314" s="8" t="s">
        <v>289</v>
      </c>
      <c r="C314" s="2">
        <v>2</v>
      </c>
      <c r="D314" s="1" t="s">
        <v>283</v>
      </c>
      <c r="E314" s="1" t="s">
        <v>290</v>
      </c>
      <c r="F314" s="18">
        <v>24.05</v>
      </c>
    </row>
    <row r="315" spans="1:6" x14ac:dyDescent="0.25">
      <c r="A315" s="11">
        <v>2222</v>
      </c>
      <c r="B315" s="8" t="s">
        <v>291</v>
      </c>
      <c r="C315" s="2">
        <v>1</v>
      </c>
      <c r="D315" s="1" t="s">
        <v>283</v>
      </c>
      <c r="E315" s="1" t="s">
        <v>290</v>
      </c>
      <c r="F315" s="18">
        <v>218.21</v>
      </c>
    </row>
    <row r="316" spans="1:6" x14ac:dyDescent="0.25">
      <c r="A316" s="11">
        <v>2223</v>
      </c>
      <c r="B316" s="8" t="s">
        <v>292</v>
      </c>
      <c r="C316" s="2">
        <v>64</v>
      </c>
      <c r="D316" s="1" t="s">
        <v>283</v>
      </c>
      <c r="E316" s="1" t="s">
        <v>290</v>
      </c>
      <c r="F316" s="18">
        <v>85.79</v>
      </c>
    </row>
    <row r="317" spans="1:6" x14ac:dyDescent="0.25">
      <c r="A317" s="11">
        <v>2225</v>
      </c>
      <c r="B317" s="8" t="s">
        <v>293</v>
      </c>
      <c r="C317" s="2">
        <v>1</v>
      </c>
      <c r="D317" s="1" t="s">
        <v>283</v>
      </c>
      <c r="E317" s="1" t="s">
        <v>290</v>
      </c>
      <c r="F317" s="18">
        <v>26.83</v>
      </c>
    </row>
    <row r="318" spans="1:6" x14ac:dyDescent="0.25">
      <c r="A318" s="11">
        <v>2225</v>
      </c>
      <c r="B318" s="8" t="s">
        <v>293</v>
      </c>
      <c r="C318" s="2">
        <v>1</v>
      </c>
      <c r="D318" s="1" t="s">
        <v>283</v>
      </c>
      <c r="E318" s="1" t="s">
        <v>290</v>
      </c>
      <c r="F318" s="18">
        <v>13.29</v>
      </c>
    </row>
    <row r="319" spans="1:6" x14ac:dyDescent="0.25">
      <c r="A319" s="11">
        <v>2225</v>
      </c>
      <c r="B319" s="8" t="s">
        <v>293</v>
      </c>
      <c r="C319" s="2">
        <v>1</v>
      </c>
      <c r="D319" s="1" t="s">
        <v>283</v>
      </c>
      <c r="E319" s="1" t="s">
        <v>290</v>
      </c>
      <c r="F319" s="18">
        <v>20.239999999999998</v>
      </c>
    </row>
    <row r="320" spans="1:6" x14ac:dyDescent="0.25">
      <c r="A320" s="11" t="s">
        <v>294</v>
      </c>
      <c r="B320" s="8" t="s">
        <v>285</v>
      </c>
      <c r="C320" s="2">
        <v>1</v>
      </c>
      <c r="D320" s="1" t="s">
        <v>283</v>
      </c>
      <c r="E320" s="1" t="s">
        <v>284</v>
      </c>
      <c r="F320" s="18">
        <v>38.69</v>
      </c>
    </row>
    <row r="321" spans="1:6" x14ac:dyDescent="0.25">
      <c r="A321" s="11">
        <v>1110</v>
      </c>
      <c r="B321" s="8" t="s">
        <v>295</v>
      </c>
      <c r="C321" s="2">
        <v>5</v>
      </c>
      <c r="D321" s="1" t="s">
        <v>47</v>
      </c>
      <c r="E321" s="1" t="s">
        <v>296</v>
      </c>
      <c r="F321" s="18">
        <v>64.180000000000007</v>
      </c>
    </row>
    <row r="322" spans="1:6" x14ac:dyDescent="0.25">
      <c r="A322" s="11">
        <v>1110</v>
      </c>
      <c r="B322" s="8" t="s">
        <v>295</v>
      </c>
      <c r="C322" s="2">
        <v>5</v>
      </c>
      <c r="D322" s="1" t="s">
        <v>47</v>
      </c>
      <c r="E322" s="1" t="s">
        <v>296</v>
      </c>
      <c r="F322" s="18">
        <v>95.67</v>
      </c>
    </row>
    <row r="323" spans="1:6" x14ac:dyDescent="0.25">
      <c r="A323" s="11">
        <v>1120</v>
      </c>
      <c r="B323" s="8" t="s">
        <v>297</v>
      </c>
      <c r="C323" s="2">
        <v>2</v>
      </c>
      <c r="D323" s="1" t="s">
        <v>47</v>
      </c>
      <c r="E323" s="1" t="s">
        <v>298</v>
      </c>
      <c r="F323" s="18">
        <v>127.57</v>
      </c>
    </row>
    <row r="324" spans="1:6" x14ac:dyDescent="0.25">
      <c r="A324" s="11">
        <v>1121</v>
      </c>
      <c r="B324" s="8" t="s">
        <v>299</v>
      </c>
      <c r="C324" s="2">
        <v>9</v>
      </c>
      <c r="D324" s="1" t="s">
        <v>47</v>
      </c>
      <c r="E324" s="1" t="s">
        <v>298</v>
      </c>
      <c r="F324" s="18">
        <v>320.01</v>
      </c>
    </row>
    <row r="325" spans="1:6" x14ac:dyDescent="0.25">
      <c r="A325" s="11">
        <v>1125</v>
      </c>
      <c r="B325" s="8" t="s">
        <v>300</v>
      </c>
      <c r="C325" s="2">
        <v>22</v>
      </c>
      <c r="D325" s="1" t="s">
        <v>47</v>
      </c>
      <c r="E325" s="1" t="s">
        <v>301</v>
      </c>
      <c r="F325" s="18">
        <v>193.43</v>
      </c>
    </row>
    <row r="326" spans="1:6" x14ac:dyDescent="0.25">
      <c r="A326" s="11">
        <v>1126</v>
      </c>
      <c r="B326" s="8" t="s">
        <v>302</v>
      </c>
      <c r="C326" s="2">
        <v>11</v>
      </c>
      <c r="D326" s="1" t="s">
        <v>47</v>
      </c>
      <c r="E326" s="1" t="s">
        <v>296</v>
      </c>
      <c r="F326" s="18">
        <v>361.4</v>
      </c>
    </row>
    <row r="327" spans="1:6" x14ac:dyDescent="0.25">
      <c r="A327" s="11">
        <v>1126</v>
      </c>
      <c r="B327" s="8" t="s">
        <v>302</v>
      </c>
      <c r="C327" s="2">
        <v>11</v>
      </c>
      <c r="D327" s="1" t="s">
        <v>47</v>
      </c>
      <c r="E327" s="1" t="s">
        <v>296</v>
      </c>
      <c r="F327" s="18">
        <v>36.28</v>
      </c>
    </row>
    <row r="328" spans="1:6" x14ac:dyDescent="0.25">
      <c r="A328" s="11">
        <v>1128</v>
      </c>
      <c r="B328" s="8" t="s">
        <v>303</v>
      </c>
      <c r="C328" s="2">
        <v>2</v>
      </c>
      <c r="D328" s="1" t="s">
        <v>47</v>
      </c>
      <c r="E328" s="1" t="s">
        <v>298</v>
      </c>
      <c r="F328" s="18">
        <v>132.47999999999999</v>
      </c>
    </row>
    <row r="329" spans="1:6" x14ac:dyDescent="0.25">
      <c r="A329" s="11">
        <v>1129</v>
      </c>
      <c r="B329" s="8" t="s">
        <v>304</v>
      </c>
      <c r="C329" s="2">
        <v>51</v>
      </c>
      <c r="D329" s="1" t="s">
        <v>47</v>
      </c>
      <c r="E329" s="1" t="s">
        <v>301</v>
      </c>
      <c r="F329" s="18">
        <v>12.51</v>
      </c>
    </row>
    <row r="330" spans="1:6" x14ac:dyDescent="0.25">
      <c r="A330" s="11">
        <v>1129</v>
      </c>
      <c r="B330" s="8" t="s">
        <v>304</v>
      </c>
      <c r="C330" s="2">
        <v>51</v>
      </c>
      <c r="D330" s="1" t="s">
        <v>47</v>
      </c>
      <c r="E330" s="1" t="s">
        <v>301</v>
      </c>
      <c r="F330" s="18">
        <v>51.31</v>
      </c>
    </row>
    <row r="331" spans="1:6" x14ac:dyDescent="0.25">
      <c r="A331" s="11">
        <v>1129</v>
      </c>
      <c r="B331" s="8" t="s">
        <v>304</v>
      </c>
      <c r="C331" s="2">
        <v>51</v>
      </c>
      <c r="D331" s="1" t="s">
        <v>47</v>
      </c>
      <c r="E331" s="1" t="s">
        <v>301</v>
      </c>
      <c r="F331" s="18">
        <v>54.6</v>
      </c>
    </row>
    <row r="332" spans="1:6" x14ac:dyDescent="0.25">
      <c r="A332" s="11">
        <v>1130</v>
      </c>
      <c r="B332" s="8" t="s">
        <v>305</v>
      </c>
      <c r="C332" s="2">
        <v>23</v>
      </c>
      <c r="D332" s="1" t="s">
        <v>47</v>
      </c>
      <c r="E332" s="1" t="s">
        <v>298</v>
      </c>
      <c r="F332" s="18">
        <v>59.96</v>
      </c>
    </row>
    <row r="333" spans="1:6" x14ac:dyDescent="0.25">
      <c r="A333" s="11">
        <v>1130</v>
      </c>
      <c r="B333" s="8" t="s">
        <v>305</v>
      </c>
      <c r="C333" s="2">
        <v>23</v>
      </c>
      <c r="D333" s="1" t="s">
        <v>47</v>
      </c>
      <c r="E333" s="1" t="s">
        <v>298</v>
      </c>
      <c r="F333" s="18">
        <v>36.44</v>
      </c>
    </row>
    <row r="334" spans="1:6" x14ac:dyDescent="0.25">
      <c r="A334" s="11">
        <v>1130</v>
      </c>
      <c r="B334" s="8" t="s">
        <v>305</v>
      </c>
      <c r="C334" s="2">
        <v>23</v>
      </c>
      <c r="D334" s="1" t="s">
        <v>47</v>
      </c>
      <c r="E334" s="1" t="s">
        <v>298</v>
      </c>
      <c r="F334" s="18">
        <v>52.05</v>
      </c>
    </row>
    <row r="335" spans="1:6" x14ac:dyDescent="0.25">
      <c r="A335" s="11" t="s">
        <v>306</v>
      </c>
      <c r="B335" s="8" t="s">
        <v>307</v>
      </c>
      <c r="C335" s="2">
        <v>46</v>
      </c>
      <c r="D335" s="1" t="s">
        <v>47</v>
      </c>
      <c r="E335" s="1" t="s">
        <v>308</v>
      </c>
      <c r="F335" s="18">
        <v>89.96</v>
      </c>
    </row>
    <row r="336" spans="1:6" x14ac:dyDescent="0.25">
      <c r="A336" s="11" t="s">
        <v>309</v>
      </c>
      <c r="B336" s="8" t="s">
        <v>302</v>
      </c>
      <c r="C336" s="2">
        <v>11</v>
      </c>
      <c r="D336" s="1" t="s">
        <v>47</v>
      </c>
      <c r="E336" s="1" t="s">
        <v>296</v>
      </c>
      <c r="F336" s="18">
        <v>33.36</v>
      </c>
    </row>
    <row r="337" spans="1:6" ht="15.75" thickBot="1" x14ac:dyDescent="0.3">
      <c r="A337" s="12" t="s">
        <v>309</v>
      </c>
      <c r="B337" s="13" t="s">
        <v>302</v>
      </c>
      <c r="C337" s="14">
        <v>11</v>
      </c>
      <c r="D337" s="15" t="s">
        <v>47</v>
      </c>
      <c r="E337" s="15" t="s">
        <v>296</v>
      </c>
      <c r="F337" s="20">
        <v>88.71</v>
      </c>
    </row>
    <row r="338" spans="1:6" ht="15.75" thickBot="1" x14ac:dyDescent="0.3">
      <c r="A338" s="16" t="s">
        <v>315</v>
      </c>
      <c r="B338" s="23"/>
      <c r="C338" s="24"/>
      <c r="D338" s="24"/>
      <c r="E338" s="24"/>
      <c r="F338" s="25">
        <f>SUM(F2:F337)</f>
        <v>26544.109999999997</v>
      </c>
    </row>
    <row r="339" spans="1:6" ht="15.75" thickBot="1" x14ac:dyDescent="0.3">
      <c r="A339" s="16" t="s">
        <v>316</v>
      </c>
      <c r="B339" s="23"/>
      <c r="C339" s="24"/>
      <c r="D339" s="24"/>
      <c r="E339" s="24"/>
      <c r="F339" s="21">
        <f>AVERAGE(F2:F337)</f>
        <v>79.000327380952371</v>
      </c>
    </row>
  </sheetData>
  <sheetProtection algorithmName="SHA-512" hashValue="I7jI68hjRFFFxNTGt3XeCT6au0D0uNfKqz+REUazb3MwA7L1SEbiR8JeyKnTZaCopgPZlgb+ihCLqJaAFKao2A==" saltValue="HYJygcfqv0K3KZpwaHG9og==" spinCount="100000" sheet="1" objects="1" scenarios="1"/>
  <sortState xmlns:xlrd2="http://schemas.microsoft.com/office/spreadsheetml/2017/richdata2" ref="A2:F337">
    <sortCondition ref="D2:D337"/>
    <sortCondition ref="A2:A337"/>
  </sortState>
  <mergeCells count="2">
    <mergeCell ref="B338:E338"/>
    <mergeCell ref="B339:E339"/>
  </mergeCells>
  <conditionalFormatting sqref="B2:F76 B77 D77:F77 B78:F274 B275:E275 B276:F329">
    <cfRule type="expression" dxfId="2" priority="1">
      <formula>#REF!="Gemeente Zaanstad sector OR - Wegen"</formula>
    </cfRule>
    <cfRule type="expression" dxfId="1" priority="2">
      <formula>AND(#REF!&lt;&gt;"Gemeente Zaanstad OR - Wegen",#REF!&lt;&gt;"Derden",NOT(#REF!=""))</formula>
    </cfRule>
    <cfRule type="expression" dxfId="0" priority="3">
      <formula>#REF!="Derden"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P7F47XRYZNDU-1400349141-130186</_dlc_DocId>
    <_dlc_DocIdUrl xmlns="fd846815-3440-47ad-91c2-6fb63ce1b515">
      <Url>https://gemeenteznstd.sharepoint.com/sites/PC_Europeseaanbestedingen-Aanbestedingsdossiers2/_layouts/15/DocIdRedir.aspx?ID=P7F47XRYZNDU-1400349141-130186</Url>
      <Description>P7F47XRYZNDU-1400349141-130186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Een nieuw document maken." ma:contentTypeScope="" ma:versionID="a91d3df947bbbae5b1dfb5269967311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745add1cececf6fffb86a385cdb731e9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  s t a n d a l o n e = " n o " ? > < D a t a M a s h u p   x m l n s = " h t t p : / / s c h e m a s . m i c r o s o f t . c o m / D a t a M a s h u p " > A A A A A P o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h C y J s L A A A A D 6 A A A A E g A A A E N v b m Z p Z y 9 Q Y W N r Y W d l L n h t b I T P Q Q u C M B g G 4 H v Q f 5 D d 3 a Z h l H z O Q 9 e E Q I q u Q 4 e O d A s 3 m / + t Q z + p v 5 B R V r e O 3 8 s D 7 / v d r z d I h 7 b x L q I z U q s E B Z g i z 1 i u S t 5 o J R K k N E r Z f A Y 7 X p x 4 J b x R K x M P p k x Q b e 0 5 J s Q 5 h 9 0 C 6 6 4 i I a U B O W b b v K h F y 9 E H y / / Y l + p Z W w j E 4 P B a w 0 K 8 W u M l j S J M R w t k y i G T 6 m v C c T O m Q H 5 C 2 P S N 7 T v B h P L 3 O Z D p B P J + g z 0 A A A D / / w M A U E s D B B Q A A g A I A A A A I Q C e k S 7 W B g E A A H E C A A A T A A A A R m 9 y b X V s Y X M v U 2 V j d G l v b j E u b e S Q 3 U r E M B C F 7 w v 7 D i G L 0 M K a t P V C U H q j C 7 o I u u C K Y C l l t p n t V p s f m q i 4 4 r u b 1 J 8 b B R / A i 5 k J m X M G v m O x c Z 1 W 5 P p j Z s d R Z L c w o C B T u o J 1 j 2 m a k X g J L Z I s o a Q g P b p J R M j J 4 E 0 F W Y o N G 2 U 2 v s U 1 O 9 X K o X I 2 p l v n j D 3 i v E W J / g d 3 y j q x L 1 / Y e N 3 o T j n W a M k N D l Y r 6 P l 9 b b R 1 9 Q 7 A K 0 H U q u d z 3 T z K c O 7 7 h Y r f G A E O 9 / L 0 G f H B j 0 N f V + e + X Z z 5 d u f t A i Q z Y k O T G S k X 0 v Q Y n D B S F o R m 7 I B W y S w w T O k l P H W t X 3 m 4 w B a g X s u F C L o v e F q 9 l X N w U E 2 i T v 1 0 / Z J X / p l X / h / z y v / K 6 x 0 A A P / / A w B Q S w E C L Q A U A A Y A C A A A A C E A K t 2 q Q N I A A A A 3 A Q A A E w A A A A A A A A A A A A A A A A A A A A A A W 0 N v b n R l b n R f V H l w Z X N d L n h t b F B L A Q I t A B Q A A g A I A A A A I Q C E L I m w s A A A A P o A A A A S A A A A A A A A A A A A A A A A A A s D A A B D b 2 5 m a W c v U G F j a 2 F n Z S 5 4 b W x Q S w E C L Q A U A A I A C A A A A C E A n p E u 1 g Y B A A B x A g A A E w A A A A A A A A A A A A A A A A D r A w A A R m 9 y b X V s Y X M v U 2 V j d G l v b j E u b V B L B Q Y A A A A A A w A D A M I A A A A i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A o A A A A A A A A Y C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j R U M T A 6 M j M 6 M T g u N j g 4 N z M 3 M 1 o i L z 4 8 R W 5 0 c n k g V H l w Z T 0 i R m l s b E N v b H V t b l R 5 c G V z I i B W Y W x 1 Z T 0 i c 0 J n W U d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R d W V y e U l E I i B W Y W x 1 Z T 0 i c 2 Y 5 N z I x M z A 0 L T A 2 Y z I t N D E 4 M C 1 i Y W Y z L W Q 3 N D c y Z G I 5 Z j Q w N C I v P j x F b n R y e S B U e X B l P S J S Z X N 1 b H R U e X B l I i B W Y W x 1 Z T 0 i c 0 F u e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I l M j A o U G F n Z S U y M D I p P C 9 J d G V t U G F 0 a D 4 8 L 0 l 0 Z W 1 M b 2 N h d G l v b j 4 8 U 3 R h Y m x l R W 5 0 c m l l c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O C 0 y N F Q x M D o y M z o x N S 4 3 N T E x O T Q 2 W i I v P j x F b n R y e S B U e X B l P S J G a W x s Q 2 9 s d W 1 u V H l w Z X M i I F Z h b H V l P S J z Q m d Z R 0 J n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l F 1 Z X J 5 S U Q i I F Z h b H V l P S J z O G Q 4 M z J j N m Q t M D k z O C 0 0 M 2 U 0 L T k 4 Z j M t N T Q y M z N h N j l h N T l i I i 8 + P E V u d H J 5 I F R 5 c G U 9 I l J l c 3 V s d F R 5 c G U i I F Z h b H V l P S J z Q W 5 5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i U y M C h Q Y W d l J T I w M i k v U 2 9 1 c m N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S X N U e X B l R G V 0 Z W N 0 a W 9 u R W 5 h Y m x l Z C I g V m F s d W U 9 I n N U c n V l I i 8 + P C 9 T d G F i b G V F b n R y a W V z P j w v S X R l b T 4 8 L 0 l 0 Z W 1 z P j w v T G 9 j Y W x Q Y W N r Y W d l T W V 0 Y W R h d G F G a W x l P g A A A A A A A A A A < / D a t a M a s h u p > 
</file>

<file path=customXml/itemProps1.xml><?xml version="1.0" encoding="utf-8"?>
<ds:datastoreItem xmlns:ds="http://schemas.openxmlformats.org/officeDocument/2006/customXml" ds:itemID="{6CEA7E56-A015-4510-B449-8720857AC16A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135651e0-58b9-4230-86b3-f75358f04432"/>
    <ds:schemaRef ds:uri="c8187ad9-badc-4a75-bbe4-fadf97d1e93e"/>
    <ds:schemaRef ds:uri="http://schemas.microsoft.com/sharepoint/v3/fields"/>
    <ds:schemaRef ds:uri="fd846815-3440-47ad-91c2-6fb63ce1b515"/>
  </ds:schemaRefs>
</ds:datastoreItem>
</file>

<file path=customXml/itemProps2.xml><?xml version="1.0" encoding="utf-8"?>
<ds:datastoreItem xmlns:ds="http://schemas.openxmlformats.org/officeDocument/2006/customXml" ds:itemID="{5F556E93-E6DE-4183-9C1E-EA4FB0E41C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293F0F-F69E-4399-A8CE-267A5B477E0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36A7FE6-DF3A-4F46-BDC8-1346C3803114}"/>
</file>

<file path=customXml/itemProps5.xml><?xml version="1.0" encoding="utf-8"?>
<ds:datastoreItem xmlns:ds="http://schemas.openxmlformats.org/officeDocument/2006/customXml" ds:itemID="{46B9E15C-6B88-4A60-BACA-D8D5274BF5C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Kunstgrasvalondergronden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Sterk, Wesley</cp:lastModifiedBy>
  <cp:revision/>
  <dcterms:created xsi:type="dcterms:W3CDTF">2026-08-12T11:56:43Z</dcterms:created>
  <dcterms:modified xsi:type="dcterms:W3CDTF">2026-09-01T12:55:26Z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23.2.3.0</vt:lpwstr>
  </property>
  <property fmtid="{D5CDD505-2E9C-101B-9397-08002B2CF9AE}" pid="3" name="ContentTypeId">
    <vt:lpwstr>0x0101005D24A0D970A2754A92D27DC4C3A43DC1</vt:lpwstr>
  </property>
  <property fmtid="{D5CDD505-2E9C-101B-9397-08002B2CF9AE}" pid="4" name="dd418d1d0122474984b379b82e2694a7">
    <vt:lpwstr>B0574|1c1ba151-0f0e-4b4e-b215-a5c0dae84579</vt:lpwstr>
  </property>
  <property fmtid="{D5CDD505-2E9C-101B-9397-08002B2CF9AE}" pid="5" name="c94847eb54c24c8f9dc0c385bd1eebc2">
    <vt:lpwstr>Inkoop ＆ Subsidies|fd31b8cd-0b90-4d00-b984-1c171bc0747c</vt:lpwstr>
  </property>
  <property fmtid="{D5CDD505-2E9C-101B-9397-08002B2CF9AE}" pid="6" name="n4a6eba257ee4776b063e377a4c63306">
    <vt:lpwstr>Gemeente Zaanstad|5da99fe8-27ce-4ad9-925a-5d6e14d5f231</vt:lpwstr>
  </property>
  <property fmtid="{D5CDD505-2E9C-101B-9397-08002B2CF9AE}" pid="7" name="Afdeling">
    <vt:lpwstr>3;#Inkoop ＆ Subsidies|fd31b8cd-0b90-4d00-b984-1c171bc0747c</vt:lpwstr>
  </property>
  <property fmtid="{D5CDD505-2E9C-101B-9397-08002B2CF9AE}" pid="8" name="ha05b352ffb3473e988b841366c28f6f">
    <vt:lpwstr/>
  </property>
  <property fmtid="{D5CDD505-2E9C-101B-9397-08002B2CF9AE}" pid="9" name="MediaServiceImageTags">
    <vt:lpwstr/>
  </property>
  <property fmtid="{D5CDD505-2E9C-101B-9397-08002B2CF9AE}" pid="10" name="Status_Zaak">
    <vt:lpwstr>1;#Actief|81c20c87-c216-4937-bf94-ff7021bd769f</vt:lpwstr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lc_DocIdItemGuid">
    <vt:lpwstr>f563d2e6-fc42-4215-b1c1-10adb58e997f</vt:lpwstr>
  </property>
</Properties>
</file>