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mtestadnl.sharepoint.com/sites/EuropeseAanbestedingAfleversets/Shared Documents/General/3. Specificeren/2. Aanbestedingsdocumenten/DEFINITIEF/"/>
    </mc:Choice>
  </mc:AlternateContent>
  <xr:revisionPtr revIDLastSave="227" documentId="8_{8FD83322-5545-48A6-82E6-E6D452DF140E}" xr6:coauthVersionLast="47" xr6:coauthVersionMax="47" xr10:uidLastSave="{B89F980A-8E13-4341-9BEE-CB77355E1305}"/>
  <bookViews>
    <workbookView xWindow="-120" yWindow="-120" windowWidth="29040" windowHeight="15720" xr2:uid="{959E0ED7-43AB-4DB0-80B0-B062CA5F89A4}"/>
  </bookViews>
  <sheets>
    <sheet name="Prijenblad Perceel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J19" i="1" s="1"/>
  <c r="I9" i="1"/>
  <c r="J9" i="1" s="1"/>
  <c r="I12" i="1"/>
  <c r="J12" i="1" s="1"/>
  <c r="I11" i="1"/>
  <c r="J11" i="1" s="1"/>
  <c r="I10" i="1"/>
  <c r="J10" i="1" s="1"/>
  <c r="I8" i="1"/>
  <c r="J8" i="1" s="1"/>
  <c r="I7" i="1"/>
  <c r="J7" i="1" s="1"/>
  <c r="I6" i="1"/>
  <c r="J6" i="1" s="1"/>
  <c r="I5" i="1"/>
  <c r="J5" i="1" s="1"/>
  <c r="J14" i="1" l="1"/>
  <c r="J21" i="1" s="1"/>
</calcChain>
</file>

<file path=xl/sharedStrings.xml><?xml version="1.0" encoding="utf-8"?>
<sst xmlns="http://schemas.openxmlformats.org/spreadsheetml/2006/main" count="51" uniqueCount="39">
  <si>
    <t>Bijlage Prijzenblad Perceel 3: Afleversets WKO</t>
  </si>
  <si>
    <t>Prijsonderdeel 1: Levering afleverset warmtenet</t>
  </si>
  <si>
    <t>Nr.</t>
  </si>
  <si>
    <t>Omschrijving</t>
  </si>
  <si>
    <t>Aantal stuks</t>
  </si>
  <si>
    <t>Prijs 1 t/m 10 stuks</t>
  </si>
  <si>
    <t>Prijs 11 t/m 30 stuks</t>
  </si>
  <si>
    <t>Prijs 31 t/m 50 stuks</t>
  </si>
  <si>
    <t>Prijs 51 t/m 100 stuks</t>
  </si>
  <si>
    <t>Prijs &gt; 100 stuks</t>
  </si>
  <si>
    <t>Gemiddelde prijs</t>
  </si>
  <si>
    <t>Totaal</t>
  </si>
  <si>
    <t>1.1</t>
  </si>
  <si>
    <t>Afleverset WKO standaard situatie, CW4 (standaard)</t>
  </si>
  <si>
    <t>1.1.1</t>
  </si>
  <si>
    <t>Meer-/minderprijs CW3</t>
  </si>
  <si>
    <t>let op: geef een meer-/minderprijs op t.o.v. de prijs bij 1.1!</t>
  </si>
  <si>
    <t>1.1.2</t>
  </si>
  <si>
    <t>Meer-/minderprijs CW5</t>
  </si>
  <si>
    <t>1.2.3</t>
  </si>
  <si>
    <t>Meer-/minderprijs CW6</t>
  </si>
  <si>
    <t>1.2</t>
  </si>
  <si>
    <t>Afleverset WKO change over situatie, CW4 (standaard)</t>
  </si>
  <si>
    <t>1.2.1</t>
  </si>
  <si>
    <t>let op: geef een meer-/minderprijs op t.o.v. de prijs bij 1.2!</t>
  </si>
  <si>
    <t>1.2.2</t>
  </si>
  <si>
    <t>Subtotaal 1</t>
  </si>
  <si>
    <t>Prijsonderdeel 2: Inbouwen warmtemeter (optie)</t>
  </si>
  <si>
    <t>Prijs per stuk</t>
  </si>
  <si>
    <t>2.1</t>
  </si>
  <si>
    <t>Inbouwen warmtemeter in afleverset</t>
  </si>
  <si>
    <t>Subtotaal 2</t>
  </si>
  <si>
    <t>Inschrijfprijs</t>
  </si>
  <si>
    <t>Voor akkoord</t>
  </si>
  <si>
    <t>Naam organisatie</t>
  </si>
  <si>
    <t>Naam rechtsgeldig vertegenwoordiger</t>
  </si>
  <si>
    <t>Functie rechtsgeldig vertegenwoordiger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</si>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</sst>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/>
    <xf numFmtId="0" fontId="1" fillId="0" borderId="1" xfId="0" applyFont="1" applyBorder="1" applyAlignment="1">
      <alignment horizontal="center" vertical="top"/>
    </xf>
    <xf numFmtId="0" fontId="0" fillId="2" borderId="1" xfId="0" applyFill="1" applyBorder="1"/>
    <xf numFmtId="164" fontId="1" fillId="2" borderId="1" xfId="0" applyNumberFormat="1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0" xfId="0" applyFont="1" applyFill="1"/>
    <xf numFmtId="3" fontId="0" fillId="2" borderId="1" xfId="0" applyNumberFormat="1" applyFill="1" applyBorder="1"/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3" fillId="2" borderId="0" xfId="0" applyFont="1" applyFill="1"/>
    <xf numFmtId="164" fontId="0" fillId="2" borderId="1" xfId="0" applyNumberFormat="1" applyFill="1" applyBorder="1"/>
    <xf numFmtId="0" fontId="1" fillId="2" borderId="3" xfId="0" applyFont="1" applyFill="1" applyBorder="1"/>
    <xf numFmtId="164" fontId="0" fillId="2" borderId="3" xfId="0" applyNumberFormat="1" applyFill="1" applyBorder="1"/>
    <xf numFmtId="164" fontId="0" fillId="2" borderId="0" xfId="0" applyNumberFormat="1" applyFill="1"/>
    <xf numFmtId="164" fontId="2" fillId="2" borderId="0" xfId="0" applyNumberFormat="1" applyFont="1" applyFill="1"/>
    <xf numFmtId="0" fontId="4" fillId="2" borderId="1" xfId="0" applyFont="1" applyFill="1" applyBorder="1"/>
    <xf numFmtId="164" fontId="4" fillId="2" borderId="1" xfId="0" applyNumberFormat="1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64" fontId="1" fillId="3" borderId="1" xfId="0" applyNumberFormat="1" applyFon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99D4-EA35-41F7-BFB8-FF8CB71B2C6D}">
  <dimension ref="A1:T34"/>
  <sheetViews>
    <sheetView tabSelected="1" workbookViewId="0">
      <selection activeCell="E9" sqref="E9"/>
    </sheetView>
  </sheetViews>
  <sheetFormatPr defaultRowHeight="15" zeroHeight="1" x14ac:dyDescent="0.25"/>
  <cols>
    <col min="1" max="1" width="11.7109375" customWidth="1"/>
    <col min="2" max="2" width="49.28515625" bestFit="1" customWidth="1"/>
    <col min="3" max="3" width="11.7109375" customWidth="1"/>
    <col min="4" max="4" width="18" bestFit="1" customWidth="1"/>
    <col min="5" max="6" width="19" bestFit="1" customWidth="1"/>
    <col min="7" max="7" width="18.7109375" bestFit="1" customWidth="1"/>
    <col min="8" max="8" width="15.28515625" bestFit="1" customWidth="1"/>
    <col min="9" max="9" width="16.7109375" bestFit="1" customWidth="1"/>
    <col min="10" max="10" width="23.140625" bestFit="1" customWidth="1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3" t="s">
        <v>2</v>
      </c>
      <c r="B4" s="4" t="s">
        <v>3</v>
      </c>
      <c r="C4" s="3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3" t="s">
        <v>11</v>
      </c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13" customFormat="1" x14ac:dyDescent="0.25">
      <c r="A5" s="3" t="s">
        <v>12</v>
      </c>
      <c r="B5" s="3" t="s">
        <v>13</v>
      </c>
      <c r="C5" s="12">
        <v>90</v>
      </c>
      <c r="D5" s="27"/>
      <c r="E5" s="27"/>
      <c r="F5" s="27"/>
      <c r="G5" s="27"/>
      <c r="H5" s="27"/>
      <c r="I5" s="6" t="e">
        <f>AVERAGE(D5:H5)</f>
        <v>#DIV/0!</v>
      </c>
      <c r="J5" s="6" t="e">
        <f>C5*I5</f>
        <v>#DIV/0!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5" t="s">
        <v>14</v>
      </c>
      <c r="B6" s="5" t="s">
        <v>15</v>
      </c>
      <c r="C6" s="10">
        <v>90</v>
      </c>
      <c r="D6" s="28"/>
      <c r="E6" s="28"/>
      <c r="F6" s="28"/>
      <c r="G6" s="28"/>
      <c r="H6" s="28"/>
      <c r="I6" s="16" t="e">
        <f t="shared" ref="I6:I12" si="0">AVERAGE(D6:H6)</f>
        <v>#DIV/0!</v>
      </c>
      <c r="J6" s="16" t="e">
        <f t="shared" ref="J6:J8" si="1">C6*I6</f>
        <v>#DIV/0!</v>
      </c>
      <c r="K6" s="15" t="s">
        <v>16</v>
      </c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5" t="s">
        <v>17</v>
      </c>
      <c r="B7" s="5" t="s">
        <v>18</v>
      </c>
      <c r="C7" s="10">
        <v>90</v>
      </c>
      <c r="D7" s="28"/>
      <c r="E7" s="28"/>
      <c r="F7" s="28"/>
      <c r="G7" s="28"/>
      <c r="H7" s="28"/>
      <c r="I7" s="16" t="e">
        <f t="shared" si="0"/>
        <v>#DIV/0!</v>
      </c>
      <c r="J7" s="16" t="e">
        <f t="shared" si="1"/>
        <v>#DIV/0!</v>
      </c>
      <c r="K7" s="15" t="s">
        <v>16</v>
      </c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5" t="s">
        <v>19</v>
      </c>
      <c r="B8" s="5" t="s">
        <v>20</v>
      </c>
      <c r="C8" s="10">
        <v>90</v>
      </c>
      <c r="D8" s="28"/>
      <c r="E8" s="28"/>
      <c r="F8" s="28"/>
      <c r="G8" s="28"/>
      <c r="H8" s="28"/>
      <c r="I8" s="16" t="e">
        <f t="shared" si="0"/>
        <v>#DIV/0!</v>
      </c>
      <c r="J8" s="16" t="e">
        <f t="shared" si="1"/>
        <v>#DIV/0!</v>
      </c>
      <c r="K8" s="15" t="s">
        <v>16</v>
      </c>
      <c r="L8" s="2"/>
      <c r="M8" s="2"/>
      <c r="N8" s="2"/>
      <c r="O8" s="2"/>
      <c r="P8" s="2"/>
      <c r="Q8" s="2"/>
      <c r="R8" s="2"/>
      <c r="S8" s="2"/>
      <c r="T8" s="2"/>
    </row>
    <row r="9" spans="1:20" s="13" customFormat="1" x14ac:dyDescent="0.25">
      <c r="A9" s="14" t="s">
        <v>21</v>
      </c>
      <c r="B9" s="3" t="s">
        <v>22</v>
      </c>
      <c r="C9" s="12">
        <v>360</v>
      </c>
      <c r="D9" s="27"/>
      <c r="E9" s="27"/>
      <c r="F9" s="27"/>
      <c r="G9" s="27"/>
      <c r="H9" s="27"/>
      <c r="I9" s="6" t="e">
        <f>AVERAGE(D9:H9)</f>
        <v>#DIV/0!</v>
      </c>
      <c r="J9" s="6" t="e">
        <f>C9*I9</f>
        <v>#DIV/0!</v>
      </c>
      <c r="K9" s="15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5" t="s">
        <v>23</v>
      </c>
      <c r="B10" s="5" t="s">
        <v>15</v>
      </c>
      <c r="C10" s="10">
        <v>360</v>
      </c>
      <c r="D10" s="28"/>
      <c r="E10" s="28"/>
      <c r="F10" s="28"/>
      <c r="G10" s="28"/>
      <c r="H10" s="28"/>
      <c r="I10" s="16" t="e">
        <f t="shared" si="0"/>
        <v>#DIV/0!</v>
      </c>
      <c r="J10" s="16" t="e">
        <f t="shared" ref="J10:J12" si="2">C10*I10</f>
        <v>#DIV/0!</v>
      </c>
      <c r="K10" s="15" t="s">
        <v>24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5" t="s">
        <v>25</v>
      </c>
      <c r="B11" s="5" t="s">
        <v>18</v>
      </c>
      <c r="C11" s="10">
        <v>360</v>
      </c>
      <c r="D11" s="28"/>
      <c r="E11" s="28"/>
      <c r="F11" s="28"/>
      <c r="G11" s="28"/>
      <c r="H11" s="28"/>
      <c r="I11" s="16" t="e">
        <f t="shared" si="0"/>
        <v>#DIV/0!</v>
      </c>
      <c r="J11" s="16" t="e">
        <f t="shared" si="2"/>
        <v>#DIV/0!</v>
      </c>
      <c r="K11" s="15" t="s">
        <v>24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5" t="s">
        <v>19</v>
      </c>
      <c r="B12" s="5" t="s">
        <v>20</v>
      </c>
      <c r="C12" s="10">
        <v>360</v>
      </c>
      <c r="D12" s="28"/>
      <c r="E12" s="28"/>
      <c r="F12" s="28"/>
      <c r="G12" s="28"/>
      <c r="H12" s="28"/>
      <c r="I12" s="16" t="e">
        <f t="shared" si="0"/>
        <v>#DIV/0!</v>
      </c>
      <c r="J12" s="16" t="e">
        <f t="shared" si="2"/>
        <v>#DIV/0!</v>
      </c>
      <c r="K12" s="15" t="s">
        <v>24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7.25" x14ac:dyDescent="0.3">
      <c r="A14" s="2"/>
      <c r="B14" s="2"/>
      <c r="C14" s="2"/>
      <c r="D14" s="9"/>
      <c r="E14" s="9"/>
      <c r="F14" s="9"/>
      <c r="G14" s="9"/>
      <c r="H14" s="9"/>
      <c r="I14" s="7" t="s">
        <v>26</v>
      </c>
      <c r="J14" s="8" t="e">
        <f>SUM(J5:J12)</f>
        <v>#DIV/0!</v>
      </c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1" t="s">
        <v>27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3" t="s">
        <v>2</v>
      </c>
      <c r="B16" s="4" t="s">
        <v>3</v>
      </c>
      <c r="C16" s="3" t="s">
        <v>4</v>
      </c>
      <c r="D16" s="3" t="s">
        <v>28</v>
      </c>
      <c r="E16" s="17" t="s">
        <v>11</v>
      </c>
      <c r="F16" s="1"/>
      <c r="G16" s="1"/>
      <c r="H16" s="1"/>
      <c r="I16" s="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5" t="s">
        <v>29</v>
      </c>
      <c r="B17" s="5" t="s">
        <v>30</v>
      </c>
      <c r="C17" s="10">
        <v>450</v>
      </c>
      <c r="D17" s="28"/>
      <c r="E17" s="18">
        <f>C17*D17</f>
        <v>0</v>
      </c>
      <c r="F17" s="19"/>
      <c r="G17" s="19"/>
      <c r="H17" s="19"/>
      <c r="I17" s="19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7.25" x14ac:dyDescent="0.3">
      <c r="A19" s="2"/>
      <c r="B19" s="2"/>
      <c r="C19" s="2"/>
      <c r="D19" s="9"/>
      <c r="E19" s="9"/>
      <c r="F19" s="9"/>
      <c r="G19" s="9"/>
      <c r="H19" s="9"/>
      <c r="I19" s="7" t="s">
        <v>31</v>
      </c>
      <c r="J19" s="8">
        <f>E17</f>
        <v>0</v>
      </c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9.5" x14ac:dyDescent="0.3">
      <c r="A21" s="2"/>
      <c r="B21" s="2"/>
      <c r="C21" s="2"/>
      <c r="D21" s="9"/>
      <c r="E21" s="20"/>
      <c r="F21" s="2"/>
      <c r="G21" s="2"/>
      <c r="H21" s="2"/>
      <c r="I21" s="21" t="s">
        <v>32</v>
      </c>
      <c r="J21" s="22" t="e">
        <f>J14+J19</f>
        <v>#DIV/0!</v>
      </c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7.25" x14ac:dyDescent="0.3">
      <c r="A22" s="1"/>
      <c r="B22" s="2"/>
      <c r="C22" s="2"/>
      <c r="D22" s="9"/>
      <c r="E22" s="2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6" t="s">
        <v>33</v>
      </c>
      <c r="B23" s="26"/>
      <c r="C23" s="26"/>
      <c r="D23" s="26"/>
      <c r="E23" s="26"/>
      <c r="F23" s="26"/>
      <c r="G23" s="26"/>
      <c r="H23" s="26"/>
      <c r="I23" s="26"/>
      <c r="J23" s="26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4" t="s">
        <v>34</v>
      </c>
      <c r="B24" s="25"/>
      <c r="C24" s="23"/>
      <c r="D24" s="23"/>
      <c r="E24" s="23"/>
      <c r="F24" s="23"/>
      <c r="G24" s="23"/>
      <c r="H24" s="23"/>
      <c r="I24" s="23"/>
      <c r="J24" s="23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4" t="s">
        <v>35</v>
      </c>
      <c r="B25" s="25"/>
      <c r="C25" s="23"/>
      <c r="D25" s="23"/>
      <c r="E25" s="23"/>
      <c r="F25" s="23"/>
      <c r="G25" s="23"/>
      <c r="H25" s="23"/>
      <c r="I25" s="23"/>
      <c r="J25" s="23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4" t="s">
        <v>36</v>
      </c>
      <c r="B26" s="25"/>
      <c r="C26" s="23"/>
      <c r="D26" s="23"/>
      <c r="E26" s="23"/>
      <c r="F26" s="23"/>
      <c r="G26" s="23"/>
      <c r="H26" s="23"/>
      <c r="I26" s="23"/>
      <c r="J26" s="23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4" t="s">
        <v>37</v>
      </c>
      <c r="B27" s="25"/>
      <c r="C27" s="23"/>
      <c r="D27" s="23"/>
      <c r="E27" s="23"/>
      <c r="F27" s="23"/>
      <c r="G27" s="23"/>
      <c r="H27" s="23"/>
      <c r="I27" s="23"/>
      <c r="J27" s="23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53.25" customHeight="1" x14ac:dyDescent="0.25">
      <c r="A28" s="24" t="s">
        <v>38</v>
      </c>
      <c r="B28" s="25"/>
      <c r="C28" s="23"/>
      <c r="D28" s="23"/>
      <c r="E28" s="23"/>
      <c r="F28" s="23"/>
      <c r="G28" s="23"/>
      <c r="H28" s="23"/>
      <c r="I28" s="23"/>
      <c r="J28" s="23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idden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idden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idden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idden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idden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</sheetData>
  <sheetProtection algorithmName="SHA-512" hashValue="5duInrPjHOVw+Pn6Az/xx+k7J92U5FPlRYM9d7kv//rME72iYc0iTh8B9Vv1BE6r27jtTYRLzjXGmbq6MHxP4Q==" saltValue="wOJQ7AMJutaT98EtOcwMFA==" spinCount="100000" sheet="1" objects="1" scenarios="1"/>
  <mergeCells count="11">
    <mergeCell ref="A23:J23"/>
    <mergeCell ref="C24:J24"/>
    <mergeCell ref="C25:J25"/>
    <mergeCell ref="C26:J26"/>
    <mergeCell ref="C27:J27"/>
    <mergeCell ref="C28:J28"/>
    <mergeCell ref="A27:B27"/>
    <mergeCell ref="A28:B28"/>
    <mergeCell ref="A24:B24"/>
    <mergeCell ref="A25:B25"/>
    <mergeCell ref="A26:B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2E3CED56B2494D997AC0C86142F55B" ma:contentTypeVersion="11" ma:contentTypeDescription="Create a new document." ma:contentTypeScope="" ma:versionID="76b8dcc58d363e8a4bcc924038183dea">
  <xsd:schema xmlns:xsd="http://www.w3.org/2001/XMLSchema" xmlns:xs="http://www.w3.org/2001/XMLSchema" xmlns:p="http://schemas.microsoft.com/office/2006/metadata/properties" xmlns:ns2="75093c5a-1987-4863-8e86-04ae6bd27b29" xmlns:ns3="56a52695-61e2-4ed4-922a-5775169c25f9" targetNamespace="http://schemas.microsoft.com/office/2006/metadata/properties" ma:root="true" ma:fieldsID="8d162fdc524908a99db79990839efd5e" ns2:_="" ns3:_="">
    <xsd:import namespace="75093c5a-1987-4863-8e86-04ae6bd27b29"/>
    <xsd:import namespace="56a52695-61e2-4ed4-922a-5775169c25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93c5a-1987-4863-8e86-04ae6bd27b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086a691-cd9d-4dac-b10e-3328202490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52695-61e2-4ed4-922a-5775169c25f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c0f49cc-363b-4af6-b760-58f844b7facb}" ma:internalName="TaxCatchAll" ma:showField="CatchAllData" ma:web="56a52695-61e2-4ed4-922a-5775169c25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a52695-61e2-4ed4-922a-5775169c25f9" xsi:nil="true"/>
    <lcf76f155ced4ddcb4097134ff3c332f xmlns="75093c5a-1987-4863-8e86-04ae6bd27b2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7BA8A2-68BD-4FF4-8B1A-3862937DA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093c5a-1987-4863-8e86-04ae6bd27b29"/>
    <ds:schemaRef ds:uri="56a52695-61e2-4ed4-922a-5775169c25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458D0F-796F-4912-8FDC-E1C8C6D77F1D}">
  <ds:schemaRefs>
    <ds:schemaRef ds:uri="56a52695-61e2-4ed4-922a-5775169c25f9"/>
    <ds:schemaRef ds:uri="http://www.w3.org/XML/1998/namespace"/>
    <ds:schemaRef ds:uri="http://schemas.microsoft.com/office/2006/documentManagement/types"/>
    <ds:schemaRef ds:uri="75093c5a-1987-4863-8e86-04ae6bd27b29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FB6D935-317B-4FAD-B71E-79975F5A2A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Prijenblad 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de Jonge</dc:creator>
  <cp:keywords/>
  <dc:description/>
  <cp:lastModifiedBy>Jeroen de Jonge | WarmteStad</cp:lastModifiedBy>
  <cp:revision/>
  <dcterms:created xsi:type="dcterms:W3CDTF">2026-02-18T08:00:37Z</dcterms:created>
  <dcterms:modified xsi:type="dcterms:W3CDTF">2026-09-01T12:33:06Z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0x010100BF2E3CED56B2494D997AC0C86142F55B</vt:lpwstr>
  </property>
  <property fmtid="{D5CDD505-2E9C-101B-9397-08002B2CF9AE}" pid="3" name="MediaServiceImageTags">
    <vt:lpwstr/>
  </property>
</Properties>
</file>