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nlaqualysis.sharepoint.com/sites/ProjectInkoopHydrobiologie/Gedeelde documenten/03 Aanbestedingsleidraad/"/>
    </mc:Choice>
  </mc:AlternateContent>
  <xr:revisionPtr revIDLastSave="17" documentId="8_{B32EC00C-82E3-4997-AC1C-02CE3129D3D8}" xr6:coauthVersionLast="47" xr6:coauthVersionMax="47" xr10:uidLastSave="{10688A75-B6C6-4696-A3CC-DC24149F5168}"/>
  <bookViews>
    <workbookView xWindow="-120" yWindow="-120" windowWidth="29040" windowHeight="15720" xr2:uid="{532D0E16-EA71-4E45-A6C1-F3867EBD4EA2}"/>
  </bookViews>
  <sheets>
    <sheet name="Perceel 3"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43" i="1" l="1"/>
  <c r="F39" i="1"/>
  <c r="F40" i="1" s="1"/>
  <c r="F31" i="1"/>
  <c r="F32" i="1" s="1"/>
  <c r="F23" i="1"/>
  <c r="F24" i="1" s="1"/>
  <c r="F42" i="1" l="1"/>
</calcChain>
</file>

<file path=xl/sharedStrings.xml><?xml version="1.0" encoding="utf-8"?>
<sst xmlns="http://schemas.openxmlformats.org/spreadsheetml/2006/main" count="67" uniqueCount="45">
  <si>
    <t>Europese aanbesteding: Hydrobiologie</t>
  </si>
  <si>
    <t>Prijzenblad behorende bij aanbesteding met kenmerk TN 599708</t>
  </si>
  <si>
    <t>Instructie:</t>
  </si>
  <si>
    <t xml:space="preserve">Inschrijver dient enkel de geel gemarkeerde cellen in te vullen. Het Prijzenblad rekent vervolgens zelf de totalen uit. </t>
  </si>
  <si>
    <t>Het invullen van negatieve waarden is niet toegestaan. Indien het Prijzenvlad niet volledig is ingevuld of is aangepast door Inschrijver, behoudt Aanbestedende dienst zich het recht voor om de Inschrijving terzijde te leggen.</t>
  </si>
  <si>
    <t xml:space="preserve">In principe verzorgt Aanbestedende dienst de volledige monster afname, echter kan het voorkomen dat enkel een deelproduct wordt afgenomen. Om deze reden wordt de prijs per deelproduct opgevraagd. </t>
  </si>
  <si>
    <t xml:space="preserve">Het aantal locaties is gebaseerd op de locaties van Waterschap Vechtstromen. Aanbestedende dienst behoudt zich het recht voor om gedurende de looptijd locaties (ook van andere waterschappen) toe te voegen, zie hiervoor Programma van Eisen eis 9.. Voor deze locaties gelden de prijzen zoals opgegeven in dit Prijzenblad. </t>
  </si>
  <si>
    <t>In dit Prijzenblad dient u uw prijs aan te geven voor de totale opdracht. De prijs die u hier opgeeft is leidend voor de totale duur van de opdracht, behoudens eventuele indexeringen.</t>
  </si>
  <si>
    <t>Voor meer informatie verwijzen we u naar onderdeel 4.4 van de Offerteaanvraag.</t>
  </si>
  <si>
    <t>Onderdeel</t>
  </si>
  <si>
    <t>Aspect</t>
  </si>
  <si>
    <t>Omschrijving</t>
  </si>
  <si>
    <t>Totaalprijs per onderdeel (excl. BTW)</t>
  </si>
  <si>
    <t>Vislocatie, wadend elektrisch</t>
  </si>
  <si>
    <t>Voorbereiding</t>
  </si>
  <si>
    <t>Voorbereiding veldwerk, vergunningen, planning</t>
  </si>
  <si>
    <t>Veldwerk</t>
  </si>
  <si>
    <t>Wadend electro (2 pers), incl. reistijd</t>
  </si>
  <si>
    <t>Dataverwerking</t>
  </si>
  <si>
    <t>Gegevensverwerking/controle</t>
  </si>
  <si>
    <t>Rapportage</t>
  </si>
  <si>
    <t>Opstellen Dawacobestand en bestandschattingen</t>
  </si>
  <si>
    <t>Kwaliteitszorg</t>
  </si>
  <si>
    <t>Projectleiding/projectcoördinatie</t>
  </si>
  <si>
    <t>Kosten</t>
  </si>
  <si>
    <t>Materiaalkosten</t>
  </si>
  <si>
    <t>Eenheidsprijs per vislocatie, wadend electrisch</t>
  </si>
  <si>
    <t>Eenheidsprijs x 30 locaties</t>
  </si>
  <si>
    <t>Vislocatie, boot elektrisch</t>
  </si>
  <si>
    <t>Boot electro (2 pers), incl. reistijd</t>
  </si>
  <si>
    <t>Eenheidsprijs per vislocatie, boot elektrisch</t>
  </si>
  <si>
    <t>Eenheidsprijs x 80 locaties</t>
  </si>
  <si>
    <t>Vislocatie, boot, combinatie zegen-elektrisch</t>
  </si>
  <si>
    <t>Boot electro (2  à 3 pers), incl. reistijd</t>
  </si>
  <si>
    <t>Eenheidsprijs per vislocatie, boot, combinatie zegen-elektrisch</t>
  </si>
  <si>
    <t>Eenheidsprijs x 14 locaties</t>
  </si>
  <si>
    <t>Totaalprijs per jaar</t>
  </si>
  <si>
    <t>Ondertekening</t>
  </si>
  <si>
    <t>Naam:</t>
  </si>
  <si>
    <t>Naam Inschrijvende partij</t>
  </si>
  <si>
    <t>Datum</t>
  </si>
  <si>
    <t>Handtekening</t>
  </si>
  <si>
    <t>Bijlage 4C Prijzenblad perceel 3</t>
  </si>
  <si>
    <t xml:space="preserve">De prijs dient een all-in prijs te zijn. Hiermee wordt bedoeld: exclusief BTW en inclusief alle kosten (onder andere salaris, overhead, gebruik van apparatuur, reis-, parkeer- en verblijfskosten, opleidingskosten, vervanging, verzekeringspremies, risico en winst, huur van cilinders-minitanks-stationaire vaten, voorbehandeling-, kwaliteitsborgings- en afvoerkosten, administratiekosten, kosten voor aanpassingen aan de gasinfrastructuur, kosten voor telemetrie en kosteen kosten die gepaard gaan met het maken van koppelingen tussen de IT systemen van Opdrachtgever en Opdrachtnemer). Aan de genoemde aantallen kunnen geen rechten worden ontleent. </t>
  </si>
  <si>
    <t>Totaalprijs voor zes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</si>
</sst>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font>
      <sz val="9"/>
      <color theme="1"/>
      <name val="Verdana"/>
      <family val="2"/>
    </font>
    <font>
      <sz val="11"/>
      <color theme="1"/>
      <name val="Calibri"/>
      <family val="2"/>
      <scheme val="minor"/>
    </font>
    <font>
      <b/>
      <sz val="11"/>
      <color theme="1"/>
      <name val="Calibri"/>
      <family val="2"/>
      <scheme val="minor"/>
    </font>
    <font>
      <b/>
      <sz val="28"/>
      <color theme="1"/>
      <name val="Calibri"/>
      <family val="2"/>
      <scheme val="minor"/>
    </font>
    <font>
      <b/>
      <i/>
      <sz val="9"/>
      <color theme="1"/>
      <name val="Verdana"/>
      <family val="2"/>
    </font>
    <font>
      <b/>
      <i/>
      <sz val="11"/>
      <color theme="1"/>
      <name val="Calibri"/>
      <family val="2"/>
      <scheme val="minor"/>
    </font>
    <font>
      <sz val="11"/>
      <name val="Calibri"/>
      <family val="2"/>
      <scheme val="minor"/>
    </font>
    <font>
      <b/>
      <u/>
      <sz val="11"/>
      <color theme="1"/>
      <name val="Calibri"/>
      <family val="2"/>
      <scheme val="minor"/>
    </font>
    <font>
      <b/>
      <sz val="9"/>
      <color theme="1"/>
      <name val="Verdana"/>
      <family val="2"/>
    </font>
    <font>
      <sz val="11"/>
      <color theme="1"/>
      <name val="Calibri"/>
      <family val="2"/>
    </font>
    <font>
      <sz val="11"/>
      <color theme="1"/>
      <name val="Verdana"/>
      <family val="2"/>
    </font>
  </fonts>
  <fills count="5">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theme="3"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s>
  <cellStyleXfs count="1">
    <xf numFmtId="0" fontId="0" fillId="0" borderId="0"/>
  </cellStyleXfs>
  <cellXfs count="63">
    <xf numFmtId="0" fontId="0" fillId="0" borderId="0" xfId="0"/>
    <xf numFmtId="0" fontId="0" fillId="0" borderId="0" xfId="0" applyProtection="1">
      <protection locked="0"/>
    </xf>
    <xf numFmtId="0" fontId="6" fillId="0" borderId="4" xfId="0" applyFont="1" applyBorder="1" applyAlignment="1">
      <alignment horizontal="left" wrapText="1"/>
    </xf>
    <xf numFmtId="0" fontId="6" fillId="0" borderId="0" xfId="0" applyFont="1" applyAlignment="1">
      <alignment horizontal="left" wrapText="1"/>
    </xf>
    <xf numFmtId="0" fontId="8" fillId="0" borderId="0" xfId="0" applyFont="1" applyAlignment="1" applyProtection="1">
      <alignment vertical="center" wrapText="1"/>
      <protection locked="0"/>
    </xf>
    <xf numFmtId="0" fontId="9" fillId="0" borderId="0" xfId="0" applyFont="1"/>
    <xf numFmtId="0" fontId="10" fillId="0" borderId="0" xfId="0" applyFont="1" applyProtection="1">
      <protection locked="0"/>
    </xf>
    <xf numFmtId="0" fontId="0" fillId="0" borderId="1" xfId="0" applyBorder="1"/>
    <xf numFmtId="0" fontId="3" fillId="0" borderId="2" xfId="0" applyFont="1" applyBorder="1"/>
    <xf numFmtId="0" fontId="0" fillId="0" borderId="2" xfId="0" applyBorder="1"/>
    <xf numFmtId="0" fontId="0" fillId="0" borderId="3" xfId="0" applyBorder="1"/>
    <xf numFmtId="0" fontId="0" fillId="0" borderId="4" xfId="0" applyBorder="1"/>
    <xf numFmtId="0" fontId="0" fillId="0" borderId="5" xfId="0" applyBorder="1"/>
    <xf numFmtId="0" fontId="1" fillId="0" borderId="0" xfId="0" applyFont="1"/>
    <xf numFmtId="0" fontId="0" fillId="0" borderId="6" xfId="0" applyBorder="1"/>
    <xf numFmtId="0" fontId="4" fillId="0" borderId="7" xfId="0" applyFont="1" applyBorder="1"/>
    <xf numFmtId="0" fontId="0" fillId="0" borderId="7" xfId="0" applyBorder="1"/>
    <xf numFmtId="0" fontId="0" fillId="0" borderId="8" xfId="0" applyBorder="1"/>
    <xf numFmtId="0" fontId="2" fillId="0" borderId="0" xfId="0" applyFont="1"/>
    <xf numFmtId="0" fontId="5" fillId="0" borderId="0" xfId="0" applyFont="1"/>
    <xf numFmtId="0" fontId="7" fillId="0" borderId="0" xfId="0" applyFont="1"/>
    <xf numFmtId="0" fontId="8" fillId="0" borderId="4" xfId="0" applyFont="1" applyBorder="1" applyAlignment="1">
      <alignment vertical="center" wrapText="1"/>
    </xf>
    <xf numFmtId="0" fontId="2" fillId="2" borderId="9" xfId="0" applyFont="1" applyFill="1" applyBorder="1" applyAlignment="1">
      <alignment vertical="center" wrapText="1"/>
    </xf>
    <xf numFmtId="0" fontId="8" fillId="0" borderId="5" xfId="0" applyFont="1" applyBorder="1" applyAlignment="1">
      <alignment vertical="center" wrapText="1"/>
    </xf>
    <xf numFmtId="0" fontId="2" fillId="4" borderId="14" xfId="0" applyFont="1" applyFill="1" applyBorder="1" applyAlignment="1">
      <alignment horizontal="left" vertical="center" wrapText="1"/>
    </xf>
    <xf numFmtId="44" fontId="2" fillId="4" borderId="15" xfId="0" applyNumberFormat="1" applyFont="1" applyFill="1" applyBorder="1" applyAlignment="1">
      <alignment horizontal="center" vertical="center"/>
    </xf>
    <xf numFmtId="0" fontId="2" fillId="4" borderId="16" xfId="0" applyFont="1" applyFill="1" applyBorder="1" applyAlignment="1">
      <alignment horizontal="left" vertical="center" wrapText="1"/>
    </xf>
    <xf numFmtId="44" fontId="2" fillId="4" borderId="17" xfId="0" applyNumberFormat="1" applyFont="1" applyFill="1" applyBorder="1" applyAlignment="1">
      <alignment horizontal="center" vertical="center"/>
    </xf>
    <xf numFmtId="44" fontId="2" fillId="4" borderId="15" xfId="0" applyNumberFormat="1" applyFont="1" applyFill="1" applyBorder="1" applyAlignment="1">
      <alignment horizontal="center" vertical="center" wrapText="1"/>
    </xf>
    <xf numFmtId="0" fontId="2" fillId="4" borderId="0" xfId="0" applyFont="1" applyFill="1" applyAlignment="1">
      <alignment horizontal="left" vertical="center" wrapText="1"/>
    </xf>
    <xf numFmtId="44" fontId="2" fillId="4" borderId="0" xfId="0" applyNumberFormat="1" applyFont="1" applyFill="1" applyAlignment="1">
      <alignment horizontal="center" vertical="center" wrapText="1"/>
    </xf>
    <xf numFmtId="44" fontId="2" fillId="0" borderId="0" xfId="0" applyNumberFormat="1" applyFont="1"/>
    <xf numFmtId="0" fontId="2" fillId="0" borderId="0" xfId="0" applyFont="1" applyAlignment="1">
      <alignment horizontal="right"/>
    </xf>
    <xf numFmtId="44" fontId="2" fillId="2" borderId="0" xfId="0" applyNumberFormat="1" applyFont="1" applyFill="1"/>
    <xf numFmtId="0" fontId="2" fillId="2" borderId="9" xfId="0" applyFont="1" applyFill="1" applyBorder="1"/>
    <xf numFmtId="0" fontId="6" fillId="0" borderId="0" xfId="0" applyFont="1" applyAlignment="1">
      <alignment horizontal="left" vertical="top" wrapText="1"/>
    </xf>
    <xf numFmtId="0" fontId="6" fillId="0" borderId="4" xfId="0" applyFont="1" applyBorder="1" applyAlignment="1">
      <alignment horizontal="left" vertical="top" wrapText="1"/>
    </xf>
    <xf numFmtId="0" fontId="1" fillId="0" borderId="9" xfId="0" applyFont="1" applyBorder="1" applyAlignment="1">
      <alignment vertical="center" wrapText="1"/>
    </xf>
    <xf numFmtId="1" fontId="1" fillId="0" borderId="9" xfId="0" applyNumberFormat="1" applyFont="1" applyBorder="1" applyAlignment="1">
      <alignment horizontal="left" vertical="top" wrapText="1"/>
    </xf>
    <xf numFmtId="44" fontId="1" fillId="3" borderId="9" xfId="0" applyNumberFormat="1" applyFont="1" applyFill="1" applyBorder="1" applyAlignment="1" applyProtection="1">
      <alignment horizontal="center" vertical="center"/>
      <protection locked="0"/>
    </xf>
    <xf numFmtId="0" fontId="1" fillId="0" borderId="10" xfId="0" applyFont="1" applyBorder="1" applyAlignment="1">
      <alignment vertical="center" wrapText="1"/>
    </xf>
    <xf numFmtId="1" fontId="1" fillId="0" borderId="10" xfId="0" applyNumberFormat="1" applyFont="1" applyBorder="1" applyAlignment="1">
      <alignment horizontal="left" vertical="top" wrapText="1"/>
    </xf>
    <xf numFmtId="44" fontId="1" fillId="3" borderId="10" xfId="0" applyNumberFormat="1" applyFont="1" applyFill="1" applyBorder="1" applyAlignment="1" applyProtection="1">
      <alignment horizontal="center" vertical="center"/>
      <protection locked="0"/>
    </xf>
    <xf numFmtId="1" fontId="1" fillId="4" borderId="14" xfId="0" applyNumberFormat="1" applyFont="1" applyFill="1" applyBorder="1" applyAlignment="1">
      <alignment horizontal="left" vertical="top" wrapText="1"/>
    </xf>
    <xf numFmtId="44" fontId="1" fillId="3" borderId="12" xfId="0" applyNumberFormat="1" applyFont="1" applyFill="1" applyBorder="1" applyAlignment="1" applyProtection="1">
      <alignment horizontal="center" vertical="center" wrapText="1"/>
      <protection locked="0"/>
    </xf>
    <xf numFmtId="44" fontId="1" fillId="3" borderId="9" xfId="0" applyNumberFormat="1" applyFont="1" applyFill="1" applyBorder="1" applyAlignment="1" applyProtection="1">
      <alignment horizontal="center" vertical="center" wrapText="1"/>
      <protection locked="0"/>
    </xf>
    <xf numFmtId="44" fontId="1" fillId="3" borderId="10" xfId="0" applyNumberFormat="1" applyFont="1" applyFill="1" applyBorder="1" applyAlignment="1" applyProtection="1">
      <alignment horizontal="center" vertical="center" wrapText="1"/>
      <protection locked="0"/>
    </xf>
    <xf numFmtId="1" fontId="1" fillId="4" borderId="0" xfId="0" applyNumberFormat="1" applyFont="1" applyFill="1" applyAlignment="1">
      <alignment horizontal="left" vertical="top" wrapText="1"/>
    </xf>
    <xf numFmtId="0" fontId="1" fillId="0" borderId="0" xfId="0" applyFont="1" applyAlignment="1">
      <alignment horizontal="right"/>
    </xf>
    <xf numFmtId="0" fontId="1" fillId="0" borderId="9" xfId="0" applyFont="1" applyBorder="1"/>
    <xf numFmtId="0" fontId="1" fillId="3" borderId="9" xfId="0" applyFont="1" applyFill="1" applyBorder="1" applyProtection="1">
      <protection locked="0"/>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4" borderId="13"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6" fillId="0" borderId="0" xfId="0" applyFont="1" applyAlignment="1">
      <alignment horizontal="left" vertical="top" wrapText="1"/>
    </xf>
    <xf numFmtId="0" fontId="6" fillId="0" borderId="4" xfId="0" applyFont="1" applyBorder="1" applyAlignment="1">
      <alignment horizontal="left" vertical="top" wrapText="1"/>
    </xf>
    <xf numFmtId="0" fontId="1" fillId="0" borderId="7"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6" fillId="0" borderId="4" xfId="0" applyFont="1" applyBorder="1" applyAlignment="1">
      <alignment horizontal="left" wrapText="1"/>
    </xf>
    <xf numFmtId="0" fontId="6" fillId="0" borderId="0" xfId="0" applyFont="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3516923</xdr:colOff>
      <xdr:row>1</xdr:row>
      <xdr:rowOff>57509</xdr:rowOff>
    </xdr:from>
    <xdr:to>
      <xdr:col>6</xdr:col>
      <xdr:colOff>349077</xdr:colOff>
      <xdr:row>4</xdr:row>
      <xdr:rowOff>133045</xdr:rowOff>
    </xdr:to>
    <xdr:pic>
      <xdr:nvPicPr>
        <xdr:cNvPr id="2" name="Afbeelding 1" descr="Home | Aqualysis">
          <a:extLst>
            <a:ext uri="{FF2B5EF4-FFF2-40B4-BE49-F238E27FC236}">
              <a16:creationId xmlns:a16="http://schemas.microsoft.com/office/drawing/2014/main" id="{447A0319-D57B-47F4-81D9-CC2C3247A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0692" y="213817"/>
          <a:ext cx="2908616" cy="915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856072</xdr:colOff>
      <xdr:row>51</xdr:row>
      <xdr:rowOff>110539</xdr:rowOff>
    </xdr:from>
    <xdr:to>
      <xdr:col>4</xdr:col>
      <xdr:colOff>2872495</xdr:colOff>
      <xdr:row>56</xdr:row>
      <xdr:rowOff>2504</xdr:rowOff>
    </xdr:to>
    <xdr:pic>
      <xdr:nvPicPr>
        <xdr:cNvPr id="3" name="Afbeelding 2">
          <a:extLst>
            <a:ext uri="{FF2B5EF4-FFF2-40B4-BE49-F238E27FC236}">
              <a16:creationId xmlns:a16="http://schemas.microsoft.com/office/drawing/2014/main" id="{187BDA48-675F-4F6B-B9DF-1647804DF6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70232" y="16394479"/>
          <a:ext cx="2016423" cy="577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1045539</xdr:colOff>
      <xdr:row>55</xdr:row>
      <xdr:rowOff>28223</xdr:rowOff>
    </xdr:from>
    <xdr:to>
      <xdr:col>4</xdr:col>
      <xdr:colOff>2766380</xdr:colOff>
      <xdr:row>59</xdr:row>
      <xdr:rowOff>81562</xdr:rowOff>
    </xdr:to>
    <xdr:pic>
      <xdr:nvPicPr>
        <xdr:cNvPr id="4" name="Afbeelding 3" descr="Tekstvak 1, Tekstvak">
          <a:extLst>
            <a:ext uri="{FF2B5EF4-FFF2-40B4-BE49-F238E27FC236}">
              <a16:creationId xmlns:a16="http://schemas.microsoft.com/office/drawing/2014/main" id="{F65F5450-5E8A-4D44-B957-49F26C78206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38019" y="16860803"/>
          <a:ext cx="7542521" cy="601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04A0E-FF9C-48B9-AB4F-251D721D5BD9}">
  <dimension ref="B1:K161"/>
  <sheetViews>
    <sheetView showGridLines="0" tabSelected="1" topLeftCell="A19" zoomScale="78" zoomScaleNormal="90" zoomScaleSheetLayoutView="90" workbookViewId="0">
      <selection activeCell="H45" sqref="H45"/>
    </sheetView>
  </sheetViews>
  <sheetFormatPr defaultColWidth="9" defaultRowHeight="11.25"/>
  <cols>
    <col min="1" max="1" width="5.75" style="1" customWidth="1"/>
    <col min="2" max="2" width="4.625" style="1" customWidth="1"/>
    <col min="3" max="4" width="38.25" style="1" customWidth="1"/>
    <col min="5" max="5" width="54.75" style="1" customWidth="1"/>
    <col min="6" max="6" width="25" style="1" customWidth="1"/>
    <col min="7" max="10" width="9" style="1"/>
    <col min="11" max="11" width="89.75" style="1" customWidth="1"/>
    <col min="12" max="16384" width="9" style="1"/>
  </cols>
  <sheetData>
    <row r="1" spans="2:11" ht="12" thickBot="1"/>
    <row r="2" spans="2:11" ht="36">
      <c r="B2" s="7"/>
      <c r="C2" s="8" t="s">
        <v>42</v>
      </c>
      <c r="D2" s="8"/>
      <c r="E2" s="9"/>
      <c r="F2" s="9"/>
      <c r="G2" s="10"/>
    </row>
    <row r="3" spans="2:11" ht="15">
      <c r="B3" s="11"/>
      <c r="C3" s="13" t="s">
        <v>0</v>
      </c>
      <c r="D3" s="13"/>
      <c r="E3"/>
      <c r="F3"/>
      <c r="G3" s="12"/>
    </row>
    <row r="4" spans="2:11" ht="15">
      <c r="B4" s="11"/>
      <c r="C4" s="13" t="s">
        <v>1</v>
      </c>
      <c r="D4" s="13"/>
      <c r="E4"/>
      <c r="F4"/>
      <c r="G4" s="12"/>
    </row>
    <row r="5" spans="2:11" ht="12" thickBot="1">
      <c r="B5" s="14"/>
      <c r="C5" s="15"/>
      <c r="D5" s="15"/>
      <c r="E5" s="16"/>
      <c r="F5" s="16"/>
      <c r="G5" s="17"/>
    </row>
    <row r="6" spans="2:11" ht="15">
      <c r="B6" s="11"/>
      <c r="C6" s="18" t="s">
        <v>2</v>
      </c>
      <c r="D6" s="18"/>
      <c r="E6" s="19"/>
      <c r="F6" s="19"/>
      <c r="G6" s="12"/>
    </row>
    <row r="7" spans="2:11" ht="15">
      <c r="B7" s="11"/>
      <c r="C7" s="13" t="s">
        <v>3</v>
      </c>
      <c r="D7" s="13"/>
      <c r="E7" s="19"/>
      <c r="F7" s="19"/>
      <c r="G7" s="12"/>
    </row>
    <row r="8" spans="2:11" ht="34.9" customHeight="1">
      <c r="B8" s="11"/>
      <c r="C8" s="56" t="s">
        <v>4</v>
      </c>
      <c r="D8" s="56"/>
      <c r="E8" s="56"/>
      <c r="F8" s="56"/>
      <c r="G8" s="12"/>
      <c r="H8" s="61"/>
      <c r="I8" s="62"/>
      <c r="J8" s="62"/>
      <c r="K8" s="62"/>
    </row>
    <row r="9" spans="2:11" ht="30" customHeight="1">
      <c r="B9" s="11"/>
      <c r="C9" s="62" t="s">
        <v>5</v>
      </c>
      <c r="D9" s="62"/>
      <c r="E9" s="62"/>
      <c r="F9" s="62"/>
      <c r="G9" s="12"/>
      <c r="H9" s="61"/>
      <c r="I9" s="62"/>
      <c r="J9" s="62"/>
      <c r="K9" s="62"/>
    </row>
    <row r="10" spans="2:11" ht="37.9" customHeight="1">
      <c r="B10" s="11"/>
      <c r="C10" s="56" t="s">
        <v>6</v>
      </c>
      <c r="D10" s="56"/>
      <c r="E10" s="56"/>
      <c r="F10" s="56"/>
      <c r="G10" s="12"/>
      <c r="H10" s="2"/>
      <c r="I10" s="3"/>
      <c r="J10" s="3"/>
      <c r="K10" s="3"/>
    </row>
    <row r="11" spans="2:11" ht="21.6" customHeight="1">
      <c r="B11" s="11"/>
      <c r="C11" s="56" t="s">
        <v>7</v>
      </c>
      <c r="D11" s="56"/>
      <c r="E11" s="56"/>
      <c r="F11" s="56"/>
      <c r="G11" s="12"/>
      <c r="H11" s="61"/>
      <c r="I11" s="62"/>
      <c r="J11" s="62"/>
      <c r="K11" s="62"/>
    </row>
    <row r="12" spans="2:11" ht="64.150000000000006" customHeight="1">
      <c r="B12" s="11"/>
      <c r="C12" s="56" t="s">
        <v>43</v>
      </c>
      <c r="D12" s="56"/>
      <c r="E12" s="56"/>
      <c r="F12" s="56"/>
      <c r="G12" s="12"/>
      <c r="H12" s="57"/>
      <c r="I12" s="56"/>
      <c r="J12" s="56"/>
      <c r="K12" s="56"/>
    </row>
    <row r="13" spans="2:11" ht="9" customHeight="1">
      <c r="B13" s="11"/>
      <c r="C13" s="35"/>
      <c r="D13" s="35"/>
      <c r="E13" s="35"/>
      <c r="F13" s="35"/>
      <c r="G13" s="12"/>
      <c r="H13" s="36"/>
      <c r="I13" s="35"/>
      <c r="J13" s="35"/>
      <c r="K13" s="35"/>
    </row>
    <row r="14" spans="2:11" ht="21.6" customHeight="1" thickBot="1">
      <c r="B14" s="14"/>
      <c r="C14" s="58" t="s">
        <v>8</v>
      </c>
      <c r="D14" s="58"/>
      <c r="E14" s="58"/>
      <c r="F14" s="58"/>
      <c r="G14" s="17"/>
      <c r="H14" s="59"/>
      <c r="I14" s="60"/>
      <c r="J14" s="60"/>
      <c r="K14" s="60"/>
    </row>
    <row r="15" spans="2:11" ht="15">
      <c r="B15" s="11"/>
      <c r="C15" s="20"/>
      <c r="D15" s="20"/>
      <c r="E15" s="13"/>
      <c r="F15" s="13"/>
      <c r="G15" s="12"/>
    </row>
    <row r="16" spans="2:11" s="4" customFormat="1" ht="42.6" customHeight="1">
      <c r="B16" s="21"/>
      <c r="C16" s="22" t="s">
        <v>9</v>
      </c>
      <c r="D16" s="22" t="s">
        <v>10</v>
      </c>
      <c r="E16" s="22" t="s">
        <v>11</v>
      </c>
      <c r="F16" s="22" t="s">
        <v>12</v>
      </c>
      <c r="G16" s="23"/>
      <c r="K16" s="5"/>
    </row>
    <row r="17" spans="2:9" ht="37.15" customHeight="1">
      <c r="B17" s="11"/>
      <c r="C17" s="51" t="s">
        <v>13</v>
      </c>
      <c r="D17" s="37" t="s">
        <v>14</v>
      </c>
      <c r="E17" s="38" t="s">
        <v>15</v>
      </c>
      <c r="F17" s="39"/>
      <c r="G17" s="12"/>
    </row>
    <row r="18" spans="2:9" ht="25.9" customHeight="1">
      <c r="B18" s="11"/>
      <c r="C18" s="52"/>
      <c r="D18" s="37" t="s">
        <v>16</v>
      </c>
      <c r="E18" s="38" t="s">
        <v>17</v>
      </c>
      <c r="F18" s="39"/>
      <c r="G18" s="12"/>
    </row>
    <row r="19" spans="2:9" ht="25.9" customHeight="1">
      <c r="B19" s="11"/>
      <c r="C19" s="52"/>
      <c r="D19" s="40" t="s">
        <v>18</v>
      </c>
      <c r="E19" s="41" t="s">
        <v>19</v>
      </c>
      <c r="F19" s="42"/>
      <c r="G19" s="12"/>
    </row>
    <row r="20" spans="2:9" ht="46.9" customHeight="1">
      <c r="B20" s="11"/>
      <c r="C20" s="52"/>
      <c r="D20" s="40" t="s">
        <v>20</v>
      </c>
      <c r="E20" s="41" t="s">
        <v>21</v>
      </c>
      <c r="F20" s="42"/>
      <c r="G20" s="12"/>
    </row>
    <row r="21" spans="2:9" ht="25.9" customHeight="1">
      <c r="B21" s="11"/>
      <c r="C21" s="52"/>
      <c r="D21" s="40" t="s">
        <v>22</v>
      </c>
      <c r="E21" s="41" t="s">
        <v>23</v>
      </c>
      <c r="F21" s="42"/>
      <c r="G21" s="12"/>
    </row>
    <row r="22" spans="2:9" ht="25.9" customHeight="1">
      <c r="B22" s="11"/>
      <c r="C22" s="53"/>
      <c r="D22" s="40" t="s">
        <v>24</v>
      </c>
      <c r="E22" s="41" t="s">
        <v>25</v>
      </c>
      <c r="F22" s="42"/>
      <c r="G22" s="12"/>
      <c r="I22" s="6"/>
    </row>
    <row r="23" spans="2:9" ht="25.9" customHeight="1">
      <c r="B23" s="11"/>
      <c r="C23" s="54" t="s">
        <v>26</v>
      </c>
      <c r="D23" s="55"/>
      <c r="E23" s="43"/>
      <c r="F23" s="25">
        <f>SUM(F17+F18+F19+F20+F21+F22)</f>
        <v>0</v>
      </c>
      <c r="G23" s="12"/>
      <c r="I23" s="6"/>
    </row>
    <row r="24" spans="2:9" ht="25.9" customHeight="1">
      <c r="B24" s="11"/>
      <c r="C24" s="26" t="s">
        <v>27</v>
      </c>
      <c r="D24" s="24"/>
      <c r="E24" s="43"/>
      <c r="F24" s="27">
        <f>SUM(F23*30)</f>
        <v>0</v>
      </c>
      <c r="G24" s="12"/>
      <c r="I24" s="6"/>
    </row>
    <row r="25" spans="2:9" ht="25.9" customHeight="1">
      <c r="B25" s="11"/>
      <c r="C25" s="51" t="s">
        <v>28</v>
      </c>
      <c r="D25" s="37" t="s">
        <v>14</v>
      </c>
      <c r="E25" s="38" t="s">
        <v>15</v>
      </c>
      <c r="F25" s="44"/>
      <c r="G25" s="12"/>
    </row>
    <row r="26" spans="2:9" ht="25.9" customHeight="1">
      <c r="B26" s="11"/>
      <c r="C26" s="52"/>
      <c r="D26" s="37" t="s">
        <v>16</v>
      </c>
      <c r="E26" s="38" t="s">
        <v>29</v>
      </c>
      <c r="F26" s="45"/>
      <c r="G26" s="12"/>
    </row>
    <row r="27" spans="2:9" ht="25.9" customHeight="1">
      <c r="B27" s="11"/>
      <c r="C27" s="52"/>
      <c r="D27" s="40" t="s">
        <v>18</v>
      </c>
      <c r="E27" s="41" t="s">
        <v>19</v>
      </c>
      <c r="F27" s="45"/>
      <c r="G27" s="12"/>
    </row>
    <row r="28" spans="2:9" ht="25.9" customHeight="1">
      <c r="B28" s="11"/>
      <c r="C28" s="52"/>
      <c r="D28" s="40" t="s">
        <v>20</v>
      </c>
      <c r="E28" s="41" t="s">
        <v>21</v>
      </c>
      <c r="F28" s="45"/>
      <c r="G28" s="12"/>
    </row>
    <row r="29" spans="2:9" ht="25.9" customHeight="1">
      <c r="B29" s="11"/>
      <c r="C29" s="52"/>
      <c r="D29" s="40" t="s">
        <v>22</v>
      </c>
      <c r="E29" s="41" t="s">
        <v>23</v>
      </c>
      <c r="F29" s="45"/>
      <c r="G29" s="12"/>
    </row>
    <row r="30" spans="2:9" ht="25.9" customHeight="1">
      <c r="B30" s="11"/>
      <c r="C30" s="53"/>
      <c r="D30" s="40" t="s">
        <v>24</v>
      </c>
      <c r="E30" s="41" t="s">
        <v>25</v>
      </c>
      <c r="F30" s="46"/>
      <c r="G30" s="12"/>
    </row>
    <row r="31" spans="2:9" ht="25.9" customHeight="1">
      <c r="B31" s="11"/>
      <c r="C31" s="54" t="s">
        <v>30</v>
      </c>
      <c r="D31" s="55"/>
      <c r="E31" s="43"/>
      <c r="F31" s="28">
        <f>SUM(F25+F26+F27+F28+F29+F30)</f>
        <v>0</v>
      </c>
      <c r="G31" s="12"/>
    </row>
    <row r="32" spans="2:9" ht="25.9" customHeight="1">
      <c r="B32" s="11"/>
      <c r="C32" s="26" t="s">
        <v>31</v>
      </c>
      <c r="D32" s="24"/>
      <c r="E32" s="43"/>
      <c r="F32" s="28">
        <f>SUM(F31*80)</f>
        <v>0</v>
      </c>
      <c r="G32" s="12"/>
    </row>
    <row r="33" spans="2:7" ht="25.9" customHeight="1">
      <c r="B33" s="11"/>
      <c r="C33" s="51" t="s">
        <v>32</v>
      </c>
      <c r="D33" s="37" t="s">
        <v>14</v>
      </c>
      <c r="E33" s="38" t="s">
        <v>15</v>
      </c>
      <c r="F33" s="45"/>
      <c r="G33" s="12"/>
    </row>
    <row r="34" spans="2:7" ht="25.9" customHeight="1">
      <c r="B34" s="11"/>
      <c r="C34" s="52"/>
      <c r="D34" s="37" t="s">
        <v>16</v>
      </c>
      <c r="E34" s="38" t="s">
        <v>33</v>
      </c>
      <c r="F34" s="45"/>
      <c r="G34" s="12"/>
    </row>
    <row r="35" spans="2:7" ht="25.9" customHeight="1">
      <c r="B35" s="11"/>
      <c r="C35" s="52"/>
      <c r="D35" s="40" t="s">
        <v>18</v>
      </c>
      <c r="E35" s="41" t="s">
        <v>19</v>
      </c>
      <c r="F35" s="45"/>
      <c r="G35" s="12"/>
    </row>
    <row r="36" spans="2:7" ht="25.9" customHeight="1">
      <c r="B36" s="11"/>
      <c r="C36" s="52"/>
      <c r="D36" s="40" t="s">
        <v>20</v>
      </c>
      <c r="E36" s="41" t="s">
        <v>21</v>
      </c>
      <c r="F36" s="45"/>
      <c r="G36" s="12"/>
    </row>
    <row r="37" spans="2:7" ht="25.9" customHeight="1">
      <c r="B37" s="11"/>
      <c r="C37" s="52"/>
      <c r="D37" s="40" t="s">
        <v>22</v>
      </c>
      <c r="E37" s="41" t="s">
        <v>23</v>
      </c>
      <c r="F37" s="45"/>
      <c r="G37" s="12"/>
    </row>
    <row r="38" spans="2:7" ht="25.9" customHeight="1">
      <c r="B38" s="11"/>
      <c r="C38" s="53"/>
      <c r="D38" s="40" t="s">
        <v>24</v>
      </c>
      <c r="E38" s="41" t="s">
        <v>25</v>
      </c>
      <c r="F38" s="45"/>
      <c r="G38" s="12"/>
    </row>
    <row r="39" spans="2:7" ht="25.9" customHeight="1">
      <c r="B39" s="11"/>
      <c r="C39" s="54" t="s">
        <v>34</v>
      </c>
      <c r="D39" s="55"/>
      <c r="E39" s="43"/>
      <c r="F39" s="28">
        <f>SUM(F33+F34+F35+F36+F37+F38)</f>
        <v>0</v>
      </c>
      <c r="G39" s="12"/>
    </row>
    <row r="40" spans="2:7" ht="25.9" customHeight="1">
      <c r="B40" s="11"/>
      <c r="C40" s="29" t="s">
        <v>35</v>
      </c>
      <c r="D40" s="29"/>
      <c r="E40" s="47"/>
      <c r="F40" s="30">
        <f>SUM(F39*14)</f>
        <v>0</v>
      </c>
      <c r="G40" s="12"/>
    </row>
    <row r="41" spans="2:7" ht="13.9" customHeight="1">
      <c r="B41" s="11"/>
      <c r="C41" s="13"/>
      <c r="D41" s="13"/>
      <c r="E41" s="13"/>
      <c r="F41" s="13"/>
      <c r="G41" s="12"/>
    </row>
    <row r="42" spans="2:7" ht="19.149999999999999" customHeight="1">
      <c r="B42" s="11"/>
      <c r="C42" s="13"/>
      <c r="D42" s="13"/>
      <c r="E42" s="48" t="s">
        <v>36</v>
      </c>
      <c r="F42" s="31">
        <f>SUM(F24+F32+F40)</f>
        <v>0</v>
      </c>
      <c r="G42" s="12"/>
    </row>
    <row r="43" spans="2:7" ht="15.6" customHeight="1">
      <c r="B43" s="11"/>
      <c r="C43" s="13"/>
      <c r="D43" s="13"/>
      <c r="E43" s="32" t="s">
        <v>44</v>
      </c>
      <c r="F43" s="33">
        <f>SUM(F42*6)</f>
        <v>0</v>
      </c>
      <c r="G43" s="12"/>
    </row>
    <row r="44" spans="2:7" ht="11.25" customHeight="1">
      <c r="B44" s="11"/>
      <c r="C44" s="13"/>
      <c r="D44" s="13"/>
      <c r="E44" s="13"/>
      <c r="F44" s="13"/>
      <c r="G44" s="12"/>
    </row>
    <row r="45" spans="2:7" ht="11.25" customHeight="1">
      <c r="B45" s="11"/>
      <c r="C45" s="13"/>
      <c r="D45" s="13"/>
      <c r="E45" s="13"/>
      <c r="F45" s="13"/>
      <c r="G45" s="12"/>
    </row>
    <row r="46" spans="2:7" ht="14.45" customHeight="1">
      <c r="B46" s="11"/>
      <c r="C46" s="34" t="s">
        <v>37</v>
      </c>
      <c r="D46" s="34"/>
      <c r="E46" s="13"/>
      <c r="F46" s="13"/>
      <c r="G46" s="12"/>
    </row>
    <row r="47" spans="2:7" ht="41.45" customHeight="1">
      <c r="B47" s="11"/>
      <c r="C47" s="49" t="s">
        <v>38</v>
      </c>
      <c r="D47" s="50"/>
      <c r="E47" s="13"/>
      <c r="F47" s="13"/>
      <c r="G47" s="12"/>
    </row>
    <row r="48" spans="2:7" ht="40.9" customHeight="1">
      <c r="B48" s="11"/>
      <c r="C48" s="49" t="s">
        <v>39</v>
      </c>
      <c r="D48" s="50"/>
      <c r="E48" s="13"/>
      <c r="F48" s="13"/>
      <c r="G48" s="12"/>
    </row>
    <row r="49" spans="2:7" ht="41.45" customHeight="1">
      <c r="B49" s="11"/>
      <c r="C49" s="49" t="s">
        <v>40</v>
      </c>
      <c r="D49" s="50"/>
      <c r="E49" s="13"/>
      <c r="F49" s="13"/>
      <c r="G49" s="12"/>
    </row>
    <row r="50" spans="2:7" ht="40.9" customHeight="1">
      <c r="B50" s="11"/>
      <c r="C50" s="49" t="s">
        <v>41</v>
      </c>
      <c r="D50" s="50"/>
      <c r="E50" s="13"/>
      <c r="F50" s="13"/>
      <c r="G50" s="12"/>
    </row>
    <row r="51" spans="2:7" ht="11.25" customHeight="1">
      <c r="B51" s="11"/>
      <c r="C51"/>
      <c r="D51"/>
      <c r="E51"/>
      <c r="F51"/>
      <c r="G51" s="12"/>
    </row>
    <row r="52" spans="2:7" ht="11.25" customHeight="1">
      <c r="B52" s="11"/>
      <c r="C52"/>
      <c r="D52"/>
      <c r="E52"/>
      <c r="F52"/>
      <c r="G52" s="12"/>
    </row>
    <row r="53" spans="2:7" ht="11.25" customHeight="1">
      <c r="B53" s="11"/>
      <c r="C53"/>
      <c r="D53"/>
      <c r="E53"/>
      <c r="F53"/>
      <c r="G53" s="12"/>
    </row>
    <row r="54" spans="2:7" ht="11.25" customHeight="1">
      <c r="B54" s="11"/>
      <c r="C54"/>
      <c r="D54"/>
      <c r="E54"/>
      <c r="F54"/>
      <c r="G54" s="12"/>
    </row>
    <row r="55" spans="2:7" ht="11.25" customHeight="1">
      <c r="B55" s="11"/>
      <c r="C55"/>
      <c r="D55"/>
      <c r="E55"/>
      <c r="F55"/>
      <c r="G55" s="12"/>
    </row>
    <row r="56" spans="2:7" ht="11.25" customHeight="1">
      <c r="B56" s="11"/>
      <c r="C56"/>
      <c r="D56"/>
      <c r="E56"/>
      <c r="F56"/>
      <c r="G56" s="12"/>
    </row>
    <row r="57" spans="2:7" ht="11.25" customHeight="1">
      <c r="B57" s="11"/>
      <c r="C57"/>
      <c r="D57"/>
      <c r="E57"/>
      <c r="F57"/>
      <c r="G57" s="12"/>
    </row>
    <row r="58" spans="2:7" ht="11.25" customHeight="1">
      <c r="B58" s="11"/>
      <c r="C58"/>
      <c r="D58"/>
      <c r="E58"/>
      <c r="F58"/>
      <c r="G58" s="12"/>
    </row>
    <row r="59" spans="2:7" ht="11.25" customHeight="1" thickBot="1">
      <c r="B59" s="14"/>
      <c r="C59" s="16"/>
      <c r="D59" s="16"/>
      <c r="E59" s="16"/>
      <c r="F59" s="16"/>
      <c r="G59" s="17"/>
    </row>
    <row r="60" spans="2:7" ht="11.25" customHeight="1"/>
    <row r="61" spans="2:7" ht="11.25" customHeight="1"/>
    <row r="62" spans="2:7" ht="11.25" customHeight="1"/>
    <row r="63" spans="2:7" ht="11.25" customHeight="1"/>
    <row r="64" spans="2:7"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sheetData>
  <sheetProtection algorithmName="SHA-512" hashValue="s5mlK4lIbnRtkjJfoUh89H9g0mW9SqULiMJC6wzdnQuFYPTZIMtvfFSLrZImujea35jkKZh7cvBSYnyUXrTqyQ==" saltValue="IYcEz+wvuNuhHVx2D26DCg==" spinCount="100000" sheet="1" selectLockedCells="1"/>
  <mergeCells count="17">
    <mergeCell ref="C11:F11"/>
    <mergeCell ref="H11:K11"/>
    <mergeCell ref="C8:F8"/>
    <mergeCell ref="H8:K8"/>
    <mergeCell ref="C9:F9"/>
    <mergeCell ref="H9:K9"/>
    <mergeCell ref="C10:F10"/>
    <mergeCell ref="H12:K12"/>
    <mergeCell ref="C14:F14"/>
    <mergeCell ref="H14:K14"/>
    <mergeCell ref="C17:C22"/>
    <mergeCell ref="C23:D23"/>
    <mergeCell ref="C25:C30"/>
    <mergeCell ref="C31:D31"/>
    <mergeCell ref="C33:C38"/>
    <mergeCell ref="C39:D39"/>
    <mergeCell ref="C12:F12"/>
  </mergeCells>
  <pageMargins left="0.66" right="0.31" top="0.36" bottom="0.26" header="0.18" footer="0.17"/>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C3AF3098ACC04988FEEBA84745DB37" ma:contentTypeVersion="8" ma:contentTypeDescription="Een nieuw document maken." ma:contentTypeScope="" ma:versionID="ea407109947df14b8b4b59ab9c91871a">
  <xsd:schema xmlns:xsd="http://www.w3.org/2001/XMLSchema" xmlns:xs="http://www.w3.org/2001/XMLSchema" xmlns:p="http://schemas.microsoft.com/office/2006/metadata/properties" xmlns:ns2="9bdb0e07-c9b7-4d55-89c5-fa5d048847d7" xmlns:ns3="79a2547a-58a7-4981-a128-005ac3990b9f" targetNamespace="http://schemas.microsoft.com/office/2006/metadata/properties" ma:root="true" ma:fieldsID="58a78ca4a5741f2672e60eaac16f6614" ns2:_="" ns3:_="">
    <xsd:import namespace="9bdb0e07-c9b7-4d55-89c5-fa5d048847d7"/>
    <xsd:import namespace="79a2547a-58a7-4981-a128-005ac3990b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db0e07-c9b7-4d55-89c5-fa5d048847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3afcf1-7c2d-48db-8271-31e13db452c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a2547a-58a7-4981-a128-005ac3990b9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30537fb-e264-4658-995e-f1c190cf8408}" ma:internalName="TaxCatchAll" ma:showField="CatchAllData" ma:web="79a2547a-58a7-4981-a128-005ac3990b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bdb0e07-c9b7-4d55-89c5-fa5d048847d7">
      <Terms xmlns="http://schemas.microsoft.com/office/infopath/2007/PartnerControls"/>
    </lcf76f155ced4ddcb4097134ff3c332f>
    <TaxCatchAll xmlns="79a2547a-58a7-4981-a128-005ac3990b9f" xsi:nil="true"/>
  </documentManagement>
</p:properties>
</file>

<file path=customXml/itemProps1.xml><?xml version="1.0" encoding="utf-8"?>
<ds:datastoreItem xmlns:ds="http://schemas.openxmlformats.org/officeDocument/2006/customXml" ds:itemID="{8B0A6E6F-184D-4274-AF56-F5EC920864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db0e07-c9b7-4d55-89c5-fa5d048847d7"/>
    <ds:schemaRef ds:uri="79a2547a-58a7-4981-a128-005ac3990b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416570-7208-4903-AF44-B24A35CB92CB}">
  <ds:schemaRefs>
    <ds:schemaRef ds:uri="http://schemas.microsoft.com/sharepoint/v3/contenttype/forms"/>
  </ds:schemaRefs>
</ds:datastoreItem>
</file>

<file path=customXml/itemProps3.xml><?xml version="1.0" encoding="utf-8"?>
<ds:datastoreItem xmlns:ds="http://schemas.openxmlformats.org/officeDocument/2006/customXml" ds:itemID="{B0D946D8-9E81-45D3-92A1-4C274C6D0985}">
  <ds:schemaRefs>
    <ds:schemaRef ds:uri="http://www.w3.org/XML/1998/namespace"/>
    <ds:schemaRef ds:uri="http://purl.org/dc/dcmitype/"/>
    <ds:schemaRef ds:uri="http://schemas.microsoft.com/office/2006/documentManagement/types"/>
    <ds:schemaRef ds:uri="http://schemas.microsoft.com/office/infopath/2007/PartnerControls"/>
    <ds:schemaRef ds:uri="http://purl.org/dc/elements/1.1/"/>
    <ds:schemaRef ds:uri="http://purl.org/dc/terms/"/>
    <ds:schemaRef ds:uri="9bdb0e07-c9b7-4d55-89c5-fa5d048847d7"/>
    <ds:schemaRef ds:uri="http://schemas.openxmlformats.org/package/2006/metadata/core-properties"/>
    <ds:schemaRef ds:uri="79a2547a-58a7-4981-a128-005ac3990b9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Esther Bonhof</dc:creator>
  <cp:keywords/>
  <dc:description/>
  <cp:lastModifiedBy>Bart van Boeijen</cp:lastModifiedBy>
  <cp:revision/>
  <dcterms:created xsi:type="dcterms:W3CDTF">2026-07-21T07:45:55Z</dcterms:created>
  <dcterms:modified xsi:type="dcterms:W3CDTF">2026-08-31T12:17:05Z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0x01010009C3AF3098ACC04988FEEBA84745DB37</vt:lpwstr>
  </property>
  <property fmtid="{D5CDD505-2E9C-101B-9397-08002B2CF9AE}" pid="3" name="MediaServiceImageTags">
    <vt:lpwstr/>
  </property>
</Properties>
</file>