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purmerend-my.sharepoint.com/personal/jm_benard_purmerend_nl/Documents/3 - Inzamelvoertuigen/3. Aanbestedingsdocument/"/>
    </mc:Choice>
  </mc:AlternateContent>
  <xr:revisionPtr revIDLastSave="45" documentId="8_{A4858382-75F3-431F-A381-82FBE128DC1E}" xr6:coauthVersionLast="47" xr6:coauthVersionMax="47" xr10:uidLastSave="{AB622293-B5C2-4304-B957-69266A372A9B}"/>
  <bookViews>
    <workbookView xWindow="28680" yWindow="-120" windowWidth="29040" windowHeight="15840" xr2:uid="{E2EF64A8-7F52-49CB-B7ED-B016DD3B9374}"/>
  </bookViews>
  <sheets>
    <sheet name="Voorblad" sheetId="42" r:id="rId1"/>
    <sheet name="Kw. gunningscriteria perceel 1" sheetId="31" r:id="rId2"/>
    <sheet name="Kw. gunningscriteria perceel 2" sheetId="47" r:id="rId3"/>
    <sheet name="Kw. gunningscriteria perceel 3" sheetId="48" r:id="rId4"/>
  </sheets>
  <definedNames>
    <definedName name="_xlnm.Print_Area" localSheetId="1">'Kw. gunningscriteria perceel 1'!$A$1:$E$29</definedName>
    <definedName name="_xlnm.Print_Area" localSheetId="2">'Kw. gunningscriteria perceel 2'!$A$1:$E$30</definedName>
    <definedName name="_xlnm.Print_Area" localSheetId="3">'Kw. gunningscriteria perceel 3'!$A$1:$E$28</definedName>
    <definedName name="_xlnm.Print_Area" localSheetId="0">Voorblad!$A$1:$J$18</definedName>
    <definedName name="_xlnm.Print_Titles" localSheetId="1">'Kw. gunningscriteria perceel 1'!$1:$1</definedName>
    <definedName name="_xlnm.Print_Titles" localSheetId="2">'Kw. gunningscriteria perceel 2'!$1:$2</definedName>
    <definedName name="_xlnm.Print_Titles" localSheetId="3">'Kw. gunningscriteria perceel 3'!$1:$2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48" l="1"/>
  <c r="D26" i="47" l="1"/>
  <c r="D25" i="31" l="1"/>
</calcChain>
</file>

<file path=xl/sharedStrings.xml><?xml version="1.0" encoding="utf-8"?>
<sst xmlns="http://schemas.openxmlformats.org/spreadsheetml/2006/main" count="265" uniqueCount="131">
  <si>
    <t>Inhoud:</t>
  </si>
  <si>
    <t>Nr.</t>
  </si>
  <si>
    <t>Naam inschrijver: …………………………………….</t>
  </si>
  <si>
    <t>Gunningcriterium</t>
  </si>
  <si>
    <t>Antwoord</t>
  </si>
  <si>
    <t>Waardering</t>
  </si>
  <si>
    <t>Formule voor uw score</t>
  </si>
  <si>
    <t>Technische criteria</t>
  </si>
  <si>
    <t>Max. aantal punten</t>
  </si>
  <si>
    <t>.. kg</t>
  </si>
  <si>
    <t>(uw waarde / hoogst opgegeven waarde) x maximale punten</t>
  </si>
  <si>
    <t>Ja/Nee</t>
  </si>
  <si>
    <t>Nee=0 punten
Ja = maximale punten</t>
  </si>
  <si>
    <t>Comfort criteria</t>
  </si>
  <si>
    <t>Is het haakarmsysteem voorzien van éénknops bediening waarmee het op- en afzetten van een container kan plaatsvinden door middel van het bedienen en vervolgens vasthouden van één knop en de installatie zelfstandig de benodigde handelingen uitvoert?</t>
  </si>
  <si>
    <t>Milieucriteria</t>
  </si>
  <si>
    <t>Nee=0 punten
Ja=maximale punten</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</si>
  <si>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</si>
  <si>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Aftersales criteria</t>
  </si>
  <si>
    <t>waardering beoordelingsteam / 5 x maximale punten</t>
  </si>
  <si>
    <t xml:space="preserve">waardering beoordelingsteam / 5 x maximale punten
</t>
  </si>
  <si>
    <t>Beschikt inschrijver over een draadloos systeem om op afstand diagnose te kunnen stellen aan het haakarmsysteem? De opgegeven prijs op het prijsinvulformulier dient inclusief te zijn gedurende de gehele technische levensduur van het haakarmsysteem. Eventuele benodigde abonnementskosten dienen inclusief te zijn gedurende de gehele technische levensduur van het voertuig.</t>
  </si>
  <si>
    <t>Beschikt inschrijver over een draadloos systeem om op afstand diagnose te kunnen stellen aan de laadkraan? De opgegeven prijs op het prijsinvulformulier dient inclusief te zijn gedurende de gehele technische levensduur van de laadkraan. Eventuele benodigde abonnementskosten dienen inclusief te zijn gedurende de gehele technische levensduur van het voertuig.</t>
  </si>
  <si>
    <t>Praktijkbeoordeling</t>
  </si>
  <si>
    <t>praktijkbeoordeling</t>
  </si>
  <si>
    <t>Totaal</t>
  </si>
  <si>
    <t>Velden in te vullen door inschrijver</t>
  </si>
  <si>
    <t>Toelichting op de wijze van beoordelen: zie aanbestedingsdocument hoofdstuk V "Gunning"</t>
  </si>
  <si>
    <t>Kwalitatieve gunningscriteria (per peceel)</t>
  </si>
  <si>
    <t>Perceel 1: Haakarm-kraanvoertuig</t>
  </si>
  <si>
    <t>Perceel 2: Achterlader</t>
  </si>
  <si>
    <t>Perceel 3: Zijlader</t>
  </si>
  <si>
    <r>
      <t xml:space="preserve">De opdrachtgever hecht veel waarde aan een complete en gedegen opleiding van de gebruikers betreft het gebruik en inzet van het aan te schaffen voertuig.
Inschrijver levert een opleidingsplan </t>
    </r>
    <r>
      <rPr>
        <b/>
        <sz val="9"/>
        <rFont val="Century Gothic"/>
        <family val="2"/>
      </rPr>
      <t>(maximaal 2 A4 enkelzijdig)</t>
    </r>
    <r>
      <rPr>
        <sz val="9"/>
        <rFont val="Century Gothic"/>
        <family val="2"/>
      </rPr>
      <t xml:space="preserve"> aan waarin de aanpak en inhoud van de opleiding van gebruikers nader is toegelicht . De onderstaande aspecten dienen als richtinggevend kader voor de inschrijver, maar zijn niet limitatief:
- uitleg over het complete voertuig (incl. opbouw)
- rijtraining
- zuinig rijden 
- nazorg en ondersteunende diensten
De beoordeling vindt plaats op basis van het geheel en niet per afzonderlijk genoemd aspect.</t>
    </r>
  </si>
  <si>
    <t>KG-1.01</t>
  </si>
  <si>
    <t>KG-1.02</t>
  </si>
  <si>
    <t>KG-1.03</t>
  </si>
  <si>
    <t>KG-1.04</t>
  </si>
  <si>
    <t>Naam inschrijver: ……………………………….</t>
  </si>
  <si>
    <t>Beschikt inschrijver over een draadloos systeem om op afstand diagnose te kunnen stellen aan de opbouw en achterbelading? De opgegeven prijs op het prijsinvulformulier dient inclusief te zijn gedurende de gehele technische levensduur van het voertuig.</t>
  </si>
  <si>
    <t>... mm</t>
  </si>
  <si>
    <t>KG-1.05</t>
  </si>
  <si>
    <t>KG-1.06</t>
  </si>
  <si>
    <t>KG-1.07</t>
  </si>
  <si>
    <t>KG-1.08</t>
  </si>
  <si>
    <t>KG-1.09</t>
  </si>
  <si>
    <t>KG-1.10</t>
  </si>
  <si>
    <t>KG-1.11</t>
  </si>
  <si>
    <t>KG-1.12</t>
  </si>
  <si>
    <t>KG-1.13</t>
  </si>
  <si>
    <t>KG-1.14</t>
  </si>
  <si>
    <t>KG-1.15</t>
  </si>
  <si>
    <t>KG-1.16</t>
  </si>
  <si>
    <t>KG-1.17</t>
  </si>
  <si>
    <t>KG-2.01</t>
  </si>
  <si>
    <t>KG-2.02</t>
  </si>
  <si>
    <t>KG-2.03</t>
  </si>
  <si>
    <t>KG-2.05</t>
  </si>
  <si>
    <t>KG-2.06</t>
  </si>
  <si>
    <t>KG-2.07</t>
  </si>
  <si>
    <t>KG-2.08</t>
  </si>
  <si>
    <t>KG-2.09</t>
  </si>
  <si>
    <t>KG-2.10</t>
  </si>
  <si>
    <t>KG-2.11</t>
  </si>
  <si>
    <t>KG-2.12</t>
  </si>
  <si>
    <t>KG-2.13</t>
  </si>
  <si>
    <t>KG-2.14</t>
  </si>
  <si>
    <t>KG-2.15</t>
  </si>
  <si>
    <t>KG-2.16</t>
  </si>
  <si>
    <t>KG-2.17</t>
  </si>
  <si>
    <r>
      <t xml:space="preserve">De opdrachtgever hecht veel waarde aan een complete en gedegen opleiding van de gebruikers betreft het gebruik en inzet van het aan te schaffen voertuig. Inschrijver levert een opleidingsplan </t>
    </r>
    <r>
      <rPr>
        <b/>
        <sz val="9"/>
        <rFont val="Century Gothic"/>
        <family val="2"/>
      </rPr>
      <t>(maximaal 2 A4 enkelzijdig)</t>
    </r>
    <r>
      <rPr>
        <sz val="9"/>
        <rFont val="Century Gothic"/>
        <family val="2"/>
      </rPr>
      <t xml:space="preserve"> aan waarin de aanpak en inhoud van de opleiding van gebruikers nader is toegelicht . De onderstaande aspecten dienen als richtinggevend kader voor de inschrijver, maar zijn niet limitatief:
- uitleg over het complete voertuig (incl. opbouw)
- rijtraining
- zuinig rijden 
- nazorg en ondersteunende diensten
De beoordeling vindt plaats op basis van het geheel en niet per afzonderlijk genoemd aspect.</t>
    </r>
  </si>
  <si>
    <r>
      <rPr>
        <b/>
        <sz val="9"/>
        <rFont val="Century Gothic"/>
        <family val="2"/>
      </rPr>
      <t xml:space="preserve">Diversen opbouw en laadkraan
</t>
    </r>
    <r>
      <rPr>
        <sz val="9"/>
        <rFont val="Century Gothic"/>
        <family val="2"/>
      </rPr>
      <t>- kwaliteit en afwerking van de opbouw en laadkraan
- bereikbaarheid voor dagelijks reparatie en onderhoud
- veiligheid tijdens het werkproces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</si>
  <si>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</si>
  <si>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KG-3.01</t>
  </si>
  <si>
    <t>KG-3.02</t>
  </si>
  <si>
    <t>KG-3.04</t>
  </si>
  <si>
    <t>KG-3.05</t>
  </si>
  <si>
    <t>KG-3.06</t>
  </si>
  <si>
    <t>Is het voertuig voorzien van banden die voldoen aan de onderstaande specificatie (geldend voor alle banden van het voertuig)?
De banden zijn voorzien van een labeling van tenminste ((volgens ISO 28580:2009):
- brandstof efficiency op stuuras: klasse C of beter
- brandstof efficiency op trekas: klasse D of beter
- grip op nat wegdek: klasse C of beter
- extern afrolgeluid: maximaal 72 dB(A)</t>
  </si>
  <si>
    <t>(Kortste totale lengte / uw waarde) x maximale punten</t>
  </si>
  <si>
    <t xml:space="preserve"> waardering beoordelingsteam / 5 x maximale punten</t>
  </si>
  <si>
    <t>(Kortste uitzwenkmaat / uw waarde) x maximale punten</t>
  </si>
  <si>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</si>
  <si>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op de rechterspiegel (ook bij 3e persoon in de cabine)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</si>
  <si>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Rangeren met het voertuig</t>
    </r>
    <r>
      <rPr>
        <sz val="9"/>
        <rFont val="Century Gothic"/>
        <family val="2"/>
      </rPr>
      <t xml:space="preserve">
- rangeren met het voertuig op een beperkte ruimte </t>
    </r>
  </si>
  <si>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De beoordeling vindt plaats op basis van het geheel en niet per afzonderlijk genoemd aspect.</t>
    </r>
  </si>
  <si>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De beoordeling vindt plaats op basis van het geheel en niet per afzonderlijk genoemd aspect.</t>
    </r>
  </si>
  <si>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positie en ergonomie van bedieningsknoppen 
- snelheid van werken 
- veiligheid bij het werken 
De beoordeling vindt plaats op basis van het geheel en niet per afzonderlijk genoemd aspect.</t>
    </r>
  </si>
  <si>
    <r>
      <rPr>
        <b/>
        <sz val="9"/>
        <rFont val="Century Gothic"/>
        <family val="2"/>
      </rPr>
      <t xml:space="preserve">Diversen opbouw </t>
    </r>
    <r>
      <rPr>
        <sz val="9"/>
        <rFont val="Century Gothic"/>
        <family val="2"/>
      </rPr>
      <t xml:space="preserve">
- kwaliteit en afwerking van de opbouw 
- bereikbaarheid voor dagelijks reparatie en onderhoud 
- toegang tot de ruimte achter het uitdrukschot 
- veiligheid tijdens het werkproces 
De beoordeling vindt plaats op basis van het geheel en niet per afzonderlijk genoemd aspect.</t>
    </r>
  </si>
  <si>
    <r>
      <t xml:space="preserve">De opdrachtgever wenst volledig op de hoogte gehouden te worden van het leverproces van de complete nieuwe voertuigen incl. opbouw. Inschrijver geeft een beschrijving </t>
    </r>
    <r>
      <rPr>
        <b/>
        <sz val="9"/>
        <rFont val="Century Gothic"/>
        <family val="2"/>
      </rPr>
      <t>(maximaal 4 A4 enkelzijdig)</t>
    </r>
    <r>
      <rPr>
        <sz val="9"/>
        <rFont val="Century Gothic"/>
        <family val="2"/>
      </rPr>
      <t>van het volledig proces vanaf het moment van bestelling tot aan levering en hoe hierbij opdrachtgever op de hoogte gehouden wordt. De onderstaande aspecten dienen als richtinggevend kader voor de inschrijver, maar zijn niet limitatief:
- planning
- status bestelling
- positie voertuig
- Mogelijkheid real time inzage proces
- beeldmateriaal (foto's/tekening
- inspectiemomenten
- wijze van ontzorgen
De beoordeling vindt plaats op basis van het geheel en niet per afzonderlijk genoemd aspect.</t>
    </r>
  </si>
  <si>
    <r>
      <rPr>
        <b/>
        <sz val="9"/>
        <rFont val="Century Gothic"/>
        <family val="2"/>
      </rPr>
      <t>Verwerken van afval</t>
    </r>
    <r>
      <rPr>
        <sz val="9"/>
        <rFont val="Century Gothic"/>
        <family val="2"/>
      </rPr>
      <t xml:space="preserve">
- Verwerkingssnelheid van afval uit minicontainers </t>
    </r>
  </si>
  <si>
    <r>
      <rPr>
        <b/>
        <sz val="9"/>
        <rFont val="Century Gothic"/>
        <family val="2"/>
      </rPr>
      <t xml:space="preserve">Bediening zijlader arm- en opbouw </t>
    </r>
    <r>
      <rPr>
        <sz val="9"/>
        <rFont val="Century Gothic"/>
        <family val="2"/>
      </rPr>
      <t xml:space="preserve">
- Bediening van de zijladerarm 
- Bediening van de opbouw 
- Bediening van de joystick 
- Aansturing van de belading 
- Snelheid van werken 
- Veiligheid bij het werken 
- Mate en mogelijkheid tot 'schudden' van de container bij vastzittende inhoud 
- Oppakken van te legen minicontainers in cluster of bij obstakel 
- Terugplaatsen van geleegde minicontainers 
- Zicht op en tijdens het laadproces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</si>
  <si>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op de rechterspiegel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</si>
  <si>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Is de optionele aangeboden low-entry cabine uitgevoerd met automatisch geregelde airconditioning (climate control) met pollenfilter af fabriek?
Indien uw antwoord "ja" is, dan dient dit onderdeel te zijn van uw aanbieding.</t>
  </si>
  <si>
    <r>
      <rPr>
        <b/>
        <sz val="9"/>
        <rFont val="Century Gothic"/>
        <family val="2"/>
      </rPr>
      <t>Rangeren met het voertuig</t>
    </r>
    <r>
      <rPr>
        <sz val="9"/>
        <rFont val="Century Gothic"/>
        <family val="2"/>
      </rPr>
      <t xml:space="preserve">
- rangeren met het voertuig op een beperkte ruimte
De beoordeling vindt plaats op basis van het geheel en niet per afzonderlijk genoemd aspect.</t>
    </r>
  </si>
  <si>
    <r>
      <t xml:space="preserve">Het onderhoud wordt na de looptijd van het R&amp;O contract door de eigen technische dienst van de opdrachtgever zelfstandig uitgevoerd. Het professioneel uitvoeren hiervan en het vergroten van </t>
    </r>
    <r>
      <rPr>
        <sz val="9"/>
        <rFont val="Century Gothic"/>
        <family val="2"/>
      </rPr>
      <t>de uptime en de kwaliteit van het onderhoud zijn een belangrijke speerpunten. De opdrachtgever wenst een partnership aan te gaan met leverancier</t>
    </r>
    <r>
      <rPr>
        <sz val="9"/>
        <color theme="1"/>
        <rFont val="Century Gothic"/>
        <family val="2"/>
      </rPr>
      <t xml:space="preserve">. Aan de inschrijver wordt gevraagd hoe zij de opdrachtgever hierbij kan ondersteunen en beschrijft dit in een plan van aanpak </t>
    </r>
    <r>
      <rPr>
        <b/>
        <sz val="9"/>
        <color theme="1"/>
        <rFont val="Century Gothic"/>
        <family val="2"/>
      </rPr>
      <t>(maximaal 4 A4 enkelzijdig)</t>
    </r>
    <r>
      <rPr>
        <sz val="9"/>
        <color theme="1"/>
        <rFont val="Century Gothic"/>
        <family val="2"/>
      </rPr>
      <t>. 
De onderstaande aspecten dienen als richtinggevend kader voor de inschrijver, maar zijn niet limitatief.
- een beschrijving van hoe de servicedienst is opgezet
- bereikbaarheid en beschikbaarheid (24/7)
- communicatie algemeen 
- contactpersonen sales en after sales
- wijze van ontzorgen en bieden van dienstverlening
- gehanteerde responsetijden en acties na binnenkomst storingsmelding voertuig
- training/opleiding monteurs van opdrachtgever
- uitvoeren updates aan chassis en opbouw
- wijze van bieden van ad hoc ondersteuning bij het uitvoeren van onderhoud/reparaties
- diagnose op afstand en de voorwaarden hierbij
- onderdelenvoorziening
- (technische) informatievoorziening(bv. Webbased)
- additionele aspecten kan inschrijver toevoegen, indien inschrijver van mening is dat deze van meerwaarde zijn voor de opdrachtgever
De beoordeling vindt plaats op basis van het geheel en niet per afzonderlijk genoemd aspect.</t>
    </r>
  </si>
  <si>
    <r>
      <rPr>
        <b/>
        <sz val="9"/>
        <rFont val="Century Gothic"/>
        <family val="2"/>
      </rPr>
      <t xml:space="preserve">Bediening van de laadkraan </t>
    </r>
    <r>
      <rPr>
        <sz val="9"/>
        <rFont val="Century Gothic"/>
        <family val="2"/>
      </rPr>
      <t xml:space="preserve">
- bediening van de steunpoten
- zicht op de optische signalering van de laadkraan
- bediening van de afstandsbediening
- aansturing van de verschillende functies via de afstandsbediening
- werken met de verschillende functies van de afstandsbediening
- veiligheid bij het werken
- snelheid en stabiliteit van de laadkraan
- mogelijkheid tot nauwkeurig werken met de laadkraan
- oppakken, ledigen en terugplaatsen van containers.
De beoordeling vindt plaats op basis van het geheel en niet per afzonderlijk genoemd aspect.</t>
    </r>
  </si>
  <si>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tijdens het werkproces
De beoordeling vindt plaats op basis van het geheel en niet per afzonderlijk genoemd aspect.</t>
    </r>
  </si>
  <si>
    <r>
      <rPr>
        <b/>
        <sz val="9"/>
        <rFont val="Century Gothic"/>
        <family val="2"/>
      </rPr>
      <t>Praktijkbeoordeling in de wijk/op locatie</t>
    </r>
    <r>
      <rPr>
        <sz val="9"/>
        <rFont val="Century Gothic"/>
        <family val="2"/>
      </rPr>
      <t xml:space="preserve">
• Verwerken van aangeboden afval 
• Verwerken van volle mini- en rolcontainers 
• Verwerken van voorkomend grofvuil zoals: 
- deuren
- bankstellen
- tuinschermen
- bureaus
- loungestoelen
- lange planken
- kasten
- pallets
De beoordeling vindt plaats op basis van het geheel en niet per afzonderlijk genoemd aspect.</t>
    </r>
  </si>
  <si>
    <r>
      <rPr>
        <b/>
        <sz val="9"/>
        <rFont val="Century Gothic"/>
        <family val="2"/>
      </rPr>
      <t xml:space="preserve">Diversen opbouw </t>
    </r>
    <r>
      <rPr>
        <sz val="9"/>
        <rFont val="Century Gothic"/>
        <family val="2"/>
      </rPr>
      <t xml:space="preserve">
- kwaliteit en afwerking van de opbouw 
- bereikbaarheid voor dagelijks reparatie en onderhoud 
- veiligheid tijdens het werkproces 
- lossen van het afval
De beoordeling vindt plaats op basis van het geheel en niet per afzonderlijk genoemd aspect.</t>
    </r>
  </si>
  <si>
    <t>(1.350mm - uw aangeboden cabinevloer hoogte) / 150 x maximaal aantal punten
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</si>
  <si>
    <t>KG-3.03</t>
  </si>
  <si>
    <t>KG-3.07</t>
  </si>
  <si>
    <t>KG-3.08</t>
  </si>
  <si>
    <t>KG-3.09</t>
  </si>
  <si>
    <t>KG-3.10</t>
  </si>
  <si>
    <t>KG-3.11</t>
  </si>
  <si>
    <t>KG-3.12</t>
  </si>
  <si>
    <t>KG-3.13</t>
  </si>
  <si>
    <t>KG-3.14</t>
  </si>
  <si>
    <t>KG-3.15</t>
  </si>
  <si>
    <t>KG-3.16</t>
  </si>
  <si>
    <t>KG-2.04</t>
  </si>
  <si>
    <t>KG-2.18</t>
  </si>
  <si>
    <t>Kwalitatieve gunningscriteria - perceel 2 Achterlader</t>
  </si>
  <si>
    <t>Kwalitatieve gunningscriteria - perceel 3 Zijlader</t>
  </si>
  <si>
    <r>
      <t xml:space="preserve">Het netto laadvermogen bedraagt ten minste het in het programma van eisen vereiste minimum. Hoeveel kilogram bedraagt het netto laadvermogen van het voertuig? </t>
    </r>
    <r>
      <rPr>
        <b/>
        <sz val="9"/>
        <rFont val="Century Gothic"/>
        <family val="2"/>
      </rPr>
      <t>Aslastenberekening bijvoegen bij de inschrijving</t>
    </r>
    <r>
      <rPr>
        <sz val="9"/>
        <rFont val="Century Gothic"/>
        <family val="2"/>
      </rPr>
      <t>.</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</si>
  <si>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bij de inschrijving.</t>
    </r>
  </si>
  <si>
    <r>
      <t xml:space="preserve">Hoeveel bedraagt de hoogte van de cabinevloer ten opzichte van het maaiveld* (voertuig voorzien van opbouw, rijklaar en in onbeladen toestand)? Zo laag mogelijk is wenselijk. </t>
    </r>
    <r>
      <rPr>
        <b/>
        <sz val="9"/>
        <color theme="1"/>
        <rFont val="Century Gothic"/>
        <family val="2"/>
      </rPr>
      <t>Tekening bijvoegen bij de inschrijving.</t>
    </r>
    <r>
      <rPr>
        <sz val="9"/>
        <color theme="1"/>
        <rFont val="Century Gothic"/>
        <family val="2"/>
      </rPr>
      <t xml:space="preserve">
*maaiveld: de grond/vloer waarop de truck staat met de banden</t>
    </r>
  </si>
  <si>
    <r>
      <t xml:space="preserve">Hoeveel bedraagt de totale lengte van het voertuig? Zo kort mogelijk is wenselijk.
</t>
    </r>
    <r>
      <rPr>
        <b/>
        <sz val="9"/>
        <rFont val="Century Gothic"/>
        <family val="2"/>
      </rPr>
      <t>Tekening bijvoegen bij de inschrijving.</t>
    </r>
  </si>
  <si>
    <r>
      <t xml:space="preserve">Het netto laadvermogen bedraagt ten minste het in het programma van eisen vereiste minimum. Hoeveel kilogram bedraagt het netto laadvermogen van het voertuig? </t>
    </r>
    <r>
      <rPr>
        <b/>
        <sz val="9"/>
        <rFont val="Century Gothic"/>
        <family val="2"/>
      </rPr>
      <t>Aslastenberekening bijvoegen bij de inschrijving.</t>
    </r>
  </si>
  <si>
    <r>
      <t xml:space="preserve">Hoeveel bedraagt de totale lengte van het voertuig (met opgeklapte treden)? Zo kort mogelijk is wenselijk.
</t>
    </r>
    <r>
      <rPr>
        <b/>
        <sz val="9"/>
        <rFont val="Century Gothic"/>
        <family val="2"/>
      </rPr>
      <t>Tekening bijvoegen bij de inschrijving.</t>
    </r>
  </si>
  <si>
    <r>
      <t xml:space="preserve">De uitzwenkmaat bedraagt maximaal het in het programma van eisen vermelde maximum. Korter is wenselijk. Wat is de maximale uitzwenkmaat van het voertuig (gemeten in millimeter) bij het doorrijden van een cirkel met de maximaal in het programma van eisen toegestane draaistraal? </t>
    </r>
    <r>
      <rPr>
        <b/>
        <sz val="9"/>
        <rFont val="Century Gothic"/>
        <family val="2"/>
      </rPr>
      <t>Tekening inclusief alle gebruikte waarden in de berekening bijvoegen bij de inschrijving.</t>
    </r>
  </si>
  <si>
    <t xml:space="preserve">Bijvoegen bij inschrijving </t>
  </si>
  <si>
    <r>
      <t xml:space="preserve">Hoeveel bedraagt de hoogte van de cabinevloer ten opzichte van het maaiveld* (voertuig voorzien van opbouw, rijklaar en in onbeladen toestand en luchtvering op rijhoogte)? Zo laag mogelijk is wenselijk. </t>
    </r>
    <r>
      <rPr>
        <b/>
        <sz val="9"/>
        <color theme="1"/>
        <rFont val="Century Gothic"/>
        <family val="2"/>
      </rPr>
      <t>Tekening bijvoegen bij de inschrijving.</t>
    </r>
    <r>
      <rPr>
        <sz val="9"/>
        <color theme="1"/>
        <rFont val="Century Gothic"/>
        <family val="2"/>
      </rPr>
      <t xml:space="preserve">
*maaiveld: de grond/vloer waarop de truck staat met de banden</t>
    </r>
  </si>
  <si>
    <r>
      <t xml:space="preserve">In het kader van duurzaamheid een beschrijving van de maatregelen die genomen zijn ter bescherming van het milieu bij de productie van het voertuig </t>
    </r>
    <r>
      <rPr>
        <b/>
        <sz val="9"/>
        <rFont val="Century Gothic"/>
        <family val="2"/>
      </rPr>
      <t>(maximaal 2 A4 enkelzijdig)</t>
    </r>
  </si>
  <si>
    <r>
      <t xml:space="preserve">In het kader van duurzaamheid een beschrijving van de maatregelen die genomen zijn ter bescherming van het milieu bij de productie van het voertuig </t>
    </r>
    <r>
      <rPr>
        <b/>
        <sz val="9"/>
        <rFont val="Century Gothic"/>
        <family val="2"/>
      </rPr>
      <t>(maximaal 2 A4 enkelzijdig</t>
    </r>
    <r>
      <rPr>
        <sz val="9"/>
        <rFont val="Century Gothic"/>
        <family val="2"/>
      </rPr>
      <t>)</t>
    </r>
  </si>
  <si>
    <t>Beschikt inschrijver over een draadloos systeem om op afstand diagnose te kunnen stellen aan de opbouw en zijbelading? De opgegeven prijs op het prijsinvulformulier dient inclusief te zijn gedurende de gehele technische levensduur van het voertuig.</t>
  </si>
  <si>
    <t>Levering van diverse typen inzamelvoertuigen</t>
  </si>
  <si>
    <t>(kortste opgegeven draaistraal / uw waarde) x maximale punten</t>
  </si>
  <si>
    <t xml:space="preserve">zaaknummer: 955645 </t>
  </si>
  <si>
    <t>Kwalitatieve gunningscriteria - perceel 1 Haakarm-kraanvoertuig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</si>
</sst>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8" x14ac:knownFonts="1">
    <font>
      <sz val="10"/>
      <name val="Arial"/>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10"/>
      <color theme="0"/>
      <name val="Century Gothic"/>
      <family val="2"/>
    </font>
    <font>
      <sz val="9"/>
      <color rgb="FFFF0000"/>
      <name val="Century Gothic"/>
      <family val="2"/>
    </font>
    <font>
      <b/>
      <sz val="9"/>
      <name val="Century Gothic"/>
      <family val="2"/>
    </font>
    <font>
      <b/>
      <sz val="9"/>
      <color theme="1"/>
      <name val="Century Gothic"/>
      <family val="2"/>
    </font>
    <font>
      <sz val="10"/>
      <color rgb="FFFF0000"/>
      <name val="Century Gothic"/>
      <family val="2"/>
    </font>
    <font>
      <b/>
      <sz val="9"/>
      <color theme="0"/>
      <name val="Century Gothic"/>
      <family val="2"/>
    </font>
    <font>
      <sz val="9"/>
      <color theme="0"/>
      <name val="Century Gothic"/>
      <family val="2"/>
    </font>
    <font>
      <sz val="11"/>
      <name val="Arial"/>
      <family val="2"/>
    </font>
    <font>
      <b/>
      <sz val="9.5"/>
      <name val="Century Gothic"/>
      <family val="2"/>
    </font>
    <font>
      <b/>
      <sz val="20"/>
      <name val="Century Gothic"/>
      <family val="2"/>
    </font>
    <font>
      <sz val="12"/>
      <name val="Century Gothic"/>
      <family val="2"/>
    </font>
    <font>
      <strike/>
      <sz val="10"/>
      <name val="Century Gothic"/>
      <family val="2"/>
    </font>
    <font>
      <u/>
      <sz val="10"/>
      <name val="Century Gothic"/>
      <family val="2"/>
    </font>
    <font>
      <sz val="10"/>
      <color theme="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842">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11"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xf numFmtId="0" fontId="3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1"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0" borderId="0"/>
    <xf numFmtId="0" fontId="41" fillId="0" borderId="10"/>
    <xf numFmtId="0" fontId="41" fillId="0" borderId="10"/>
    <xf numFmtId="0" fontId="11" fillId="0" borderId="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0" fontId="4" fillId="0" borderId="0"/>
    <xf numFmtId="44" fontId="11" fillId="0" borderId="0" applyFont="0" applyFill="0" applyBorder="0" applyAlignment="0" applyProtection="0"/>
    <xf numFmtId="0" fontId="11" fillId="0" borderId="0"/>
  </cellStyleXfs>
  <cellXfs count="98">
    <xf numFmtId="0" fontId="0" fillId="0" borderId="0" xfId="0"/>
    <xf numFmtId="0" fontId="8" fillId="0" borderId="0" xfId="0" applyFont="1"/>
    <xf numFmtId="0" fontId="8" fillId="0" borderId="0" xfId="0" applyFont="1" applyAlignment="1">
      <alignment vertical="top"/>
    </xf>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4" xfId="0" applyFont="1" applyBorder="1" applyAlignment="1">
      <alignment vertical="top"/>
    </xf>
    <xf numFmtId="0" fontId="8" fillId="0" borderId="15" xfId="0" applyFont="1" applyBorder="1" applyAlignment="1">
      <alignment vertical="top"/>
    </xf>
    <xf numFmtId="0" fontId="44" fillId="0" borderId="0" xfId="0" applyFont="1"/>
    <xf numFmtId="0" fontId="45" fillId="0" borderId="0" xfId="0" applyFont="1"/>
    <xf numFmtId="0" fontId="46" fillId="0" borderId="0" xfId="0" applyFont="1"/>
    <xf numFmtId="0" fontId="8" fillId="0" borderId="16" xfId="0" applyFont="1" applyBorder="1" applyAlignment="1">
      <alignment vertical="top"/>
    </xf>
    <xf numFmtId="0" fontId="8" fillId="0" borderId="17" xfId="0" applyFont="1" applyBorder="1" applyAlignment="1">
      <alignment vertical="top"/>
    </xf>
    <xf numFmtId="0" fontId="8" fillId="0" borderId="18" xfId="0" applyFont="1" applyBorder="1" applyAlignment="1">
      <alignment vertical="top"/>
    </xf>
    <xf numFmtId="0" fontId="12" fillId="29" borderId="25" xfId="543" applyFont="1" applyFill="1" applyBorder="1" applyAlignment="1" applyProtection="1">
      <alignment horizontal="center" vertical="center" wrapText="1"/>
      <protection locked="0"/>
    </xf>
    <xf numFmtId="0" fontId="12" fillId="29" borderId="29" xfId="543" applyFont="1" applyFill="1" applyBorder="1" applyAlignment="1" applyProtection="1">
      <alignment horizontal="center" vertical="center" wrapText="1"/>
      <protection locked="0"/>
    </xf>
    <xf numFmtId="0" fontId="12" fillId="29" borderId="24" xfId="0" applyFont="1" applyFill="1" applyBorder="1" applyAlignment="1" applyProtection="1">
      <alignment horizontal="center" vertical="center" wrapText="1"/>
      <protection locked="0"/>
    </xf>
    <xf numFmtId="0" fontId="12" fillId="29" borderId="24" xfId="543" applyFont="1" applyFill="1" applyBorder="1" applyAlignment="1" applyProtection="1">
      <alignment horizontal="center" vertical="center" wrapText="1"/>
      <protection locked="0"/>
    </xf>
    <xf numFmtId="0" fontId="12" fillId="0" borderId="0" xfId="544" applyFont="1" applyAlignment="1">
      <alignment vertical="center" wrapText="1"/>
    </xf>
    <xf numFmtId="0" fontId="8" fillId="0" borderId="0" xfId="544" applyFont="1" applyAlignment="1">
      <alignment vertical="center" wrapText="1"/>
    </xf>
    <xf numFmtId="0" fontId="6" fillId="24" borderId="23" xfId="0" applyFont="1" applyFill="1" applyBorder="1" applyAlignment="1">
      <alignment horizontal="center" vertical="center" wrapText="1"/>
    </xf>
    <xf numFmtId="0" fontId="6" fillId="24" borderId="23" xfId="544" applyFont="1" applyFill="1" applyBorder="1" applyAlignment="1">
      <alignment vertical="center" wrapText="1"/>
    </xf>
    <xf numFmtId="0" fontId="6" fillId="24" borderId="23" xfId="544" applyFont="1" applyFill="1" applyBorder="1" applyAlignment="1">
      <alignment horizontal="center" vertical="center" wrapText="1"/>
    </xf>
    <xf numFmtId="0" fontId="7" fillId="25" borderId="24" xfId="544" applyFont="1" applyFill="1" applyBorder="1" applyAlignment="1">
      <alignment horizontal="center" vertical="center" wrapText="1"/>
    </xf>
    <xf numFmtId="0" fontId="7" fillId="25" borderId="24" xfId="544" applyFont="1" applyFill="1" applyBorder="1" applyAlignment="1">
      <alignment vertical="center" wrapText="1"/>
    </xf>
    <xf numFmtId="0" fontId="12" fillId="0" borderId="24" xfId="544" applyFont="1" applyBorder="1" applyAlignment="1">
      <alignment horizontal="center" vertical="center" wrapText="1"/>
    </xf>
    <xf numFmtId="0" fontId="12" fillId="28" borderId="24" xfId="0" applyFont="1" applyFill="1" applyBorder="1" applyAlignment="1">
      <alignment vertical="center" wrapText="1"/>
    </xf>
    <xf numFmtId="0" fontId="12" fillId="0" borderId="24" xfId="0" applyFont="1" applyBorder="1" applyAlignment="1">
      <alignment horizontal="center" vertical="center" wrapText="1"/>
    </xf>
    <xf numFmtId="0" fontId="12" fillId="28" borderId="24" xfId="543" applyFont="1" applyFill="1" applyBorder="1" applyAlignment="1">
      <alignment vertical="center" wrapText="1"/>
    </xf>
    <xf numFmtId="0" fontId="12" fillId="28" borderId="10" xfId="543" applyFont="1" applyFill="1" applyBorder="1" applyAlignment="1">
      <alignment horizontal="center" vertical="center" wrapText="1"/>
    </xf>
    <xf numFmtId="0" fontId="1" fillId="0" borderId="24" xfId="543" applyFont="1" applyBorder="1" applyAlignment="1">
      <alignment horizontal="left" vertical="center" wrapText="1"/>
    </xf>
    <xf numFmtId="0" fontId="12" fillId="0" borderId="24" xfId="543" applyFont="1" applyBorder="1" applyAlignment="1">
      <alignment horizontal="center" vertical="center" wrapText="1"/>
    </xf>
    <xf numFmtId="0" fontId="12" fillId="28" borderId="24" xfId="543" applyFont="1" applyFill="1" applyBorder="1" applyAlignment="1">
      <alignment horizontal="center" vertical="center" wrapText="1"/>
    </xf>
    <xf numFmtId="0" fontId="12" fillId="0" borderId="24" xfId="543" applyFont="1" applyBorder="1" applyAlignment="1">
      <alignment vertical="center" wrapText="1"/>
    </xf>
    <xf numFmtId="0" fontId="12" fillId="28" borderId="24" xfId="543" quotePrefix="1" applyFont="1" applyFill="1" applyBorder="1" applyAlignment="1">
      <alignment horizontal="center" vertical="center" wrapText="1"/>
    </xf>
    <xf numFmtId="0" fontId="12" fillId="0" borderId="0" xfId="543" applyFont="1" applyAlignment="1">
      <alignment vertical="center" wrapText="1"/>
    </xf>
    <xf numFmtId="0" fontId="7" fillId="25" borderId="24" xfId="544" applyFont="1" applyFill="1" applyBorder="1" applyAlignment="1">
      <alignment horizontal="center" vertical="center"/>
    </xf>
    <xf numFmtId="0" fontId="1" fillId="0" borderId="25" xfId="543" applyFont="1" applyBorder="1" applyAlignment="1">
      <alignment vertical="center" wrapText="1"/>
    </xf>
    <xf numFmtId="0" fontId="12" fillId="0" borderId="25" xfId="543" applyFont="1" applyBorder="1" applyAlignment="1">
      <alignment horizontal="center" vertical="center" wrapText="1"/>
    </xf>
    <xf numFmtId="0" fontId="12" fillId="28" borderId="25" xfId="543" quotePrefix="1" applyFont="1" applyFill="1" applyBorder="1" applyAlignment="1">
      <alignment horizontal="center" vertical="center" wrapText="1"/>
    </xf>
    <xf numFmtId="0" fontId="12" fillId="0" borderId="25" xfId="543" applyFont="1" applyBorder="1" applyAlignment="1">
      <alignment vertical="center" wrapText="1"/>
    </xf>
    <xf numFmtId="0" fontId="12" fillId="0" borderId="25" xfId="544" applyFont="1" applyBorder="1" applyAlignment="1">
      <alignment horizontal="center" vertical="center" wrapText="1"/>
    </xf>
    <xf numFmtId="0" fontId="2" fillId="0" borderId="25" xfId="543" applyFont="1" applyBorder="1" applyAlignment="1">
      <alignment horizontal="center" vertical="center" wrapText="1"/>
    </xf>
    <xf numFmtId="0" fontId="38" fillId="0" borderId="0" xfId="544" applyFont="1" applyAlignment="1">
      <alignment vertical="center" wrapText="1"/>
    </xf>
    <xf numFmtId="0" fontId="35" fillId="0" borderId="0" xfId="544" applyFont="1" applyAlignment="1">
      <alignment vertical="center" wrapText="1"/>
    </xf>
    <xf numFmtId="0" fontId="12" fillId="26" borderId="24" xfId="0" applyFont="1" applyFill="1" applyBorder="1" applyAlignment="1">
      <alignment vertical="center" wrapText="1"/>
    </xf>
    <xf numFmtId="0" fontId="3" fillId="0" borderId="24" xfId="543" applyFont="1" applyBorder="1" applyAlignment="1">
      <alignment horizontal="center" vertical="center" wrapText="1"/>
    </xf>
    <xf numFmtId="0" fontId="12" fillId="0" borderId="22" xfId="544" applyFont="1" applyBorder="1" applyAlignment="1">
      <alignment horizontal="center" vertical="center" wrapText="1"/>
    </xf>
    <xf numFmtId="0" fontId="12" fillId="0" borderId="24" xfId="0" applyFont="1" applyBorder="1" applyAlignment="1">
      <alignment horizontal="left" vertical="center" wrapText="1"/>
    </xf>
    <xf numFmtId="0" fontId="12" fillId="0" borderId="24" xfId="0" applyFont="1" applyBorder="1" applyAlignment="1">
      <alignment vertical="center" wrapText="1"/>
    </xf>
    <xf numFmtId="0" fontId="8" fillId="0" borderId="0" xfId="544" applyFont="1" applyAlignment="1">
      <alignment horizontal="center" vertical="center" wrapText="1"/>
    </xf>
    <xf numFmtId="0" fontId="8" fillId="26" borderId="0" xfId="544" applyFont="1" applyFill="1" applyAlignment="1">
      <alignment vertical="center" wrapText="1"/>
    </xf>
    <xf numFmtId="0" fontId="7" fillId="0" borderId="24" xfId="544" applyFont="1" applyBorder="1" applyAlignment="1">
      <alignment horizontal="center" vertical="center" wrapText="1"/>
    </xf>
    <xf numFmtId="0" fontId="42" fillId="0" borderId="24" xfId="544" applyFont="1" applyBorder="1" applyAlignment="1">
      <alignment horizontal="center" vertical="center" wrapText="1"/>
    </xf>
    <xf numFmtId="0" fontId="33" fillId="0" borderId="0" xfId="543" applyFont="1" applyAlignment="1">
      <alignment horizontal="center" vertical="center" wrapText="1"/>
    </xf>
    <xf numFmtId="0" fontId="12" fillId="29" borderId="0" xfId="543" applyFont="1" applyFill="1" applyAlignment="1">
      <alignment vertical="center" wrapText="1"/>
    </xf>
    <xf numFmtId="0" fontId="10" fillId="0" borderId="0" xfId="544" applyFont="1" applyAlignment="1">
      <alignment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8" fillId="0" borderId="0" xfId="544" applyFont="1" applyAlignment="1">
      <alignment horizontal="left" vertical="center" wrapText="1"/>
    </xf>
    <xf numFmtId="0" fontId="9" fillId="0" borderId="0" xfId="544" applyFont="1" applyAlignment="1">
      <alignment vertical="center" wrapText="1"/>
    </xf>
    <xf numFmtId="0" fontId="9" fillId="0" borderId="0" xfId="544" applyFont="1" applyAlignment="1">
      <alignment horizontal="center" vertical="center" wrapText="1"/>
    </xf>
    <xf numFmtId="0" fontId="6" fillId="24" borderId="25" xfId="543" applyFont="1" applyFill="1" applyBorder="1" applyAlignment="1">
      <alignment vertical="center" wrapText="1"/>
    </xf>
    <xf numFmtId="0" fontId="6" fillId="24" borderId="25" xfId="544" applyFont="1" applyFill="1" applyBorder="1" applyAlignment="1">
      <alignment vertical="center" wrapText="1"/>
    </xf>
    <xf numFmtId="0" fontId="6" fillId="24" borderId="25" xfId="544" applyFont="1" applyFill="1" applyBorder="1" applyAlignment="1">
      <alignment horizontal="center" vertical="center" wrapText="1"/>
    </xf>
    <xf numFmtId="0" fontId="7" fillId="25" borderId="25" xfId="544" applyFont="1" applyFill="1" applyBorder="1" applyAlignment="1">
      <alignment horizontal="center" vertical="center" wrapText="1"/>
    </xf>
    <xf numFmtId="0" fontId="7" fillId="25" borderId="25" xfId="544" applyFont="1" applyFill="1" applyBorder="1" applyAlignment="1">
      <alignment vertical="center" wrapText="1"/>
    </xf>
    <xf numFmtId="0" fontId="12" fillId="28" borderId="25" xfId="543" applyFont="1" applyFill="1" applyBorder="1" applyAlignment="1">
      <alignment horizontal="center" vertical="center" wrapText="1"/>
    </xf>
    <xf numFmtId="0" fontId="12" fillId="28" borderId="25" xfId="543" applyFont="1" applyFill="1" applyBorder="1" applyAlignment="1">
      <alignment horizontal="left" vertical="center" wrapText="1"/>
    </xf>
    <xf numFmtId="0" fontId="1" fillId="0" borderId="29" xfId="543" applyFont="1" applyBorder="1" applyAlignment="1">
      <alignment horizontal="left" vertical="center" wrapText="1"/>
    </xf>
    <xf numFmtId="0" fontId="12" fillId="0" borderId="29" xfId="543" applyFont="1" applyBorder="1" applyAlignment="1">
      <alignment horizontal="center" vertical="center" wrapText="1"/>
    </xf>
    <xf numFmtId="0" fontId="12" fillId="28" borderId="29" xfId="543" quotePrefix="1" applyFont="1" applyFill="1" applyBorder="1" applyAlignment="1">
      <alignment horizontal="center" vertical="center" wrapText="1"/>
    </xf>
    <xf numFmtId="0" fontId="12" fillId="26" borderId="25" xfId="543" applyFont="1" applyFill="1" applyBorder="1" applyAlignment="1">
      <alignment vertical="center" wrapText="1"/>
    </xf>
    <xf numFmtId="0" fontId="12" fillId="28" borderId="25" xfId="543" applyFont="1" applyFill="1" applyBorder="1" applyAlignment="1">
      <alignment vertical="center" wrapText="1"/>
    </xf>
    <xf numFmtId="0" fontId="7" fillId="0" borderId="25" xfId="544" applyFont="1" applyBorder="1" applyAlignment="1">
      <alignment horizontal="center" vertical="center" wrapText="1"/>
    </xf>
    <xf numFmtId="0" fontId="42" fillId="0" borderId="0" xfId="544" applyFont="1" applyAlignment="1">
      <alignment horizontal="center" vertical="center" wrapText="1"/>
    </xf>
    <xf numFmtId="0" fontId="12" fillId="28" borderId="25" xfId="543" applyFont="1" applyFill="1" applyBorder="1" applyAlignment="1">
      <alignment horizontal="left" vertical="top" wrapText="1"/>
    </xf>
    <xf numFmtId="0" fontId="43" fillId="0" borderId="14" xfId="0" applyFont="1" applyBorder="1" applyAlignment="1">
      <alignment horizontal="center" vertical="center" wrapText="1"/>
    </xf>
    <xf numFmtId="0" fontId="43" fillId="0" borderId="0" xfId="0" applyFont="1" applyAlignment="1">
      <alignment horizontal="center" vertical="center" wrapText="1"/>
    </xf>
    <xf numFmtId="0" fontId="43" fillId="0" borderId="15" xfId="0" applyFont="1" applyBorder="1" applyAlignment="1">
      <alignment horizontal="center" vertical="center" wrapText="1"/>
    </xf>
    <xf numFmtId="0" fontId="39" fillId="27" borderId="0" xfId="543" applyFont="1" applyFill="1" applyAlignment="1">
      <alignment horizontal="center" vertical="center" wrapText="1"/>
    </xf>
    <xf numFmtId="0" fontId="40" fillId="27" borderId="0" xfId="543" applyFont="1" applyFill="1" applyAlignment="1">
      <alignment horizontal="center" vertical="center" wrapText="1"/>
    </xf>
    <xf numFmtId="0" fontId="14" fillId="0" borderId="19" xfId="544" applyFont="1" applyBorder="1" applyAlignment="1">
      <alignment horizontal="left" vertical="center" wrapText="1"/>
    </xf>
    <xf numFmtId="0" fontId="14" fillId="0" borderId="20" xfId="544" applyFont="1" applyBorder="1" applyAlignment="1">
      <alignment horizontal="left" vertical="center" wrapText="1"/>
    </xf>
    <xf numFmtId="0" fontId="14" fillId="29" borderId="19" xfId="544" applyFont="1" applyFill="1" applyBorder="1" applyAlignment="1" applyProtection="1">
      <alignment horizontal="left" wrapText="1"/>
      <protection locked="0"/>
    </xf>
    <xf numFmtId="0" fontId="14" fillId="29" borderId="20" xfId="544" applyFont="1" applyFill="1" applyBorder="1" applyAlignment="1" applyProtection="1">
      <alignment horizontal="left" wrapText="1"/>
      <protection locked="0"/>
    </xf>
    <xf numFmtId="0" fontId="14" fillId="29" borderId="21" xfId="544" applyFont="1" applyFill="1" applyBorder="1" applyAlignment="1" applyProtection="1">
      <alignment horizontal="left" wrapText="1"/>
      <protection locked="0"/>
    </xf>
    <xf numFmtId="0" fontId="14" fillId="0" borderId="26" xfId="544" applyFont="1" applyBorder="1" applyAlignment="1">
      <alignment horizontal="left" vertical="center" wrapText="1"/>
    </xf>
    <xf numFmtId="0" fontId="14" fillId="0" borderId="27" xfId="544" applyFont="1" applyBorder="1" applyAlignment="1">
      <alignment horizontal="left" vertical="center" wrapText="1"/>
    </xf>
    <xf numFmtId="0" fontId="14" fillId="29" borderId="28" xfId="544" applyFont="1" applyFill="1" applyBorder="1" applyAlignment="1" applyProtection="1">
      <alignment horizontal="left" wrapText="1"/>
      <protection locked="0"/>
    </xf>
    <xf numFmtId="0" fontId="14" fillId="29" borderId="27" xfId="544" applyFont="1" applyFill="1" applyBorder="1" applyAlignment="1" applyProtection="1">
      <alignment horizontal="left" wrapText="1"/>
      <protection locked="0"/>
    </xf>
    <xf numFmtId="0" fontId="7" fillId="29" borderId="0" xfId="543" applyFont="1" applyFill="1" applyAlignment="1">
      <alignment horizontal="center" vertical="center" wrapText="1"/>
    </xf>
    <xf numFmtId="0" fontId="34" fillId="27" borderId="0" xfId="543" applyFont="1" applyFill="1" applyAlignment="1">
      <alignment horizontal="center" vertical="center" wrapText="1"/>
    </xf>
    <xf numFmtId="0" fontId="47" fillId="27" borderId="0" xfId="543" applyFont="1" applyFill="1" applyAlignment="1">
      <alignment horizontal="center" vertical="center" wrapText="1"/>
    </xf>
  </cellXfs>
  <cellStyles count="84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145677</xdr:colOff>
      <xdr:row>1</xdr:row>
      <xdr:rowOff>728381</xdr:rowOff>
    </xdr:from>
    <xdr:to>
      <xdr:col>8</xdr:col>
      <xdr:colOff>402291</xdr:colOff>
      <xdr:row>2</xdr:row>
      <xdr:rowOff>1288677</xdr:rowOff>
    </xdr:to>
    <xdr:pic>
      <xdr:nvPicPr>
        <xdr:cNvPr id="3" name="Afbeelding 2" descr="Inwoners kunnen stemmen op logo van de nieuwe gemeente Purmerend - NH Nieuws">
          <a:extLst>
            <a:ext uri="{FF2B5EF4-FFF2-40B4-BE49-F238E27FC236}">
              <a16:creationId xmlns:a16="http://schemas.microsoft.com/office/drawing/2014/main" id="{16AB640A-AA6C-2AAE-884C-B175BDBFD64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6064" b="16153"/>
        <a:stretch>
          <a:fillRect/>
        </a:stretch>
      </xdr:blipFill>
      <xdr:spPr bwMode="auto">
        <a:xfrm>
          <a:off x="683559" y="1131793"/>
          <a:ext cx="5086350" cy="1938619"/>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0938F-DE6E-45B0-9B38-270A4745F8D8}">
  <sheetPr>
    <pageSetUpPr fitToPage="1"/>
  </sheetPr>
  <dimension ref="B1:I17"/>
  <sheetViews>
    <sheetView tabSelected="1" topLeftCell="A3" zoomScaleNormal="100" zoomScaleSheetLayoutView="115" workbookViewId="0">
      <selection activeCell="G8" sqref="G8"/>
    </sheetView>
  </sheetViews>
  <sheetFormatPr defaultColWidth="9.140625" defaultRowHeight="13.5" x14ac:dyDescent="0.25"/>
  <cols>
    <col min="1" max="1" width="3.7109375" style="1" customWidth="1"/>
    <col min="2" max="2" width="4.42578125" style="1" customWidth="1"/>
    <col min="3" max="3" width="5.28515625" style="1" customWidth="1"/>
    <col min="4" max="8" width="13.42578125" style="1" customWidth="1"/>
    <col min="9" max="9" width="17.140625" style="1" customWidth="1"/>
    <col min="10" max="10" width="4.5703125" style="1" customWidth="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103.5" customHeight="1" x14ac:dyDescent="0.25">
      <c r="B3" s="6"/>
      <c r="I3" s="7"/>
    </row>
    <row r="4" spans="2:9" ht="118.5" customHeight="1" x14ac:dyDescent="0.25">
      <c r="B4" s="81" t="s">
        <v>127</v>
      </c>
      <c r="C4" s="82"/>
      <c r="D4" s="82"/>
      <c r="E4" s="82"/>
      <c r="F4" s="82"/>
      <c r="G4" s="82"/>
      <c r="H4" s="82"/>
      <c r="I4" s="83"/>
    </row>
    <row r="5" spans="2:9" ht="26.25" customHeight="1" x14ac:dyDescent="0.25">
      <c r="B5" s="8"/>
      <c r="C5" s="1" t="s">
        <v>29</v>
      </c>
      <c r="E5" s="2"/>
      <c r="F5" s="2"/>
      <c r="G5" s="2"/>
      <c r="H5" s="2"/>
      <c r="I5" s="9"/>
    </row>
    <row r="6" spans="2:9" s="10" customFormat="1" ht="26.25" customHeight="1" x14ac:dyDescent="0.3">
      <c r="B6" s="8"/>
      <c r="C6" s="1" t="s">
        <v>30</v>
      </c>
      <c r="E6" s="2"/>
      <c r="F6" s="2"/>
      <c r="G6" s="2"/>
      <c r="H6" s="2"/>
      <c r="I6" s="9"/>
    </row>
    <row r="7" spans="2:9" s="10" customFormat="1" ht="26.25" customHeight="1" x14ac:dyDescent="0.3">
      <c r="B7" s="8"/>
      <c r="C7" s="1" t="s">
        <v>31</v>
      </c>
      <c r="E7" s="2"/>
      <c r="F7" s="2"/>
      <c r="G7" s="2"/>
      <c r="H7" s="2"/>
      <c r="I7" s="9"/>
    </row>
    <row r="8" spans="2:9" ht="26.25" customHeight="1" x14ac:dyDescent="0.25">
      <c r="B8" s="8"/>
      <c r="E8" s="2"/>
      <c r="F8" s="2"/>
      <c r="G8" s="2"/>
      <c r="H8" s="2"/>
      <c r="I8" s="9"/>
    </row>
    <row r="9" spans="2:9" ht="26.25" customHeight="1" x14ac:dyDescent="0.25">
      <c r="B9" s="8"/>
      <c r="C9" s="1" t="s">
        <v>129</v>
      </c>
      <c r="E9" s="2"/>
      <c r="F9" s="2"/>
      <c r="G9" s="2"/>
      <c r="H9" s="2"/>
      <c r="I9" s="9"/>
    </row>
    <row r="10" spans="2:9" ht="26.25" customHeight="1" x14ac:dyDescent="0.25">
      <c r="B10" s="8"/>
      <c r="C10" s="11"/>
      <c r="E10" s="2"/>
      <c r="F10" s="2"/>
      <c r="G10" s="2"/>
      <c r="H10" s="2"/>
      <c r="I10" s="9"/>
    </row>
    <row r="11" spans="2:9" ht="26.25" customHeight="1" x14ac:dyDescent="0.25">
      <c r="B11" s="8"/>
      <c r="E11" s="2"/>
      <c r="F11" s="2"/>
      <c r="G11" s="2"/>
      <c r="H11" s="2"/>
      <c r="I11" s="9"/>
    </row>
    <row r="12" spans="2:9" ht="26.25" customHeight="1" x14ac:dyDescent="0.25">
      <c r="B12" s="8"/>
      <c r="E12" s="2"/>
      <c r="F12" s="2"/>
      <c r="G12" s="2"/>
      <c r="H12" s="2"/>
      <c r="I12" s="9"/>
    </row>
    <row r="13" spans="2:9" ht="26.25" customHeight="1" x14ac:dyDescent="0.25">
      <c r="B13" s="8"/>
      <c r="C13" s="12" t="s">
        <v>0</v>
      </c>
      <c r="E13" s="2"/>
      <c r="F13" s="2"/>
      <c r="G13" s="2"/>
      <c r="H13" s="2"/>
      <c r="I13" s="9"/>
    </row>
    <row r="14" spans="2:9" ht="26.25" customHeight="1" x14ac:dyDescent="0.25">
      <c r="B14" s="8"/>
      <c r="C14" s="1" t="s">
        <v>28</v>
      </c>
      <c r="E14" s="2"/>
      <c r="F14" s="2"/>
      <c r="G14" s="2"/>
      <c r="H14" s="2"/>
      <c r="I14" s="9"/>
    </row>
    <row r="15" spans="2:9" ht="26.25" customHeight="1" x14ac:dyDescent="0.25">
      <c r="B15" s="8"/>
      <c r="E15" s="2"/>
      <c r="F15" s="2"/>
      <c r="G15" s="2"/>
      <c r="H15" s="2"/>
      <c r="I15" s="9"/>
    </row>
    <row r="16" spans="2:9" ht="26.25" customHeight="1" x14ac:dyDescent="0.25">
      <c r="B16" s="8"/>
      <c r="E16" s="2"/>
      <c r="F16" s="2"/>
      <c r="G16" s="2"/>
      <c r="H16" s="2"/>
      <c r="I16" s="9"/>
    </row>
    <row r="17" spans="2:9" ht="26.25" customHeight="1" x14ac:dyDescent="0.25">
      <c r="B17" s="13"/>
      <c r="C17" s="14"/>
      <c r="D17" s="14"/>
      <c r="E17" s="14"/>
      <c r="F17" s="14"/>
      <c r="G17" s="14"/>
      <c r="H17" s="14"/>
      <c r="I17" s="15"/>
    </row>
  </sheetData>
  <sheetProtection algorithmName="SHA-512" hashValue="FWj8cJDFpQwnSzM9D1ngebA8fmy4FLvCvNsb3HTwQNacSZnKCKws+eatccezR9qyig9aLFxucf1+QSuK2Iu6Uw==" saltValue="+EqAyhc+ZPmgSe/KPBatwQ==" spinCount="100000" sheet="1" objects="1" scenarios="1"/>
  <mergeCells count="1">
    <mergeCell ref="B4:I4"/>
  </mergeCells>
  <pageMargins left="0.78740157480314965" right="0.78740157480314965" top="0.98425196850393704" bottom="0.98425196850393704" header="0.51181102362204722" footer="0.51181102362204722"/>
  <pageSetup paperSize="9" scale="85"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F68"/>
  <sheetViews>
    <sheetView zoomScale="115" zoomScaleNormal="115" zoomScaleSheetLayoutView="115" workbookViewId="0">
      <selection activeCell="C1" sqref="C1:E1"/>
    </sheetView>
  </sheetViews>
  <sheetFormatPr defaultColWidth="9.140625" defaultRowHeight="14.25" x14ac:dyDescent="0.2"/>
  <cols>
    <col min="1" max="1" width="7.7109375" style="21" customWidth="1"/>
    <col min="2" max="2" width="125.7109375" style="21" customWidth="1"/>
    <col min="3" max="3" width="25.7109375" style="21" customWidth="1"/>
    <col min="4" max="5" width="25.7109375" style="52" customWidth="1"/>
    <col min="6" max="6" width="28.42578125" style="20" customWidth="1"/>
    <col min="7" max="16384" width="9.140625" style="21"/>
  </cols>
  <sheetData>
    <row r="1" spans="1:6" ht="43.5" customHeight="1" x14ac:dyDescent="0.2">
      <c r="A1" s="86" t="s">
        <v>130</v>
      </c>
      <c r="B1" s="87"/>
      <c r="C1" s="88" t="s">
        <v>2</v>
      </c>
      <c r="D1" s="89"/>
      <c r="E1" s="90"/>
    </row>
    <row r="2" spans="1:6" ht="13.5" customHeight="1" x14ac:dyDescent="0.2">
      <c r="A2" s="22" t="s">
        <v>1</v>
      </c>
      <c r="B2" s="23" t="s">
        <v>3</v>
      </c>
      <c r="C2" s="24" t="s">
        <v>4</v>
      </c>
      <c r="D2" s="24" t="s">
        <v>5</v>
      </c>
      <c r="E2" s="24" t="s">
        <v>6</v>
      </c>
    </row>
    <row r="3" spans="1:6" x14ac:dyDescent="0.2">
      <c r="A3" s="25"/>
      <c r="B3" s="26" t="s">
        <v>7</v>
      </c>
      <c r="C3" s="25"/>
      <c r="D3" s="25" t="s">
        <v>8</v>
      </c>
      <c r="E3" s="25"/>
    </row>
    <row r="4" spans="1:6" ht="42.75" x14ac:dyDescent="0.2">
      <c r="A4" s="27" t="s">
        <v>33</v>
      </c>
      <c r="B4" s="28" t="s">
        <v>119</v>
      </c>
      <c r="C4" s="18" t="s">
        <v>9</v>
      </c>
      <c r="D4" s="27">
        <v>2</v>
      </c>
      <c r="E4" s="29" t="s">
        <v>10</v>
      </c>
    </row>
    <row r="5" spans="1:6" ht="42.75" x14ac:dyDescent="0.2">
      <c r="A5" s="27" t="s">
        <v>34</v>
      </c>
      <c r="B5" s="30" t="s">
        <v>116</v>
      </c>
      <c r="C5" s="16" t="s">
        <v>39</v>
      </c>
      <c r="D5" s="27">
        <v>2</v>
      </c>
      <c r="E5" s="31" t="s">
        <v>128</v>
      </c>
    </row>
    <row r="6" spans="1:6" ht="242.25" x14ac:dyDescent="0.2">
      <c r="A6" s="27" t="s">
        <v>35</v>
      </c>
      <c r="B6" s="32" t="s">
        <v>123</v>
      </c>
      <c r="C6" s="16" t="s">
        <v>39</v>
      </c>
      <c r="D6" s="33">
        <v>4</v>
      </c>
      <c r="E6" s="34" t="s">
        <v>99</v>
      </c>
    </row>
    <row r="7" spans="1:6" x14ac:dyDescent="0.2">
      <c r="A7" s="25"/>
      <c r="B7" s="26" t="s">
        <v>13</v>
      </c>
      <c r="C7" s="25"/>
      <c r="D7" s="25"/>
      <c r="E7" s="25"/>
    </row>
    <row r="8" spans="1:6" ht="28.5" x14ac:dyDescent="0.2">
      <c r="A8" s="27" t="s">
        <v>36</v>
      </c>
      <c r="B8" s="35" t="s">
        <v>14</v>
      </c>
      <c r="C8" s="19" t="s">
        <v>11</v>
      </c>
      <c r="D8" s="33">
        <v>1</v>
      </c>
      <c r="E8" s="36" t="s">
        <v>12</v>
      </c>
    </row>
    <row r="9" spans="1:6" x14ac:dyDescent="0.2">
      <c r="A9" s="25"/>
      <c r="B9" s="26" t="s">
        <v>15</v>
      </c>
      <c r="C9" s="25"/>
      <c r="D9" s="25" t="s">
        <v>8</v>
      </c>
      <c r="E9" s="25" t="s">
        <v>8</v>
      </c>
    </row>
    <row r="10" spans="1:6" ht="42.75" x14ac:dyDescent="0.2">
      <c r="A10" s="27" t="s">
        <v>40</v>
      </c>
      <c r="B10" s="35" t="s">
        <v>124</v>
      </c>
      <c r="C10" s="34" t="s">
        <v>122</v>
      </c>
      <c r="D10" s="33">
        <v>3</v>
      </c>
      <c r="E10" s="36" t="s">
        <v>79</v>
      </c>
      <c r="F10" s="37"/>
    </row>
    <row r="11" spans="1:6" ht="85.5" x14ac:dyDescent="0.2">
      <c r="A11" s="27" t="s">
        <v>41</v>
      </c>
      <c r="B11" s="35" t="s">
        <v>77</v>
      </c>
      <c r="C11" s="19" t="s">
        <v>11</v>
      </c>
      <c r="D11" s="33">
        <v>1</v>
      </c>
      <c r="E11" s="36" t="s">
        <v>16</v>
      </c>
      <c r="F11" s="37"/>
    </row>
    <row r="12" spans="1:6" x14ac:dyDescent="0.2">
      <c r="A12" s="38"/>
      <c r="B12" s="26" t="s">
        <v>18</v>
      </c>
      <c r="C12" s="25"/>
      <c r="D12" s="25" t="s">
        <v>8</v>
      </c>
      <c r="E12" s="25" t="s">
        <v>8</v>
      </c>
    </row>
    <row r="13" spans="1:6" ht="285" x14ac:dyDescent="0.2">
      <c r="A13" s="27" t="s">
        <v>42</v>
      </c>
      <c r="B13" s="39" t="s">
        <v>94</v>
      </c>
      <c r="C13" s="34" t="s">
        <v>122</v>
      </c>
      <c r="D13" s="40">
        <v>4</v>
      </c>
      <c r="E13" s="41" t="s">
        <v>79</v>
      </c>
      <c r="F13" s="21"/>
    </row>
    <row r="14" spans="1:6" ht="128.25" x14ac:dyDescent="0.2">
      <c r="A14" s="27" t="s">
        <v>43</v>
      </c>
      <c r="B14" s="42" t="s">
        <v>69</v>
      </c>
      <c r="C14" s="34" t="s">
        <v>122</v>
      </c>
      <c r="D14" s="43">
        <v>3</v>
      </c>
      <c r="E14" s="44" t="s">
        <v>20</v>
      </c>
    </row>
    <row r="15" spans="1:6" ht="185.25" x14ac:dyDescent="0.2">
      <c r="A15" s="27" t="s">
        <v>44</v>
      </c>
      <c r="B15" s="42" t="s">
        <v>88</v>
      </c>
      <c r="C15" s="34" t="s">
        <v>122</v>
      </c>
      <c r="D15" s="40">
        <v>3</v>
      </c>
      <c r="E15" s="41" t="s">
        <v>79</v>
      </c>
      <c r="F15" s="45"/>
    </row>
    <row r="16" spans="1:6" ht="42.75" x14ac:dyDescent="0.2">
      <c r="A16" s="27" t="s">
        <v>45</v>
      </c>
      <c r="B16" s="35" t="s">
        <v>21</v>
      </c>
      <c r="C16" s="19" t="s">
        <v>11</v>
      </c>
      <c r="D16" s="33">
        <v>1</v>
      </c>
      <c r="E16" s="36" t="s">
        <v>16</v>
      </c>
      <c r="F16" s="46"/>
    </row>
    <row r="17" spans="1:6" ht="42.75" x14ac:dyDescent="0.2">
      <c r="A17" s="27" t="s">
        <v>46</v>
      </c>
      <c r="B17" s="35" t="s">
        <v>22</v>
      </c>
      <c r="C17" s="19" t="s">
        <v>11</v>
      </c>
      <c r="D17" s="33">
        <v>1</v>
      </c>
      <c r="E17" s="36" t="s">
        <v>16</v>
      </c>
      <c r="F17" s="46"/>
    </row>
    <row r="18" spans="1:6" x14ac:dyDescent="0.2">
      <c r="A18" s="25"/>
      <c r="B18" s="26" t="s">
        <v>23</v>
      </c>
      <c r="C18" s="25"/>
      <c r="D18" s="25" t="s">
        <v>8</v>
      </c>
      <c r="E18" s="25" t="s">
        <v>8</v>
      </c>
    </row>
    <row r="19" spans="1:6" ht="156.75" x14ac:dyDescent="0.2">
      <c r="A19" s="27" t="s">
        <v>47</v>
      </c>
      <c r="B19" s="47" t="s">
        <v>71</v>
      </c>
      <c r="C19" s="29" t="s">
        <v>24</v>
      </c>
      <c r="D19" s="27">
        <v>12</v>
      </c>
      <c r="E19" s="48" t="s">
        <v>20</v>
      </c>
    </row>
    <row r="20" spans="1:6" ht="114" x14ac:dyDescent="0.2">
      <c r="A20" s="27" t="s">
        <v>48</v>
      </c>
      <c r="B20" s="47" t="s">
        <v>81</v>
      </c>
      <c r="C20" s="29" t="s">
        <v>24</v>
      </c>
      <c r="D20" s="49">
        <v>5</v>
      </c>
      <c r="E20" s="48" t="s">
        <v>20</v>
      </c>
    </row>
    <row r="21" spans="1:6" ht="171" x14ac:dyDescent="0.2">
      <c r="A21" s="27" t="s">
        <v>49</v>
      </c>
      <c r="B21" s="50" t="s">
        <v>95</v>
      </c>
      <c r="C21" s="29" t="s">
        <v>24</v>
      </c>
      <c r="D21" s="29">
        <v>8</v>
      </c>
      <c r="E21" s="48" t="s">
        <v>20</v>
      </c>
    </row>
    <row r="22" spans="1:6" ht="57" x14ac:dyDescent="0.2">
      <c r="A22" s="27" t="s">
        <v>50</v>
      </c>
      <c r="B22" s="47" t="s">
        <v>93</v>
      </c>
      <c r="C22" s="29" t="s">
        <v>24</v>
      </c>
      <c r="D22" s="49">
        <v>3</v>
      </c>
      <c r="E22" s="48" t="s">
        <v>20</v>
      </c>
    </row>
    <row r="23" spans="1:6" ht="99.75" x14ac:dyDescent="0.2">
      <c r="A23" s="27" t="s">
        <v>51</v>
      </c>
      <c r="B23" s="51" t="s">
        <v>96</v>
      </c>
      <c r="C23" s="29" t="s">
        <v>24</v>
      </c>
      <c r="D23" s="49">
        <v>4</v>
      </c>
      <c r="E23" s="48" t="s">
        <v>20</v>
      </c>
      <c r="F23" s="46"/>
    </row>
    <row r="24" spans="1:6" ht="84.75" x14ac:dyDescent="0.2">
      <c r="A24" s="27" t="s">
        <v>52</v>
      </c>
      <c r="B24" s="51" t="s">
        <v>70</v>
      </c>
      <c r="C24" s="29" t="s">
        <v>24</v>
      </c>
      <c r="D24" s="49">
        <v>3</v>
      </c>
      <c r="E24" s="48" t="s">
        <v>20</v>
      </c>
      <c r="F24" s="46"/>
    </row>
    <row r="25" spans="1:6" x14ac:dyDescent="0.2">
      <c r="A25" s="52"/>
      <c r="B25" s="53"/>
      <c r="C25" s="54" t="s">
        <v>25</v>
      </c>
      <c r="D25" s="55">
        <f>SUM(D3:D24)</f>
        <v>60</v>
      </c>
      <c r="E25" s="56"/>
    </row>
    <row r="26" spans="1:6" ht="13.5" customHeight="1" x14ac:dyDescent="0.2">
      <c r="B26" s="57" t="s">
        <v>26</v>
      </c>
    </row>
    <row r="27" spans="1:6" ht="13.5" customHeight="1" x14ac:dyDescent="0.2"/>
    <row r="28" spans="1:6" x14ac:dyDescent="0.2">
      <c r="A28" s="84" t="s">
        <v>27</v>
      </c>
      <c r="B28" s="85"/>
      <c r="C28" s="85"/>
      <c r="D28" s="85"/>
      <c r="E28" s="85"/>
    </row>
    <row r="36" spans="1:5" x14ac:dyDescent="0.2">
      <c r="A36" s="58"/>
      <c r="B36" s="59"/>
      <c r="C36" s="59"/>
      <c r="D36" s="60"/>
      <c r="E36" s="60"/>
    </row>
    <row r="40" spans="1:5" x14ac:dyDescent="0.2">
      <c r="A40" s="58"/>
      <c r="B40" s="59"/>
      <c r="C40" s="59"/>
      <c r="D40" s="60"/>
      <c r="E40" s="60"/>
    </row>
    <row r="41" spans="1:5" x14ac:dyDescent="0.2">
      <c r="B41" s="61"/>
      <c r="C41" s="61"/>
      <c r="D41" s="62"/>
      <c r="E41" s="62"/>
    </row>
    <row r="42" spans="1:5" x14ac:dyDescent="0.2">
      <c r="B42" s="63"/>
      <c r="C42" s="63"/>
    </row>
    <row r="43" spans="1:5" x14ac:dyDescent="0.2">
      <c r="A43" s="64"/>
      <c r="B43" s="64"/>
      <c r="C43" s="64"/>
      <c r="D43" s="65"/>
      <c r="E43" s="65"/>
    </row>
    <row r="45" spans="1:5" x14ac:dyDescent="0.2">
      <c r="A45" s="64"/>
      <c r="B45" s="64"/>
      <c r="C45" s="64"/>
      <c r="D45" s="65"/>
      <c r="E45" s="65"/>
    </row>
    <row r="46" spans="1:5" x14ac:dyDescent="0.2">
      <c r="A46" s="64"/>
      <c r="B46" s="64"/>
      <c r="C46" s="64"/>
      <c r="D46" s="65"/>
      <c r="E46" s="65"/>
    </row>
    <row r="47" spans="1:5" x14ac:dyDescent="0.2">
      <c r="A47" s="64"/>
      <c r="B47" s="64"/>
      <c r="C47" s="64"/>
      <c r="D47" s="65"/>
      <c r="E47" s="65"/>
    </row>
    <row r="48" spans="1:5" x14ac:dyDescent="0.2">
      <c r="A48" s="64"/>
    </row>
    <row r="49" spans="1:5" x14ac:dyDescent="0.2">
      <c r="A49" s="64"/>
    </row>
    <row r="50" spans="1:5" x14ac:dyDescent="0.2">
      <c r="A50" s="64"/>
      <c r="B50" s="61"/>
      <c r="C50" s="61"/>
      <c r="D50" s="62"/>
      <c r="E50" s="62"/>
    </row>
    <row r="51" spans="1:5" x14ac:dyDescent="0.2">
      <c r="A51" s="64"/>
    </row>
    <row r="52" spans="1:5" x14ac:dyDescent="0.2">
      <c r="A52" s="64"/>
      <c r="B52" s="61"/>
      <c r="C52" s="61"/>
      <c r="D52" s="62"/>
      <c r="E52" s="62"/>
    </row>
    <row r="53" spans="1:5" x14ac:dyDescent="0.2">
      <c r="A53" s="64"/>
    </row>
    <row r="54" spans="1:5" x14ac:dyDescent="0.2">
      <c r="A54" s="64"/>
      <c r="B54" s="61"/>
      <c r="C54" s="61"/>
      <c r="D54" s="62"/>
      <c r="E54" s="62"/>
    </row>
    <row r="55" spans="1:5" x14ac:dyDescent="0.2">
      <c r="A55" s="64"/>
    </row>
    <row r="56" spans="1:5" x14ac:dyDescent="0.2">
      <c r="A56" s="64"/>
      <c r="B56" s="61"/>
      <c r="C56" s="61"/>
      <c r="D56" s="62"/>
      <c r="E56" s="62"/>
    </row>
    <row r="57" spans="1:5" x14ac:dyDescent="0.2">
      <c r="A57" s="64"/>
    </row>
    <row r="58" spans="1:5" x14ac:dyDescent="0.2">
      <c r="A58" s="64"/>
    </row>
    <row r="59" spans="1:5" x14ac:dyDescent="0.2">
      <c r="A59" s="64"/>
      <c r="B59" s="61"/>
      <c r="C59" s="61"/>
      <c r="D59" s="62"/>
      <c r="E59" s="62"/>
    </row>
    <row r="60" spans="1:5" x14ac:dyDescent="0.2">
      <c r="A60" s="64"/>
    </row>
    <row r="61" spans="1:5" x14ac:dyDescent="0.2">
      <c r="A61" s="64"/>
    </row>
    <row r="62" spans="1:5" x14ac:dyDescent="0.2">
      <c r="A62" s="64"/>
    </row>
    <row r="63" spans="1:5" x14ac:dyDescent="0.2">
      <c r="A63" s="64"/>
      <c r="B63" s="61"/>
      <c r="C63" s="61"/>
      <c r="D63" s="62"/>
      <c r="E63" s="62"/>
    </row>
    <row r="64" spans="1:5" x14ac:dyDescent="0.2">
      <c r="A64" s="64"/>
    </row>
    <row r="65" spans="1:5" x14ac:dyDescent="0.2">
      <c r="A65" s="64"/>
      <c r="B65" s="61"/>
      <c r="C65" s="61"/>
      <c r="D65" s="62"/>
      <c r="E65" s="62"/>
    </row>
    <row r="66" spans="1:5" x14ac:dyDescent="0.2">
      <c r="A66" s="64"/>
    </row>
    <row r="67" spans="1:5" x14ac:dyDescent="0.2">
      <c r="A67" s="64"/>
    </row>
    <row r="68" spans="1:5" x14ac:dyDescent="0.2">
      <c r="A68" s="64"/>
    </row>
  </sheetData>
  <sheetProtection algorithmName="SHA-512" hashValue="KaT4abkOG7k5GnxzhYV8dFt4uRW1FZW1Mj826EQx1n7N1FTm+x4mo1OliW58K0XnB8XPmwjq9Yl5EPAkylLGnA==" saltValue="tt3Ot+k2mghT5HLKCYgU8A==" spinCount="100000" sheet="1" objects="1" scenarios="1"/>
  <mergeCells count="3">
    <mergeCell ref="A28:E28"/>
    <mergeCell ref="A1:B1"/>
    <mergeCell ref="C1:E1"/>
  </mergeCells>
  <phoneticPr fontId="13"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3" manualBreakCount="3">
    <brk id="11" max="4" man="1"/>
    <brk id="17" max="4" man="1"/>
    <brk id="2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2B9D1-76EE-4766-B763-68AA159E0CC8}">
  <sheetPr>
    <tabColor rgb="FF00B050"/>
    <pageSetUpPr fitToPage="1"/>
  </sheetPr>
  <dimension ref="A1:G63"/>
  <sheetViews>
    <sheetView topLeftCell="A20" zoomScale="115" zoomScaleNormal="115" zoomScaleSheetLayoutView="100" workbookViewId="0">
      <selection activeCell="B21" sqref="B21"/>
    </sheetView>
  </sheetViews>
  <sheetFormatPr defaultColWidth="9.140625" defaultRowHeight="13.5" x14ac:dyDescent="0.2"/>
  <cols>
    <col min="1" max="1" width="7.7109375" style="21" customWidth="1"/>
    <col min="2" max="2" width="125.7109375" style="21" customWidth="1"/>
    <col min="3" max="3" width="25.7109375" style="21" customWidth="1"/>
    <col min="4" max="5" width="25.7109375" style="52" customWidth="1"/>
    <col min="6" max="16384" width="9.140625" style="21"/>
  </cols>
  <sheetData>
    <row r="1" spans="1:5" ht="43.5" customHeight="1" x14ac:dyDescent="0.2">
      <c r="A1" s="91" t="s">
        <v>113</v>
      </c>
      <c r="B1" s="92"/>
      <c r="C1" s="93" t="s">
        <v>37</v>
      </c>
      <c r="D1" s="93"/>
      <c r="E1" s="94"/>
    </row>
    <row r="2" spans="1:5" ht="13.5" customHeight="1" x14ac:dyDescent="0.2">
      <c r="A2" s="66" t="s">
        <v>1</v>
      </c>
      <c r="B2" s="67" t="s">
        <v>3</v>
      </c>
      <c r="C2" s="68" t="s">
        <v>4</v>
      </c>
      <c r="D2" s="68" t="s">
        <v>8</v>
      </c>
      <c r="E2" s="68" t="s">
        <v>6</v>
      </c>
    </row>
    <row r="3" spans="1:5" x14ac:dyDescent="0.2">
      <c r="A3" s="69"/>
      <c r="B3" s="70" t="s">
        <v>7</v>
      </c>
      <c r="C3" s="69"/>
      <c r="D3" s="69"/>
      <c r="E3" s="69"/>
    </row>
    <row r="4" spans="1:5" ht="42.75" x14ac:dyDescent="0.2">
      <c r="A4" s="27" t="s">
        <v>53</v>
      </c>
      <c r="B4" s="28" t="s">
        <v>119</v>
      </c>
      <c r="C4" s="18" t="s">
        <v>9</v>
      </c>
      <c r="D4" s="27">
        <v>2</v>
      </c>
      <c r="E4" s="29" t="s">
        <v>10</v>
      </c>
    </row>
    <row r="5" spans="1:5" ht="42.75" x14ac:dyDescent="0.2">
      <c r="A5" s="27" t="s">
        <v>54</v>
      </c>
      <c r="B5" s="30" t="s">
        <v>116</v>
      </c>
      <c r="C5" s="16" t="s">
        <v>39</v>
      </c>
      <c r="D5" s="27">
        <v>2</v>
      </c>
      <c r="E5" s="31" t="s">
        <v>128</v>
      </c>
    </row>
    <row r="6" spans="1:5" ht="42.75" x14ac:dyDescent="0.2">
      <c r="A6" s="27" t="s">
        <v>55</v>
      </c>
      <c r="B6" s="42" t="s">
        <v>121</v>
      </c>
      <c r="C6" s="16" t="s">
        <v>39</v>
      </c>
      <c r="D6" s="40">
        <v>2</v>
      </c>
      <c r="E6" s="71" t="s">
        <v>80</v>
      </c>
    </row>
    <row r="7" spans="1:5" ht="28.5" x14ac:dyDescent="0.2">
      <c r="A7" s="27" t="s">
        <v>111</v>
      </c>
      <c r="B7" s="72" t="s">
        <v>120</v>
      </c>
      <c r="C7" s="16" t="s">
        <v>39</v>
      </c>
      <c r="D7" s="40">
        <v>2</v>
      </c>
      <c r="E7" s="71" t="s">
        <v>78</v>
      </c>
    </row>
    <row r="8" spans="1:5" ht="42.75" x14ac:dyDescent="0.2">
      <c r="A8" s="27" t="s">
        <v>56</v>
      </c>
      <c r="B8" s="73" t="s">
        <v>92</v>
      </c>
      <c r="C8" s="17" t="s">
        <v>11</v>
      </c>
      <c r="D8" s="74">
        <v>1</v>
      </c>
      <c r="E8" s="75" t="s">
        <v>12</v>
      </c>
    </row>
    <row r="9" spans="1:5" x14ac:dyDescent="0.2">
      <c r="A9" s="25"/>
      <c r="B9" s="26" t="s">
        <v>15</v>
      </c>
      <c r="C9" s="25"/>
      <c r="D9" s="25" t="s">
        <v>8</v>
      </c>
      <c r="E9" s="25" t="s">
        <v>8</v>
      </c>
    </row>
    <row r="10" spans="1:5" ht="42.75" x14ac:dyDescent="0.2">
      <c r="A10" s="27" t="s">
        <v>57</v>
      </c>
      <c r="B10" s="35" t="s">
        <v>124</v>
      </c>
      <c r="C10" s="34" t="s">
        <v>122</v>
      </c>
      <c r="D10" s="33">
        <v>3</v>
      </c>
      <c r="E10" s="36" t="s">
        <v>79</v>
      </c>
    </row>
    <row r="11" spans="1:5" ht="85.5" x14ac:dyDescent="0.2">
      <c r="A11" s="27" t="s">
        <v>58</v>
      </c>
      <c r="B11" s="35" t="s">
        <v>77</v>
      </c>
      <c r="C11" s="19" t="s">
        <v>11</v>
      </c>
      <c r="D11" s="33">
        <v>1</v>
      </c>
      <c r="E11" s="36" t="s">
        <v>16</v>
      </c>
    </row>
    <row r="12" spans="1:5" x14ac:dyDescent="0.2">
      <c r="A12" s="69"/>
      <c r="B12" s="70" t="s">
        <v>18</v>
      </c>
      <c r="C12" s="69"/>
      <c r="D12" s="69"/>
      <c r="E12" s="69"/>
    </row>
    <row r="13" spans="1:5" ht="285" x14ac:dyDescent="0.2">
      <c r="A13" s="27" t="s">
        <v>59</v>
      </c>
      <c r="B13" s="39" t="s">
        <v>94</v>
      </c>
      <c r="C13" s="34" t="s">
        <v>122</v>
      </c>
      <c r="D13" s="40">
        <v>4</v>
      </c>
      <c r="E13" s="41" t="s">
        <v>79</v>
      </c>
    </row>
    <row r="14" spans="1:5" ht="142.5" x14ac:dyDescent="0.2">
      <c r="A14" s="27" t="s">
        <v>60</v>
      </c>
      <c r="B14" s="42" t="s">
        <v>32</v>
      </c>
      <c r="C14" s="34" t="s">
        <v>122</v>
      </c>
      <c r="D14" s="43">
        <v>3</v>
      </c>
      <c r="E14" s="44" t="s">
        <v>20</v>
      </c>
    </row>
    <row r="15" spans="1:5" ht="185.25" x14ac:dyDescent="0.2">
      <c r="A15" s="27" t="s">
        <v>61</v>
      </c>
      <c r="B15" s="42" t="s">
        <v>88</v>
      </c>
      <c r="C15" s="34" t="s">
        <v>122</v>
      </c>
      <c r="D15" s="40">
        <v>3</v>
      </c>
      <c r="E15" s="41" t="s">
        <v>79</v>
      </c>
    </row>
    <row r="16" spans="1:5" ht="28.5" x14ac:dyDescent="0.2">
      <c r="A16" s="27" t="s">
        <v>62</v>
      </c>
      <c r="B16" s="42" t="s">
        <v>38</v>
      </c>
      <c r="C16" s="16" t="s">
        <v>11</v>
      </c>
      <c r="D16" s="40">
        <v>1</v>
      </c>
      <c r="E16" s="41" t="s">
        <v>16</v>
      </c>
    </row>
    <row r="17" spans="1:7" ht="14.25" x14ac:dyDescent="0.2">
      <c r="A17" s="69"/>
      <c r="B17" s="70" t="s">
        <v>23</v>
      </c>
      <c r="C17" s="69"/>
      <c r="D17" s="69"/>
      <c r="E17" s="69"/>
      <c r="F17" s="37"/>
      <c r="G17" s="37"/>
    </row>
    <row r="18" spans="1:7" ht="171" x14ac:dyDescent="0.2">
      <c r="A18" s="27" t="s">
        <v>63</v>
      </c>
      <c r="B18" s="72" t="s">
        <v>82</v>
      </c>
      <c r="C18" s="40" t="s">
        <v>24</v>
      </c>
      <c r="D18" s="40">
        <v>12</v>
      </c>
      <c r="E18" s="41" t="s">
        <v>19</v>
      </c>
      <c r="F18" s="37"/>
      <c r="G18" s="37"/>
    </row>
    <row r="19" spans="1:7" ht="42.75" x14ac:dyDescent="0.2">
      <c r="A19" s="27" t="s">
        <v>64</v>
      </c>
      <c r="B19" s="76" t="s">
        <v>83</v>
      </c>
      <c r="C19" s="40" t="s">
        <v>24</v>
      </c>
      <c r="D19" s="40">
        <v>2</v>
      </c>
      <c r="E19" s="44" t="s">
        <v>19</v>
      </c>
      <c r="F19" s="37"/>
      <c r="G19" s="37"/>
    </row>
    <row r="20" spans="1:7" ht="114" x14ac:dyDescent="0.2">
      <c r="A20" s="27" t="s">
        <v>65</v>
      </c>
      <c r="B20" s="77" t="s">
        <v>84</v>
      </c>
      <c r="C20" s="40" t="s">
        <v>24</v>
      </c>
      <c r="D20" s="40">
        <v>4</v>
      </c>
      <c r="E20" s="41" t="s">
        <v>19</v>
      </c>
      <c r="F20" s="37"/>
      <c r="G20" s="37"/>
    </row>
    <row r="21" spans="1:7" ht="171" x14ac:dyDescent="0.2">
      <c r="A21" s="27" t="s">
        <v>66</v>
      </c>
      <c r="B21" s="72" t="s">
        <v>85</v>
      </c>
      <c r="C21" s="40" t="s">
        <v>24</v>
      </c>
      <c r="D21" s="40">
        <v>8</v>
      </c>
      <c r="E21" s="41" t="s">
        <v>19</v>
      </c>
      <c r="F21" s="37"/>
      <c r="G21" s="37"/>
    </row>
    <row r="22" spans="1:7" ht="199.5" x14ac:dyDescent="0.2">
      <c r="A22" s="27" t="s">
        <v>67</v>
      </c>
      <c r="B22" s="42" t="s">
        <v>97</v>
      </c>
      <c r="C22" s="40" t="s">
        <v>24</v>
      </c>
      <c r="D22" s="40">
        <v>5</v>
      </c>
      <c r="E22" s="41" t="s">
        <v>19</v>
      </c>
      <c r="F22" s="37"/>
      <c r="G22" s="37"/>
    </row>
    <row r="23" spans="1:7" ht="128.25" x14ac:dyDescent="0.2">
      <c r="A23" s="27" t="s">
        <v>68</v>
      </c>
      <c r="B23" s="77" t="s">
        <v>86</v>
      </c>
      <c r="C23" s="40" t="s">
        <v>24</v>
      </c>
      <c r="D23" s="40">
        <v>3</v>
      </c>
      <c r="E23" s="41" t="s">
        <v>19</v>
      </c>
      <c r="F23" s="37"/>
      <c r="G23" s="37"/>
    </row>
    <row r="24" spans="1:7" ht="99.75" x14ac:dyDescent="0.2">
      <c r="A24" s="27" t="s">
        <v>112</v>
      </c>
      <c r="B24" s="42" t="s">
        <v>87</v>
      </c>
      <c r="C24" s="40" t="s">
        <v>24</v>
      </c>
      <c r="D24" s="40">
        <v>2</v>
      </c>
      <c r="E24" s="44" t="s">
        <v>19</v>
      </c>
      <c r="F24" s="37"/>
      <c r="G24" s="37"/>
    </row>
    <row r="26" spans="1:7" ht="14.25" x14ac:dyDescent="0.2">
      <c r="A26" s="52"/>
      <c r="B26" s="53"/>
      <c r="C26" s="78" t="s">
        <v>25</v>
      </c>
      <c r="D26" s="78">
        <f>SUM(D4:D25)</f>
        <v>60</v>
      </c>
      <c r="E26" s="56"/>
      <c r="F26" s="37"/>
      <c r="G26" s="37"/>
    </row>
    <row r="27" spans="1:7" ht="14.25" x14ac:dyDescent="0.2">
      <c r="A27" s="52"/>
      <c r="B27" s="53"/>
      <c r="C27" s="62"/>
      <c r="D27" s="79"/>
      <c r="E27" s="56"/>
      <c r="F27" s="37"/>
      <c r="G27" s="37"/>
    </row>
    <row r="28" spans="1:7" ht="14.25" x14ac:dyDescent="0.2">
      <c r="A28" s="95" t="s">
        <v>26</v>
      </c>
      <c r="B28" s="95"/>
      <c r="C28" s="95"/>
      <c r="D28" s="95"/>
      <c r="E28" s="95"/>
      <c r="F28" s="37"/>
      <c r="G28" s="37"/>
    </row>
    <row r="29" spans="1:7" ht="13.5" customHeight="1" x14ac:dyDescent="0.2">
      <c r="F29" s="37"/>
      <c r="G29" s="37"/>
    </row>
    <row r="30" spans="1:7" ht="14.25" x14ac:dyDescent="0.2">
      <c r="A30" s="96" t="s">
        <v>27</v>
      </c>
      <c r="B30" s="97"/>
      <c r="C30" s="97"/>
      <c r="D30" s="97"/>
      <c r="E30" s="97"/>
      <c r="F30" s="37"/>
      <c r="G30" s="37"/>
    </row>
    <row r="31" spans="1:7" x14ac:dyDescent="0.2">
      <c r="A31" s="58"/>
      <c r="B31" s="59"/>
      <c r="C31" s="59"/>
      <c r="D31" s="60"/>
      <c r="E31" s="60"/>
    </row>
    <row r="35" spans="1:5" x14ac:dyDescent="0.2">
      <c r="A35" s="58"/>
      <c r="B35" s="59"/>
      <c r="C35" s="59"/>
      <c r="D35" s="60"/>
      <c r="E35" s="60"/>
    </row>
    <row r="36" spans="1:5" x14ac:dyDescent="0.2">
      <c r="B36" s="61"/>
      <c r="C36" s="61"/>
      <c r="D36" s="62"/>
      <c r="E36" s="62"/>
    </row>
    <row r="37" spans="1:5" x14ac:dyDescent="0.2">
      <c r="B37" s="63"/>
      <c r="C37" s="63"/>
    </row>
    <row r="38" spans="1:5" x14ac:dyDescent="0.2">
      <c r="A38" s="64"/>
      <c r="B38" s="64"/>
      <c r="C38" s="64"/>
      <c r="D38" s="65"/>
      <c r="E38" s="65"/>
    </row>
    <row r="40" spans="1:5" x14ac:dyDescent="0.2">
      <c r="A40" s="64"/>
      <c r="B40" s="64"/>
      <c r="C40" s="64"/>
      <c r="D40" s="65"/>
      <c r="E40" s="65"/>
    </row>
    <row r="41" spans="1:5" x14ac:dyDescent="0.2">
      <c r="A41" s="64"/>
      <c r="B41" s="64"/>
      <c r="C41" s="64"/>
      <c r="D41" s="65"/>
      <c r="E41" s="65"/>
    </row>
    <row r="42" spans="1:5" x14ac:dyDescent="0.2">
      <c r="A42" s="64"/>
      <c r="B42" s="64"/>
      <c r="C42" s="64"/>
      <c r="D42" s="65"/>
      <c r="E42" s="65"/>
    </row>
    <row r="43" spans="1:5" x14ac:dyDescent="0.2">
      <c r="A43" s="64"/>
    </row>
    <row r="44" spans="1:5" x14ac:dyDescent="0.2">
      <c r="A44" s="64"/>
    </row>
    <row r="45" spans="1:5" x14ac:dyDescent="0.2">
      <c r="A45" s="64"/>
      <c r="B45" s="61"/>
      <c r="C45" s="61"/>
      <c r="D45" s="62"/>
      <c r="E45" s="62"/>
    </row>
    <row r="46" spans="1:5" x14ac:dyDescent="0.2">
      <c r="A46" s="64"/>
    </row>
    <row r="47" spans="1:5" x14ac:dyDescent="0.2">
      <c r="A47" s="64"/>
      <c r="B47" s="61"/>
      <c r="C47" s="61"/>
      <c r="D47" s="62"/>
      <c r="E47" s="62"/>
    </row>
    <row r="48" spans="1:5" x14ac:dyDescent="0.2">
      <c r="A48" s="64"/>
    </row>
    <row r="49" spans="1:5" x14ac:dyDescent="0.2">
      <c r="A49" s="64"/>
      <c r="B49" s="61"/>
      <c r="C49" s="61"/>
      <c r="D49" s="62"/>
      <c r="E49" s="62"/>
    </row>
    <row r="50" spans="1:5" x14ac:dyDescent="0.2">
      <c r="A50" s="64"/>
    </row>
    <row r="51" spans="1:5" x14ac:dyDescent="0.2">
      <c r="A51" s="64"/>
      <c r="B51" s="61"/>
      <c r="C51" s="61"/>
      <c r="D51" s="62"/>
      <c r="E51" s="62"/>
    </row>
    <row r="52" spans="1:5" x14ac:dyDescent="0.2">
      <c r="A52" s="64"/>
    </row>
    <row r="53" spans="1:5" x14ac:dyDescent="0.2">
      <c r="A53" s="64"/>
    </row>
    <row r="54" spans="1:5" x14ac:dyDescent="0.2">
      <c r="A54" s="64"/>
      <c r="B54" s="61"/>
      <c r="C54" s="61"/>
      <c r="D54" s="62"/>
      <c r="E54" s="62"/>
    </row>
    <row r="55" spans="1:5" x14ac:dyDescent="0.2">
      <c r="A55" s="64"/>
    </row>
    <row r="56" spans="1:5" x14ac:dyDescent="0.2">
      <c r="A56" s="64"/>
    </row>
    <row r="57" spans="1:5" x14ac:dyDescent="0.2">
      <c r="A57" s="64"/>
    </row>
    <row r="58" spans="1:5" x14ac:dyDescent="0.2">
      <c r="A58" s="64"/>
      <c r="B58" s="61"/>
      <c r="C58" s="61"/>
      <c r="D58" s="62"/>
      <c r="E58" s="62"/>
    </row>
    <row r="59" spans="1:5" x14ac:dyDescent="0.2">
      <c r="A59" s="64"/>
    </row>
    <row r="60" spans="1:5" x14ac:dyDescent="0.2">
      <c r="A60" s="64"/>
      <c r="B60" s="61"/>
      <c r="C60" s="61"/>
      <c r="D60" s="62"/>
      <c r="E60" s="62"/>
    </row>
    <row r="61" spans="1:5" x14ac:dyDescent="0.2">
      <c r="A61" s="64"/>
    </row>
    <row r="62" spans="1:5" x14ac:dyDescent="0.2">
      <c r="A62" s="64"/>
    </row>
    <row r="63" spans="1:5" x14ac:dyDescent="0.2">
      <c r="A63" s="64"/>
    </row>
  </sheetData>
  <sheetProtection algorithmName="SHA-512" hashValue="NBnWGOkTmwmc7ISIVj2ucib5GKde7rKZD1TOa9ajVyAnym5PJyp7V4C5Np0tD2lZgPkxXmiQIXLcEMg4V+FvDA==" saltValue="CoqIfryVHoFt6nJblbKdFA==" spinCount="100000" sheet="1" objects="1" scenarios="1"/>
  <mergeCells count="4">
    <mergeCell ref="A1:B1"/>
    <mergeCell ref="C1:E1"/>
    <mergeCell ref="A28:E28"/>
    <mergeCell ref="A30:E30"/>
  </mergeCells>
  <phoneticPr fontId="13"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3" manualBreakCount="3">
    <brk id="11" max="5" man="1"/>
    <brk id="16" max="5" man="1"/>
    <brk id="21"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A4C84-B6AB-4081-8275-34E2905337EB}">
  <sheetPr>
    <tabColor rgb="FF00B050"/>
    <pageSetUpPr fitToPage="1"/>
  </sheetPr>
  <dimension ref="A1:F61"/>
  <sheetViews>
    <sheetView zoomScale="115" zoomScaleNormal="115" zoomScaleSheetLayoutView="100" workbookViewId="0">
      <selection activeCell="B6" sqref="B6"/>
    </sheetView>
  </sheetViews>
  <sheetFormatPr defaultColWidth="9.140625" defaultRowHeight="13.5" x14ac:dyDescent="0.2"/>
  <cols>
    <col min="1" max="1" width="7.7109375" style="21" customWidth="1"/>
    <col min="2" max="2" width="125.7109375" style="21" customWidth="1"/>
    <col min="3" max="3" width="25.7109375" style="21" customWidth="1"/>
    <col min="4" max="5" width="25.7109375" style="52" customWidth="1"/>
    <col min="6" max="16384" width="9.140625" style="21"/>
  </cols>
  <sheetData>
    <row r="1" spans="1:6" ht="43.5" customHeight="1" x14ac:dyDescent="0.2">
      <c r="A1" s="91" t="s">
        <v>114</v>
      </c>
      <c r="B1" s="92"/>
      <c r="C1" s="93" t="s">
        <v>37</v>
      </c>
      <c r="D1" s="93"/>
      <c r="E1" s="94"/>
    </row>
    <row r="2" spans="1:6" ht="13.5" customHeight="1" x14ac:dyDescent="0.2">
      <c r="A2" s="66" t="s">
        <v>1</v>
      </c>
      <c r="B2" s="67" t="s">
        <v>3</v>
      </c>
      <c r="C2" s="68" t="s">
        <v>4</v>
      </c>
      <c r="D2" s="68" t="s">
        <v>8</v>
      </c>
      <c r="E2" s="68" t="s">
        <v>6</v>
      </c>
    </row>
    <row r="3" spans="1:6" x14ac:dyDescent="0.2">
      <c r="A3" s="69"/>
      <c r="B3" s="70" t="s">
        <v>7</v>
      </c>
      <c r="C3" s="69"/>
      <c r="D3" s="69"/>
      <c r="E3" s="69"/>
    </row>
    <row r="4" spans="1:6" ht="42.75" x14ac:dyDescent="0.2">
      <c r="A4" s="27" t="s">
        <v>72</v>
      </c>
      <c r="B4" s="28" t="s">
        <v>115</v>
      </c>
      <c r="C4" s="18" t="s">
        <v>9</v>
      </c>
      <c r="D4" s="27">
        <v>2</v>
      </c>
      <c r="E4" s="29" t="s">
        <v>10</v>
      </c>
    </row>
    <row r="5" spans="1:6" ht="42.75" x14ac:dyDescent="0.2">
      <c r="A5" s="27" t="s">
        <v>73</v>
      </c>
      <c r="B5" s="30" t="s">
        <v>116</v>
      </c>
      <c r="C5" s="16" t="s">
        <v>39</v>
      </c>
      <c r="D5" s="27">
        <v>2</v>
      </c>
      <c r="E5" s="31" t="s">
        <v>128</v>
      </c>
    </row>
    <row r="6" spans="1:6" ht="242.25" x14ac:dyDescent="0.2">
      <c r="A6" s="27" t="s">
        <v>100</v>
      </c>
      <c r="B6" s="32" t="s">
        <v>117</v>
      </c>
      <c r="C6" s="16" t="s">
        <v>39</v>
      </c>
      <c r="D6" s="33">
        <v>4</v>
      </c>
      <c r="E6" s="34" t="s">
        <v>99</v>
      </c>
    </row>
    <row r="7" spans="1:6" ht="28.5" x14ac:dyDescent="0.2">
      <c r="A7" s="27" t="s">
        <v>74</v>
      </c>
      <c r="B7" s="72" t="s">
        <v>118</v>
      </c>
      <c r="C7" s="16" t="s">
        <v>39</v>
      </c>
      <c r="D7" s="40">
        <v>2</v>
      </c>
      <c r="E7" s="71" t="s">
        <v>78</v>
      </c>
    </row>
    <row r="8" spans="1:6" x14ac:dyDescent="0.2">
      <c r="A8" s="25"/>
      <c r="B8" s="26" t="s">
        <v>15</v>
      </c>
      <c r="C8" s="25"/>
      <c r="D8" s="25" t="s">
        <v>8</v>
      </c>
      <c r="E8" s="25" t="s">
        <v>8</v>
      </c>
    </row>
    <row r="9" spans="1:6" ht="42.75" x14ac:dyDescent="0.2">
      <c r="A9" s="27" t="s">
        <v>75</v>
      </c>
      <c r="B9" s="35" t="s">
        <v>125</v>
      </c>
      <c r="C9" s="34" t="s">
        <v>122</v>
      </c>
      <c r="D9" s="33">
        <v>3</v>
      </c>
      <c r="E9" s="36" t="s">
        <v>79</v>
      </c>
    </row>
    <row r="10" spans="1:6" ht="85.5" x14ac:dyDescent="0.2">
      <c r="A10" s="27" t="s">
        <v>76</v>
      </c>
      <c r="B10" s="35" t="s">
        <v>17</v>
      </c>
      <c r="C10" s="19" t="s">
        <v>11</v>
      </c>
      <c r="D10" s="33">
        <v>1</v>
      </c>
      <c r="E10" s="36" t="s">
        <v>16</v>
      </c>
    </row>
    <row r="11" spans="1:6" x14ac:dyDescent="0.2">
      <c r="A11" s="69"/>
      <c r="B11" s="70" t="s">
        <v>18</v>
      </c>
      <c r="C11" s="69"/>
      <c r="D11" s="69"/>
      <c r="E11" s="69"/>
    </row>
    <row r="12" spans="1:6" ht="285" x14ac:dyDescent="0.2">
      <c r="A12" s="27" t="s">
        <v>101</v>
      </c>
      <c r="B12" s="39" t="s">
        <v>94</v>
      </c>
      <c r="C12" s="34" t="s">
        <v>122</v>
      </c>
      <c r="D12" s="40">
        <v>4</v>
      </c>
      <c r="E12" s="41" t="s">
        <v>79</v>
      </c>
    </row>
    <row r="13" spans="1:6" ht="142.5" x14ac:dyDescent="0.2">
      <c r="A13" s="27" t="s">
        <v>102</v>
      </c>
      <c r="B13" s="42" t="s">
        <v>32</v>
      </c>
      <c r="C13" s="34" t="s">
        <v>122</v>
      </c>
      <c r="D13" s="43">
        <v>3</v>
      </c>
      <c r="E13" s="44" t="s">
        <v>20</v>
      </c>
    </row>
    <row r="14" spans="1:6" ht="185.25" x14ac:dyDescent="0.2">
      <c r="A14" s="27" t="s">
        <v>103</v>
      </c>
      <c r="B14" s="42" t="s">
        <v>88</v>
      </c>
      <c r="C14" s="34" t="s">
        <v>122</v>
      </c>
      <c r="D14" s="40">
        <v>3</v>
      </c>
      <c r="E14" s="41" t="s">
        <v>79</v>
      </c>
    </row>
    <row r="15" spans="1:6" ht="28.5" x14ac:dyDescent="0.2">
      <c r="A15" s="27" t="s">
        <v>104</v>
      </c>
      <c r="B15" s="42" t="s">
        <v>126</v>
      </c>
      <c r="C15" s="16" t="s">
        <v>11</v>
      </c>
      <c r="D15" s="40">
        <v>1</v>
      </c>
      <c r="E15" s="41" t="s">
        <v>16</v>
      </c>
    </row>
    <row r="16" spans="1:6" ht="14.25" x14ac:dyDescent="0.2">
      <c r="A16" s="69"/>
      <c r="B16" s="70" t="s">
        <v>23</v>
      </c>
      <c r="C16" s="69"/>
      <c r="D16" s="69"/>
      <c r="E16" s="69"/>
      <c r="F16" s="37"/>
    </row>
    <row r="17" spans="1:6" ht="171" x14ac:dyDescent="0.2">
      <c r="A17" s="27" t="s">
        <v>105</v>
      </c>
      <c r="B17" s="72" t="s">
        <v>91</v>
      </c>
      <c r="C17" s="40" t="s">
        <v>24</v>
      </c>
      <c r="D17" s="40">
        <v>12</v>
      </c>
      <c r="E17" s="41" t="s">
        <v>19</v>
      </c>
      <c r="F17" s="37"/>
    </row>
    <row r="18" spans="1:6" ht="42.75" x14ac:dyDescent="0.2">
      <c r="A18" s="27" t="s">
        <v>106</v>
      </c>
      <c r="B18" s="76" t="s">
        <v>83</v>
      </c>
      <c r="C18" s="40" t="s">
        <v>24</v>
      </c>
      <c r="D18" s="40">
        <v>3</v>
      </c>
      <c r="E18" s="44" t="s">
        <v>19</v>
      </c>
      <c r="F18" s="37"/>
    </row>
    <row r="19" spans="1:6" ht="114" x14ac:dyDescent="0.2">
      <c r="A19" s="27" t="s">
        <v>107</v>
      </c>
      <c r="B19" s="77" t="s">
        <v>84</v>
      </c>
      <c r="C19" s="40" t="s">
        <v>24</v>
      </c>
      <c r="D19" s="40">
        <v>4</v>
      </c>
      <c r="E19" s="41" t="s">
        <v>19</v>
      </c>
      <c r="F19" s="37"/>
    </row>
    <row r="20" spans="1:6" ht="185.25" x14ac:dyDescent="0.2">
      <c r="A20" s="27" t="s">
        <v>108</v>
      </c>
      <c r="B20" s="80" t="s">
        <v>90</v>
      </c>
      <c r="C20" s="40" t="s">
        <v>24</v>
      </c>
      <c r="D20" s="40">
        <v>10</v>
      </c>
      <c r="E20" s="41" t="s">
        <v>19</v>
      </c>
      <c r="F20" s="37"/>
    </row>
    <row r="21" spans="1:6" ht="42.75" x14ac:dyDescent="0.2">
      <c r="A21" s="27" t="s">
        <v>109</v>
      </c>
      <c r="B21" s="77" t="s">
        <v>89</v>
      </c>
      <c r="C21" s="40" t="s">
        <v>24</v>
      </c>
      <c r="D21" s="40">
        <v>3</v>
      </c>
      <c r="E21" s="41" t="s">
        <v>19</v>
      </c>
      <c r="F21" s="37"/>
    </row>
    <row r="22" spans="1:6" ht="99.75" x14ac:dyDescent="0.2">
      <c r="A22" s="27" t="s">
        <v>110</v>
      </c>
      <c r="B22" s="42" t="s">
        <v>98</v>
      </c>
      <c r="C22" s="40" t="s">
        <v>24</v>
      </c>
      <c r="D22" s="40">
        <v>3</v>
      </c>
      <c r="E22" s="44" t="s">
        <v>19</v>
      </c>
      <c r="F22" s="37"/>
    </row>
    <row r="24" spans="1:6" ht="14.25" x14ac:dyDescent="0.2">
      <c r="A24" s="52"/>
      <c r="B24" s="53"/>
      <c r="C24" s="78" t="s">
        <v>25</v>
      </c>
      <c r="D24" s="78">
        <f>SUM(D4:D23)</f>
        <v>60</v>
      </c>
      <c r="E24" s="56"/>
      <c r="F24" s="37"/>
    </row>
    <row r="25" spans="1:6" ht="14.25" x14ac:dyDescent="0.2">
      <c r="A25" s="52"/>
      <c r="B25" s="53"/>
      <c r="C25" s="62"/>
      <c r="D25" s="79"/>
      <c r="E25" s="56"/>
      <c r="F25" s="37"/>
    </row>
    <row r="26" spans="1:6" ht="14.25" x14ac:dyDescent="0.2">
      <c r="A26" s="95" t="s">
        <v>26</v>
      </c>
      <c r="B26" s="95"/>
      <c r="C26" s="95"/>
      <c r="D26" s="95"/>
      <c r="E26" s="95"/>
      <c r="F26" s="37"/>
    </row>
    <row r="27" spans="1:6" ht="13.5" customHeight="1" x14ac:dyDescent="0.2">
      <c r="F27" s="37"/>
    </row>
    <row r="28" spans="1:6" ht="14.25" x14ac:dyDescent="0.2">
      <c r="A28" s="96" t="s">
        <v>27</v>
      </c>
      <c r="B28" s="97"/>
      <c r="C28" s="97"/>
      <c r="D28" s="97"/>
      <c r="E28" s="97"/>
      <c r="F28" s="37"/>
    </row>
    <row r="29" spans="1:6" x14ac:dyDescent="0.2">
      <c r="A29" s="58"/>
      <c r="B29" s="59"/>
      <c r="C29" s="59"/>
      <c r="D29" s="60"/>
      <c r="E29" s="60"/>
    </row>
    <row r="33" spans="1:5" x14ac:dyDescent="0.2">
      <c r="A33" s="58"/>
      <c r="B33" s="59"/>
      <c r="C33" s="59"/>
      <c r="D33" s="60"/>
      <c r="E33" s="60"/>
    </row>
    <row r="34" spans="1:5" x14ac:dyDescent="0.2">
      <c r="B34" s="61"/>
      <c r="C34" s="61"/>
      <c r="D34" s="62"/>
      <c r="E34" s="62"/>
    </row>
    <row r="35" spans="1:5" x14ac:dyDescent="0.2">
      <c r="B35" s="63"/>
      <c r="C35" s="63"/>
    </row>
    <row r="36" spans="1:5" x14ac:dyDescent="0.2">
      <c r="A36" s="64"/>
      <c r="B36" s="64"/>
      <c r="C36" s="64"/>
      <c r="D36" s="65"/>
      <c r="E36" s="65"/>
    </row>
    <row r="38" spans="1:5" x14ac:dyDescent="0.2">
      <c r="A38" s="64"/>
      <c r="B38" s="64"/>
      <c r="C38" s="64"/>
      <c r="D38" s="65"/>
      <c r="E38" s="65"/>
    </row>
    <row r="39" spans="1:5" x14ac:dyDescent="0.2">
      <c r="A39" s="64"/>
      <c r="B39" s="64"/>
      <c r="C39" s="64"/>
      <c r="D39" s="65"/>
      <c r="E39" s="65"/>
    </row>
    <row r="40" spans="1:5" x14ac:dyDescent="0.2">
      <c r="A40" s="64"/>
      <c r="B40" s="64"/>
      <c r="C40" s="64"/>
      <c r="D40" s="65"/>
      <c r="E40" s="65"/>
    </row>
    <row r="41" spans="1:5" x14ac:dyDescent="0.2">
      <c r="A41" s="64"/>
    </row>
    <row r="42" spans="1:5" x14ac:dyDescent="0.2">
      <c r="A42" s="64"/>
    </row>
    <row r="43" spans="1:5" x14ac:dyDescent="0.2">
      <c r="A43" s="64"/>
      <c r="B43" s="61"/>
      <c r="C43" s="61"/>
      <c r="D43" s="62"/>
      <c r="E43" s="62"/>
    </row>
    <row r="44" spans="1:5" x14ac:dyDescent="0.2">
      <c r="A44" s="64"/>
    </row>
    <row r="45" spans="1:5" x14ac:dyDescent="0.2">
      <c r="A45" s="64"/>
      <c r="B45" s="61"/>
      <c r="C45" s="61"/>
      <c r="D45" s="62"/>
      <c r="E45" s="62"/>
    </row>
    <row r="46" spans="1:5" x14ac:dyDescent="0.2">
      <c r="A46" s="64"/>
    </row>
    <row r="47" spans="1:5" x14ac:dyDescent="0.2">
      <c r="A47" s="64"/>
      <c r="B47" s="61"/>
      <c r="C47" s="61"/>
      <c r="D47" s="62"/>
      <c r="E47" s="62"/>
    </row>
    <row r="48" spans="1:5" x14ac:dyDescent="0.2">
      <c r="A48" s="64"/>
    </row>
    <row r="49" spans="1:5" x14ac:dyDescent="0.2">
      <c r="A49" s="64"/>
      <c r="B49" s="61"/>
      <c r="C49" s="61"/>
      <c r="D49" s="62"/>
      <c r="E49" s="62"/>
    </row>
    <row r="50" spans="1:5" x14ac:dyDescent="0.2">
      <c r="A50" s="64"/>
    </row>
    <row r="51" spans="1:5" x14ac:dyDescent="0.2">
      <c r="A51" s="64"/>
    </row>
    <row r="52" spans="1:5" x14ac:dyDescent="0.2">
      <c r="A52" s="64"/>
      <c r="B52" s="61"/>
      <c r="C52" s="61"/>
      <c r="D52" s="62"/>
      <c r="E52" s="62"/>
    </row>
    <row r="53" spans="1:5" x14ac:dyDescent="0.2">
      <c r="A53" s="64"/>
    </row>
    <row r="54" spans="1:5" x14ac:dyDescent="0.2">
      <c r="A54" s="64"/>
    </row>
    <row r="55" spans="1:5" x14ac:dyDescent="0.2">
      <c r="A55" s="64"/>
    </row>
    <row r="56" spans="1:5" x14ac:dyDescent="0.2">
      <c r="A56" s="64"/>
      <c r="B56" s="61"/>
      <c r="C56" s="61"/>
      <c r="D56" s="62"/>
      <c r="E56" s="62"/>
    </row>
    <row r="57" spans="1:5" x14ac:dyDescent="0.2">
      <c r="A57" s="64"/>
    </row>
    <row r="58" spans="1:5" x14ac:dyDescent="0.2">
      <c r="A58" s="64"/>
      <c r="B58" s="61"/>
      <c r="C58" s="61"/>
      <c r="D58" s="62"/>
      <c r="E58" s="62"/>
    </row>
    <row r="59" spans="1:5" x14ac:dyDescent="0.2">
      <c r="A59" s="64"/>
    </row>
    <row r="60" spans="1:5" x14ac:dyDescent="0.2">
      <c r="A60" s="64"/>
    </row>
    <row r="61" spans="1:5" x14ac:dyDescent="0.2">
      <c r="A61" s="64"/>
    </row>
  </sheetData>
  <sheetProtection algorithmName="SHA-512" hashValue="EAjwDqEDUPt4nbAqty9DZjKMG6dlY7uBAGlcCxQz4UOzxgPVz2X+EnC9M7RIZFpWCpdMHAV27aBp7d+3OwFgcQ==" saltValue="7j2+tHzeZkJPgjZsnkPZ6Q==" spinCount="100000" sheet="1" objects="1" scenarios="1"/>
  <mergeCells count="4">
    <mergeCell ref="A1:B1"/>
    <mergeCell ref="C1:E1"/>
    <mergeCell ref="A26:E26"/>
    <mergeCell ref="A28:E28"/>
  </mergeCells>
  <phoneticPr fontId="13"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3" manualBreakCount="3">
    <brk id="10" max="4" man="1"/>
    <brk id="15" max="4" man="1"/>
    <brk id="1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63CE61D-C6E7-4C5C-BFBD-2B50B1D3A3CA}">
  <ds:schemaRefs>
    <ds:schemaRef ds:uri="http://schemas.microsoft.com/sharepoint/v3/contenttype/forms"/>
  </ds:schemaRefs>
</ds:datastoreItem>
</file>

<file path=customXml/itemProps2.xml><?xml version="1.0" encoding="utf-8"?>
<ds:datastoreItem xmlns:ds="http://schemas.openxmlformats.org/officeDocument/2006/customXml" ds:itemID="{94017BC0-0194-4D81-BC60-D7A3B243B2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2959CA-7905-4BEA-B521-90C9BB2CD88E}">
  <ds:schemaRefs>
    <ds:schemaRef ds:uri="http://purl.org/dc/elements/1.1/"/>
    <ds:schemaRef ds:uri="http://schemas.openxmlformats.org/package/2006/metadata/core-properties"/>
    <ds:schemaRef ds:uri="962d65e8-ec2e-4f08-b510-02888a857b6e"/>
    <ds:schemaRef ds:uri="http://purl.org/dc/dcmitype/"/>
    <ds:schemaRef ds:uri="b77e2b43-37d4-4532-953b-53983e0992e2"/>
    <ds:schemaRef ds:uri="http://schemas.microsoft.com/office/2006/metadata/properties"/>
    <ds:schemaRef ds:uri="http://www.w3.org/XML/1998/namespace"/>
    <ds:schemaRef ds:uri="40faa72d-7604-4f4d-a488-93cffb7df14f"/>
    <ds:schemaRef ds:uri="http://schemas.microsoft.com/office/2006/documentManagement/typ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Voorblad</vt:lpstr>
      <vt:lpstr>Kw. gunningscriteria perceel 1</vt:lpstr>
      <vt:lpstr>Kw. gunningscriteria perceel 2</vt:lpstr>
      <vt:lpstr>Kw. gunningscriteria perceel 3</vt:lpstr>
      <vt:lpstr>'Kw. gunningscriteria perceel 1'!Afdrukbereik</vt:lpstr>
      <vt:lpstr>'Kw. gunningscriteria perceel 2'!Afdrukbereik</vt:lpstr>
      <vt:lpstr>'Kw. gunningscriteria perceel 3'!Afdrukbereik</vt:lpstr>
      <vt:lpstr>Voorblad!Afdrukbereik</vt:lpstr>
      <vt:lpstr>'Kw. gunningscriteria perceel 1'!Afdruktitels</vt:lpstr>
      <vt:lpstr>'Kw. gunningscriteria perceel 2'!Afdruktitels</vt:lpstr>
      <vt:lpstr>'Kw. gunningscriteria perceel 3'!Afdruktitels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Jolanda Benard</cp:lastModifiedBy>
  <cp:revision/>
  <dcterms:created xsi:type="dcterms:W3CDTF">2008-02-01T08:20:49Z</dcterms:created>
  <dcterms:modified xsi:type="dcterms:W3CDTF">2026-08-28T09:40:00Z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1426800</vt:r8>
  </property>
  <property fmtid="{D5CDD505-2E9C-101B-9397-08002B2CF9AE}" pid="4" name="MediaServiceImageTags">
    <vt:lpwstr/>
  </property>
</Properties>
</file>