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Madelon\Aanbestedingen\Geschenken\2. Aanbestedingsdocumenten\Bijlagen tbv publicatie\"/>
    </mc:Choice>
  </mc:AlternateContent>
  <xr:revisionPtr revIDLastSave="0" documentId="13_ncr:1_{9803A606-B4C2-416E-B138-836879510319}" xr6:coauthVersionLast="47" xr6:coauthVersionMax="47" xr10:uidLastSave="{00000000-0000-0000-0000-000000000000}"/>
  <bookViews>
    <workbookView xWindow="28690" yWindow="-110" windowWidth="19420" windowHeight="103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<sst xmlns="http://schemas.openxmlformats.org/spreadsheetml/2006/main" count="106" uniqueCount="46">
  <si>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</si>
  <si>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</si>
  <si>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</si>
  <si>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</si>
  <si>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</si>
  <si>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</si>
  <si>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</si>
  <si>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</si>
  <si>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</si>
  <si>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formulering vraag door inschrijver</t>
  </si>
  <si>
    <t/>
  </si>
  <si>
    <t>BIJLAGE C01, Format vraagstelling Inschrijver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</si>
  <si>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donderdag 17 september voor 10.00 uur</t>
    </r>
  </si>
  <si>
    <t>2.4 Toepasselijk recht en geschillen</t>
  </si>
  <si>
    <t>2.3 Nadere inlichtingen (vragen)</t>
  </si>
  <si>
    <t>2.2 Aanbestedingsvoorwaarden</t>
  </si>
  <si>
    <t>2.1 Planning van de Aanbestedingsprocedure</t>
  </si>
  <si>
    <t>2 Aanbestedingsprocedure</t>
  </si>
  <si>
    <t>1 Aanbestedende Dienst en opdracht</t>
  </si>
  <si>
    <t>2.5 Indienen van de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</si>
  <si>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</si>
  <si>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</si>
  <si>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</si>
  <si>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</si>
  <si>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</si>
  <si>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</si>
  <si>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</si>
  <si>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</si>
  <si>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</si>
  <si>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6 Beoordeling Gunningscriterium</t>
  </si>
  <si>
    <t>6.1 Beste prijs-kwaliteitverhouding (BPKV)</t>
  </si>
  <si>
    <t>6.1.1 Subgunningscriteruim Prijs (TP)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</si>
  <si>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</si>
  <si>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</si>
  <si>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</si>
  <si>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</si>
  <si>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Overeenkomst onder opschortende voorwaarde</t>
  </si>
  <si>
    <t>8 Programma van Eisen en Wensen</t>
  </si>
  <si>
    <t>8.1 Algemene eisen</t>
  </si>
  <si>
    <t>8.2 Eisen mbt de service, communicatcie, rapportages en contractmanagement</t>
  </si>
  <si>
    <t>8.3 Eisen mbt de E-catalogus</t>
  </si>
  <si>
    <t>8.4 Aanvullende eisen Perceel 1 (bloemen)</t>
  </si>
  <si>
    <t>8.5 Aanvullende eisen Perceel 2 (overige geschenken)</t>
  </si>
  <si>
    <t>8.6 Programma van wensen</t>
  </si>
  <si>
    <t>9 Overzicht van Bijlagen</t>
  </si>
  <si>
    <t xml:space="preserve"> Aanbestedingsleidraad Ref. WS3285894251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</si>
</sst>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" fontId="8" fillId="4" borderId="0" xfId="0" applyNumberFormat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topLeftCell="A18" zoomScale="70" zoomScaleNormal="70" zoomScaleSheetLayoutView="90" workbookViewId="0">
      <selection activeCell="C38" sqref="C38"/>
    </sheetView>
  </sheetViews>
  <sheetFormatPr defaultColWidth="9.19921875" defaultRowHeight="13.15" x14ac:dyDescent="0.4"/>
  <cols>
    <col min="1" max="1" width="7.73046875" style="2" bestFit="1" customWidth="1"/>
    <col min="2" max="2" width="22.73046875" style="2" customWidth="1"/>
    <col min="3" max="3" width="67.19921875" style="3" customWidth="1"/>
    <col min="4" max="4" width="138.19921875" style="4" customWidth="1"/>
    <col min="5" max="78" width="204.53125" style="26" customWidth="1"/>
    <col min="79" max="16384" width="9.19921875" style="1"/>
  </cols>
  <sheetData>
    <row r="1" spans="1:78" ht="37.5" customHeight="1" x14ac:dyDescent="0.35">
      <c r="A1" s="36" t="s">
        <v>11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35">
      <c r="A2" s="39" t="s">
        <v>45</v>
      </c>
      <c r="B2" s="40"/>
      <c r="C2" s="40"/>
      <c r="D2" s="4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35">
      <c r="A3" s="42" t="s">
        <v>1</v>
      </c>
      <c r="B3" s="43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35">
      <c r="A4" s="44" t="s">
        <v>5</v>
      </c>
      <c r="B4" s="45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35">
      <c r="A5" s="44" t="s">
        <v>2</v>
      </c>
      <c r="B5" s="45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35">
      <c r="A6" s="44" t="s">
        <v>3</v>
      </c>
      <c r="B6" s="45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35">
      <c r="A7" s="32" t="s">
        <v>4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4">
      <c r="A8" s="29" t="s">
        <v>12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35">
      <c r="A9" s="7" t="s">
        <v>0</v>
      </c>
      <c r="B9" s="8" t="s">
        <v>6</v>
      </c>
      <c r="C9" s="9" t="s">
        <v>8</v>
      </c>
      <c r="D9" s="10" t="s">
        <v>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35">
      <c r="A10" s="13">
        <v>1</v>
      </c>
      <c r="B10" s="14">
        <f>$C$4</f>
        <v>0</v>
      </c>
      <c r="C10" s="15"/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35">
      <c r="A11" s="13">
        <v>2</v>
      </c>
      <c r="B11" s="14">
        <f t="shared" ref="B11:B74" si="0">$C$4</f>
        <v>0</v>
      </c>
      <c r="C11" s="15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35">
      <c r="A12" s="13">
        <v>3</v>
      </c>
      <c r="B12" s="14">
        <f t="shared" si="0"/>
        <v>0</v>
      </c>
      <c r="C12" s="15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35">
      <c r="A13" s="13">
        <v>4</v>
      </c>
      <c r="B13" s="14">
        <f t="shared" si="0"/>
        <v>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35">
      <c r="A14" s="13">
        <v>5</v>
      </c>
      <c r="B14" s="14">
        <f t="shared" si="0"/>
        <v>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35">
      <c r="A15" s="13">
        <v>6</v>
      </c>
      <c r="B15" s="14">
        <f t="shared" si="0"/>
        <v>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35">
      <c r="A16" s="13">
        <v>7</v>
      </c>
      <c r="B16" s="14">
        <f t="shared" si="0"/>
        <v>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35">
      <c r="A17" s="13">
        <v>8</v>
      </c>
      <c r="B17" s="14">
        <f t="shared" si="0"/>
        <v>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35">
      <c r="A18" s="13">
        <v>9</v>
      </c>
      <c r="B18" s="14">
        <f t="shared" si="0"/>
        <v>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35">
      <c r="A19" s="13">
        <v>10</v>
      </c>
      <c r="B19" s="14">
        <f t="shared" si="0"/>
        <v>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35">
      <c r="A20" s="13">
        <v>11</v>
      </c>
      <c r="B20" s="14">
        <f t="shared" si="0"/>
        <v>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35">
      <c r="A21" s="13">
        <v>12</v>
      </c>
      <c r="B21" s="14">
        <f t="shared" si="0"/>
        <v>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35">
      <c r="A22" s="13">
        <v>13</v>
      </c>
      <c r="B22" s="14">
        <f t="shared" si="0"/>
        <v>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35">
      <c r="A23" s="13">
        <v>14</v>
      </c>
      <c r="B23" s="14">
        <f t="shared" si="0"/>
        <v>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35">
      <c r="A24" s="13">
        <v>15</v>
      </c>
      <c r="B24" s="14">
        <f t="shared" si="0"/>
        <v>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35">
      <c r="A25" s="13">
        <v>16</v>
      </c>
      <c r="B25" s="14">
        <f t="shared" si="0"/>
        <v>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35">
      <c r="A26" s="13">
        <v>17</v>
      </c>
      <c r="B26" s="14">
        <f t="shared" si="0"/>
        <v>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35">
      <c r="A27" s="13">
        <v>18</v>
      </c>
      <c r="B27" s="14">
        <f t="shared" si="0"/>
        <v>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35">
      <c r="A28" s="13">
        <v>19</v>
      </c>
      <c r="B28" s="14">
        <f t="shared" si="0"/>
        <v>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35">
      <c r="A29" s="13">
        <v>20</v>
      </c>
      <c r="B29" s="14">
        <f t="shared" si="0"/>
        <v>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35">
      <c r="A30" s="13">
        <v>21</v>
      </c>
      <c r="B30" s="14">
        <f t="shared" si="0"/>
        <v>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35">
      <c r="A31" s="13">
        <v>22</v>
      </c>
      <c r="B31" s="14">
        <f t="shared" si="0"/>
        <v>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35">
      <c r="A32" s="13">
        <v>23</v>
      </c>
      <c r="B32" s="14">
        <f t="shared" si="0"/>
        <v>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35">
      <c r="A33" s="13">
        <v>24</v>
      </c>
      <c r="B33" s="14">
        <f t="shared" si="0"/>
        <v>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35">
      <c r="A34" s="13">
        <v>25</v>
      </c>
      <c r="B34" s="14">
        <f t="shared" si="0"/>
        <v>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35">
      <c r="A35" s="13">
        <v>26</v>
      </c>
      <c r="B35" s="14">
        <f t="shared" si="0"/>
        <v>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35">
      <c r="A36" s="13">
        <v>27</v>
      </c>
      <c r="B36" s="14">
        <f t="shared" si="0"/>
        <v>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35">
      <c r="A37" s="13">
        <v>28</v>
      </c>
      <c r="B37" s="14">
        <f t="shared" si="0"/>
        <v>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35">
      <c r="A38" s="13">
        <v>29</v>
      </c>
      <c r="B38" s="14">
        <f t="shared" si="0"/>
        <v>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35">
      <c r="A39" s="13">
        <v>30</v>
      </c>
      <c r="B39" s="14">
        <f t="shared" si="0"/>
        <v>0</v>
      </c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35">
      <c r="A40" s="13">
        <v>31</v>
      </c>
      <c r="B40" s="14">
        <f t="shared" si="0"/>
        <v>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35">
      <c r="A41" s="13">
        <v>32</v>
      </c>
      <c r="B41" s="14">
        <f t="shared" si="0"/>
        <v>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35">
      <c r="A42" s="13">
        <v>33</v>
      </c>
      <c r="B42" s="14">
        <f t="shared" si="0"/>
        <v>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35">
      <c r="A43" s="13">
        <v>34</v>
      </c>
      <c r="B43" s="14">
        <f t="shared" si="0"/>
        <v>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35">
      <c r="A44" s="13">
        <v>35</v>
      </c>
      <c r="B44" s="14">
        <f t="shared" si="0"/>
        <v>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35">
      <c r="A45" s="13">
        <v>36</v>
      </c>
      <c r="B45" s="14">
        <f t="shared" si="0"/>
        <v>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35">
      <c r="A46" s="13">
        <v>37</v>
      </c>
      <c r="B46" s="14">
        <f t="shared" si="0"/>
        <v>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35">
      <c r="A47" s="13">
        <v>38</v>
      </c>
      <c r="B47" s="14">
        <f t="shared" si="0"/>
        <v>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35">
      <c r="A48" s="13">
        <v>39</v>
      </c>
      <c r="B48" s="14">
        <f t="shared" si="0"/>
        <v>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35">
      <c r="A49" s="13">
        <v>40</v>
      </c>
      <c r="B49" s="14">
        <f t="shared" si="0"/>
        <v>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35">
      <c r="A50" s="13">
        <v>41</v>
      </c>
      <c r="B50" s="14">
        <f t="shared" si="0"/>
        <v>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35">
      <c r="A51" s="13">
        <v>42</v>
      </c>
      <c r="B51" s="14">
        <f t="shared" si="0"/>
        <v>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35">
      <c r="A52" s="13">
        <v>43</v>
      </c>
      <c r="B52" s="14">
        <f t="shared" si="0"/>
        <v>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35">
      <c r="A53" s="13">
        <v>44</v>
      </c>
      <c r="B53" s="14">
        <f t="shared" si="0"/>
        <v>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35">
      <c r="A54" s="13">
        <v>45</v>
      </c>
      <c r="B54" s="14">
        <f t="shared" si="0"/>
        <v>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35">
      <c r="A55" s="13">
        <v>46</v>
      </c>
      <c r="B55" s="14">
        <f t="shared" si="0"/>
        <v>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35">
      <c r="A56" s="13">
        <v>47</v>
      </c>
      <c r="B56" s="14">
        <f t="shared" si="0"/>
        <v>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35">
      <c r="A57" s="13">
        <v>48</v>
      </c>
      <c r="B57" s="14">
        <f t="shared" si="0"/>
        <v>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35">
      <c r="A58" s="13">
        <v>49</v>
      </c>
      <c r="B58" s="14">
        <f t="shared" si="0"/>
        <v>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35">
      <c r="A59" s="13">
        <v>50</v>
      </c>
      <c r="B59" s="14">
        <f t="shared" si="0"/>
        <v>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35">
      <c r="A60" s="13">
        <v>51</v>
      </c>
      <c r="B60" s="14">
        <f t="shared" si="0"/>
        <v>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35">
      <c r="A61" s="13">
        <v>52</v>
      </c>
      <c r="B61" s="14">
        <f t="shared" si="0"/>
        <v>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35">
      <c r="A62" s="13">
        <v>53</v>
      </c>
      <c r="B62" s="14">
        <f t="shared" si="0"/>
        <v>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35">
      <c r="A63" s="13">
        <v>54</v>
      </c>
      <c r="B63" s="14">
        <f t="shared" si="0"/>
        <v>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35">
      <c r="A64" s="13">
        <v>55</v>
      </c>
      <c r="B64" s="14">
        <f t="shared" si="0"/>
        <v>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35">
      <c r="A65" s="13">
        <v>56</v>
      </c>
      <c r="B65" s="14">
        <f t="shared" si="0"/>
        <v>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35">
      <c r="A66" s="13">
        <v>57</v>
      </c>
      <c r="B66" s="14">
        <f t="shared" si="0"/>
        <v>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35">
      <c r="A67" s="13">
        <v>58</v>
      </c>
      <c r="B67" s="14">
        <f t="shared" si="0"/>
        <v>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35">
      <c r="A68" s="13">
        <v>59</v>
      </c>
      <c r="B68" s="14">
        <f t="shared" si="0"/>
        <v>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35">
      <c r="A69" s="13">
        <v>60</v>
      </c>
      <c r="B69" s="14">
        <f t="shared" si="0"/>
        <v>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35">
      <c r="A70" s="13">
        <v>61</v>
      </c>
      <c r="B70" s="14">
        <f t="shared" si="0"/>
        <v>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35">
      <c r="A71" s="13">
        <v>62</v>
      </c>
      <c r="B71" s="14">
        <f t="shared" si="0"/>
        <v>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35">
      <c r="A72" s="13">
        <v>63</v>
      </c>
      <c r="B72" s="14">
        <f t="shared" si="0"/>
        <v>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35">
      <c r="A73" s="13">
        <v>64</v>
      </c>
      <c r="B73" s="14">
        <f t="shared" si="0"/>
        <v>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35">
      <c r="A74" s="13">
        <v>65</v>
      </c>
      <c r="B74" s="14">
        <f t="shared" si="0"/>
        <v>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35">
      <c r="A75" s="13">
        <v>66</v>
      </c>
      <c r="B75" s="14">
        <f t="shared" ref="B75:B84" si="1">$C$4</f>
        <v>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35">
      <c r="A76" s="13">
        <v>67</v>
      </c>
      <c r="B76" s="14">
        <f t="shared" si="1"/>
        <v>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35">
      <c r="A77" s="13">
        <v>68</v>
      </c>
      <c r="B77" s="14">
        <f t="shared" si="1"/>
        <v>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35">
      <c r="A78" s="13">
        <v>69</v>
      </c>
      <c r="B78" s="14">
        <f t="shared" si="1"/>
        <v>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35">
      <c r="A79" s="13">
        <v>70</v>
      </c>
      <c r="B79" s="14">
        <f t="shared" si="1"/>
        <v>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35">
      <c r="A80" s="13">
        <v>71</v>
      </c>
      <c r="B80" s="14">
        <f t="shared" si="1"/>
        <v>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35">
      <c r="A81" s="13">
        <v>72</v>
      </c>
      <c r="B81" s="14">
        <f t="shared" si="1"/>
        <v>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35">
      <c r="A82" s="13">
        <v>73</v>
      </c>
      <c r="B82" s="14">
        <f t="shared" si="1"/>
        <v>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35">
      <c r="A83" s="13">
        <v>74</v>
      </c>
      <c r="B83" s="14">
        <f t="shared" si="1"/>
        <v>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35">
      <c r="A84" s="13">
        <v>75</v>
      </c>
      <c r="B84" s="14">
        <f t="shared" si="1"/>
        <v>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4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4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4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4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4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4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4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4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4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4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4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4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4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4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4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4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4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4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4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4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4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4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4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4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4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4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4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4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4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4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4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4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4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4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4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4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4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4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4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4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4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4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4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4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4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4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4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4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4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4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4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4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4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4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4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4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4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4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4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4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4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4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4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4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4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4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4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4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4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4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4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4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4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4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4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4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4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4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4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4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4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4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4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4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4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4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4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4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4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4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4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4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4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4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4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4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4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4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4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4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4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4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4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4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4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4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4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4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4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4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4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4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4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4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4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4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4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4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4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4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4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4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4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4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4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4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4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4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4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4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4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4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4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4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4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4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4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4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4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4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4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4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4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4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4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4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4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4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4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4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4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4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4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4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4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4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4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4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4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4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4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4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4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4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4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4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4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4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4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4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4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4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4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4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4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4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4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4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4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4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4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4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4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4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4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4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4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4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4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4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4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4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4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4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4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4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4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4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4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4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4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4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4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4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4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4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4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4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4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4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4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4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4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4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4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4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4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4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4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4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4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4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4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4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4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4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4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4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4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4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4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4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4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4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4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4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4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4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4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4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4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4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4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4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4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4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4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4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4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4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4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4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4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4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4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4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4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4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4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4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4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4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4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4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4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4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4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4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4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4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4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4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4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4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4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4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4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4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4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4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4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4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4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4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4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4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4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4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4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4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4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4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4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4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4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4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4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4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4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4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4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4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4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4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4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4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4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4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4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4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4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4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4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4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4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4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4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4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4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4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4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4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4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4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4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4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4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4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4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4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4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4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4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4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4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4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4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4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4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4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4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4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4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4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4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4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4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4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4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4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4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4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4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4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4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4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4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4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4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4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4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4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4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4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4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4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4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4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4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4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4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4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4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4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4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4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4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4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4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4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4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4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4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4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4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4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4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4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4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4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4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4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4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4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4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4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4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4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4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4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4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4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4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4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4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4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4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4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4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4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4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4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4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4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4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4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4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4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4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4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4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4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4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4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4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4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4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4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4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4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4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4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4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4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4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4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4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4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4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4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4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4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4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4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4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4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4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4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4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4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4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4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4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4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4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4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4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4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4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4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4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4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4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4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4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4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4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4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4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4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4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4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4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4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4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4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4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4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4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4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4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4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4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4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4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4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4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4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4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4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4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4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4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4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4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4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4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4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4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4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4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4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4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4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4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4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4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4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4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4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4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4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4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4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4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4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4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4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4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4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4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4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4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4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4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4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4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4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4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4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4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4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4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4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4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4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4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4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4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4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4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4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4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4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4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4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4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4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4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4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4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4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4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4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4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4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4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4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4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4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4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4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4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4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4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4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4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4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4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4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4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4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4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4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4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4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4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4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4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4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4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4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4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4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4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4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4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4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4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4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4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4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4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4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4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4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4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4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4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4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4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4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4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4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4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4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4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4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4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4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4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4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4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4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4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4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4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4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4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4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4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4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4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4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4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4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4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4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4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4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4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4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4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4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4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4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4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4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4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4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4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4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4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4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4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4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4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4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4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4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4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4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4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4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4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4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4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4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4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4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4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4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4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4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4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4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4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4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4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4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4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4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4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4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4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4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4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4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4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4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4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4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4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4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4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4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4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4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4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4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4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4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4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4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4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4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4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4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4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4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4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4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4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4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4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4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4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4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4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4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4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4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4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4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4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4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4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4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4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4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4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4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4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4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4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4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4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4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4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4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4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4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4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4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4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4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4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4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4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4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4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4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4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4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4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4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4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4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4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4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4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4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4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4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4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4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4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4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4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4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4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4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4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4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4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4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4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4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4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4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4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4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4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4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4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4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4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4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4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4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4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4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4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4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4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4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4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4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4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4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4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4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4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4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4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4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4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4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4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4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4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4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4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4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4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4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4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4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4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4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4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4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4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4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4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4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4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4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4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4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4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4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4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4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4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4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4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4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4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4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4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4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4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4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4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4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4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4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4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4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4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4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4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4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4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4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4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4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4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4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4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4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4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4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4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4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4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4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4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4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4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4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4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4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4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4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4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4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4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4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4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4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4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4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4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4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4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4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4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4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4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4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4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4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4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4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4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4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4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4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4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4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4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4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4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4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4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4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4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4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4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4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4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4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4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4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4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4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4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4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4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4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4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4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4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4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4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4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4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4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4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4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4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4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4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4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4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4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4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4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4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4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4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4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4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4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4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4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4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4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4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4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4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4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4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4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4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4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4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4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4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4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4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4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4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4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4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4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4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4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4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4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4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4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4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4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4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4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4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4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4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4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4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4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4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4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4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4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4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4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4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4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4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4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4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4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4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4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4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4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4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4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4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4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4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4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4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4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4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4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4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4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4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4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4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4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4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4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4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4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4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4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4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4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4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4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4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4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4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4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4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4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4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4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4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4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4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4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4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4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4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4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4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4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4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4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4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4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4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4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4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4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4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4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4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4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4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4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4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4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4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4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4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4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4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4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4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4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4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4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4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4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4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4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4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4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4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4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4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4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4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4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4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4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4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4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4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4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4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4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4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4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4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4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4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4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4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4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4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4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4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4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4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4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4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4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4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4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4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4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4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4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4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4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4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4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4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4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4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4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4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4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4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4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4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4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4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4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4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4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4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4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4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4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4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4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4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4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4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4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4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4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4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4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4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4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4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4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4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4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4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4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4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4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4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4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4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4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4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4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4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4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4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4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4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4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4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4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4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4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4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4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4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4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4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4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4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4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4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4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4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4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4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4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4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4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4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4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4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4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4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4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4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4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4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4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4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4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4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4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4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4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4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4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4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4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4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4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4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4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4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4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4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4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4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4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4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4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4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4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4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4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4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4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4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4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4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4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4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4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4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4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4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4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4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4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4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4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4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4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4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4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4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4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4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4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4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4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4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4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4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4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4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4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4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4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4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4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4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4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4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4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4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4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4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4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4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4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4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4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4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4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4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4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4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4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4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4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4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4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4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4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4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4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4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4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4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4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4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4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4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4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4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4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4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4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4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4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4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4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4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4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4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4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4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4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4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4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4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4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4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4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4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4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4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4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4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4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4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4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4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4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4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4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4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4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4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4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4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4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4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4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4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4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4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4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4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4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4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4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4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4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4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4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986C1D-8AC5-4297-9D6A-C4DB733CE4D9}">
          <x14:formula1>
            <xm:f>Validatie!$B$2:$B$35</xm:f>
          </x14:formula1>
          <xm:sqref>C9</xm:sqref>
        </x14:dataValidation>
        <x14:dataValidation type="list" allowBlank="1" showInputMessage="1" showErrorMessage="1" xr:uid="{221394F2-7C41-4170-8FE4-CA3CB355678D}">
          <x14:formula1>
            <xm:f>Validatie!$B:$B</xm:f>
          </x14:formula1>
          <xm:sqref>C40:C84 C10:C38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95"/>
  <sheetViews>
    <sheetView showGridLines="0" topLeftCell="A16" workbookViewId="0">
      <selection activeCell="B28" sqref="B28"/>
    </sheetView>
  </sheetViews>
  <sheetFormatPr defaultRowHeight="12.75" x14ac:dyDescent="0.35"/>
  <cols>
    <col min="1" max="1" width="17.796875" customWidth="1"/>
    <col min="2" max="2" width="72.9296875" customWidth="1"/>
    <col min="6" max="6" width="54.73046875" customWidth="1"/>
  </cols>
  <sheetData>
    <row r="1" spans="2:2" s="27" customFormat="1" ht="30" customHeight="1" x14ac:dyDescent="0.4"/>
    <row r="2" spans="2:2" s="27" customFormat="1" ht="15" customHeight="1" x14ac:dyDescent="0.4">
      <c r="B2" s="27" t="s">
        <v>18</v>
      </c>
    </row>
    <row r="3" spans="2:2" s="27" customFormat="1" ht="15" customHeight="1" x14ac:dyDescent="0.4">
      <c r="B3" s="27" t="s">
        <v>17</v>
      </c>
    </row>
    <row r="4" spans="2:2" s="27" customFormat="1" ht="15" customHeight="1" x14ac:dyDescent="0.4">
      <c r="B4" s="27" t="s">
        <v>16</v>
      </c>
    </row>
    <row r="5" spans="2:2" s="27" customFormat="1" ht="15" customHeight="1" x14ac:dyDescent="0.4">
      <c r="B5" s="27" t="s">
        <v>15</v>
      </c>
    </row>
    <row r="6" spans="2:2" s="27" customFormat="1" ht="15" customHeight="1" x14ac:dyDescent="0.4">
      <c r="B6" s="27" t="s">
        <v>16</v>
      </c>
    </row>
    <row r="7" spans="2:2" s="27" customFormat="1" ht="15" customHeight="1" x14ac:dyDescent="0.4">
      <c r="B7" s="27" t="s">
        <v>15</v>
      </c>
    </row>
    <row r="8" spans="2:2" s="27" customFormat="1" ht="15" customHeight="1" x14ac:dyDescent="0.4">
      <c r="B8" s="27" t="s">
        <v>14</v>
      </c>
    </row>
    <row r="9" spans="2:2" s="27" customFormat="1" ht="13.15" x14ac:dyDescent="0.4">
      <c r="B9" s="27" t="s">
        <v>13</v>
      </c>
    </row>
    <row r="10" spans="2:2" s="27" customFormat="1" ht="13.15" x14ac:dyDescent="0.4">
      <c r="B10" s="27" t="s">
        <v>19</v>
      </c>
    </row>
    <row r="11" spans="2:2" s="27" customFormat="1" ht="13.15" x14ac:dyDescent="0.4">
      <c r="B11" s="27" t="s">
        <v>20</v>
      </c>
    </row>
    <row r="12" spans="2:2" s="27" customFormat="1" ht="13.15" x14ac:dyDescent="0.4">
      <c r="B12" s="27" t="s">
        <v>21</v>
      </c>
    </row>
    <row r="13" spans="2:2" s="27" customFormat="1" ht="13.15" x14ac:dyDescent="0.4">
      <c r="B13" s="27" t="s">
        <v>22</v>
      </c>
    </row>
    <row r="14" spans="2:2" s="27" customFormat="1" ht="13.15" x14ac:dyDescent="0.4">
      <c r="B14" s="27" t="s">
        <v>23</v>
      </c>
    </row>
    <row r="15" spans="2:2" s="27" customFormat="1" ht="13.15" x14ac:dyDescent="0.4">
      <c r="B15" s="27" t="s">
        <v>24</v>
      </c>
    </row>
    <row r="16" spans="2:2" s="27" customFormat="1" ht="13.15" x14ac:dyDescent="0.4">
      <c r="B16" s="27" t="s">
        <v>25</v>
      </c>
    </row>
    <row r="17" spans="2:2" s="27" customFormat="1" ht="13.15" x14ac:dyDescent="0.4">
      <c r="B17" s="27" t="s">
        <v>26</v>
      </c>
    </row>
    <row r="18" spans="2:2" s="27" customFormat="1" ht="13.15" x14ac:dyDescent="0.4">
      <c r="B18" s="27" t="s">
        <v>27</v>
      </c>
    </row>
    <row r="19" spans="2:2" s="27" customFormat="1" ht="13.15" x14ac:dyDescent="0.4">
      <c r="B19" s="27" t="s">
        <v>28</v>
      </c>
    </row>
    <row r="20" spans="2:2" s="27" customFormat="1" ht="13.15" x14ac:dyDescent="0.4">
      <c r="B20" s="27" t="s">
        <v>29</v>
      </c>
    </row>
    <row r="21" spans="2:2" s="27" customFormat="1" ht="13.15" x14ac:dyDescent="0.4">
      <c r="B21" s="27" t="s">
        <v>30</v>
      </c>
    </row>
    <row r="22" spans="2:2" s="27" customFormat="1" ht="13.15" x14ac:dyDescent="0.4">
      <c r="B22" s="27" t="s">
        <v>31</v>
      </c>
    </row>
    <row r="23" spans="2:2" s="27" customFormat="1" ht="13.15" x14ac:dyDescent="0.4">
      <c r="B23" s="27" t="s">
        <v>32</v>
      </c>
    </row>
    <row r="24" spans="2:2" s="27" customFormat="1" ht="13.15" x14ac:dyDescent="0.4">
      <c r="B24" s="27" t="s">
        <v>33</v>
      </c>
    </row>
    <row r="25" spans="2:2" s="27" customFormat="1" ht="13.15" x14ac:dyDescent="0.4">
      <c r="B25" s="27" t="s">
        <v>34</v>
      </c>
    </row>
    <row r="26" spans="2:2" s="27" customFormat="1" ht="13.15" x14ac:dyDescent="0.4">
      <c r="B26" s="27" t="s">
        <v>35</v>
      </c>
    </row>
    <row r="27" spans="2:2" s="27" customFormat="1" ht="13.15" x14ac:dyDescent="0.4">
      <c r="B27" s="27" t="s">
        <v>36</v>
      </c>
    </row>
    <row r="28" spans="2:2" s="27" customFormat="1" ht="13.15" x14ac:dyDescent="0.4">
      <c r="B28" s="27" t="s">
        <v>37</v>
      </c>
    </row>
    <row r="29" spans="2:2" s="27" customFormat="1" ht="13.15" x14ac:dyDescent="0.4">
      <c r="B29" s="27" t="s">
        <v>38</v>
      </c>
    </row>
    <row r="30" spans="2:2" s="27" customFormat="1" ht="13.15" x14ac:dyDescent="0.4">
      <c r="B30" s="27" t="s">
        <v>39</v>
      </c>
    </row>
    <row r="31" spans="2:2" s="27" customFormat="1" ht="13.15" x14ac:dyDescent="0.4">
      <c r="B31" s="27" t="s">
        <v>40</v>
      </c>
    </row>
    <row r="32" spans="2:2" s="27" customFormat="1" ht="13.15" x14ac:dyDescent="0.4">
      <c r="B32" s="27" t="s">
        <v>41</v>
      </c>
    </row>
    <row r="33" spans="2:4" s="27" customFormat="1" ht="13.15" x14ac:dyDescent="0.4">
      <c r="B33" s="27" t="s">
        <v>42</v>
      </c>
    </row>
    <row r="34" spans="2:4" s="27" customFormat="1" ht="13.15" x14ac:dyDescent="0.4">
      <c r="B34" s="27" t="s">
        <v>43</v>
      </c>
    </row>
    <row r="35" spans="2:4" s="27" customFormat="1" ht="13.15" x14ac:dyDescent="0.4">
      <c r="B35" s="27" t="s">
        <v>44</v>
      </c>
    </row>
    <row r="36" spans="2:4" s="27" customFormat="1" ht="13.15" x14ac:dyDescent="0.4">
      <c r="B36" s="27" t="s">
        <v>10</v>
      </c>
    </row>
    <row r="37" spans="2:4" s="27" customFormat="1" ht="13.15" x14ac:dyDescent="0.4">
      <c r="B37" s="27" t="s">
        <v>10</v>
      </c>
    </row>
    <row r="38" spans="2:4" s="27" customFormat="1" ht="13.15" x14ac:dyDescent="0.4">
      <c r="B38" s="27" t="s">
        <v>10</v>
      </c>
    </row>
    <row r="39" spans="2:4" s="27" customFormat="1" ht="13.15" x14ac:dyDescent="0.4">
      <c r="B39" s="27" t="s">
        <v>10</v>
      </c>
    </row>
    <row r="40" spans="2:4" s="27" customFormat="1" ht="13.15" x14ac:dyDescent="0.4">
      <c r="B40" s="27" t="s">
        <v>10</v>
      </c>
    </row>
    <row r="41" spans="2:4" s="27" customFormat="1" ht="13.15" x14ac:dyDescent="0.4">
      <c r="B41" s="27" t="s">
        <v>10</v>
      </c>
    </row>
    <row r="42" spans="2:4" ht="13.15" x14ac:dyDescent="0.4">
      <c r="B42" s="27" t="s">
        <v>10</v>
      </c>
    </row>
    <row r="43" spans="2:4" ht="13.15" x14ac:dyDescent="0.4">
      <c r="B43" s="27" t="s">
        <v>10</v>
      </c>
    </row>
    <row r="44" spans="2:4" ht="13.15" x14ac:dyDescent="0.4">
      <c r="B44" s="27" t="s">
        <v>10</v>
      </c>
    </row>
    <row r="45" spans="2:4" ht="13.15" x14ac:dyDescent="0.4">
      <c r="B45" s="27" t="s">
        <v>10</v>
      </c>
    </row>
    <row r="46" spans="2:4" ht="13.15" x14ac:dyDescent="0.4">
      <c r="B46" s="27" t="s">
        <v>10</v>
      </c>
    </row>
    <row r="47" spans="2:4" ht="13.15" x14ac:dyDescent="0.4">
      <c r="B47" s="27" t="s">
        <v>10</v>
      </c>
      <c r="D47" s="28"/>
    </row>
    <row r="48" spans="2:4" ht="13.15" x14ac:dyDescent="0.4">
      <c r="B48" s="27" t="s">
        <v>10</v>
      </c>
    </row>
    <row r="49" spans="2:2" ht="13.15" x14ac:dyDescent="0.4">
      <c r="B49" s="27" t="s">
        <v>10</v>
      </c>
    </row>
    <row r="50" spans="2:2" ht="13.15" x14ac:dyDescent="0.4">
      <c r="B50" s="27" t="s">
        <v>10</v>
      </c>
    </row>
    <row r="51" spans="2:2" ht="13.15" x14ac:dyDescent="0.4">
      <c r="B51" s="27" t="s">
        <v>10</v>
      </c>
    </row>
    <row r="52" spans="2:2" ht="13.15" x14ac:dyDescent="0.4">
      <c r="B52" s="27" t="s">
        <v>10</v>
      </c>
    </row>
    <row r="53" spans="2:2" ht="13.15" x14ac:dyDescent="0.4">
      <c r="B53" s="27" t="s">
        <v>10</v>
      </c>
    </row>
    <row r="54" spans="2:2" ht="13.15" x14ac:dyDescent="0.4">
      <c r="B54" s="27" t="s">
        <v>10</v>
      </c>
    </row>
    <row r="55" spans="2:2" ht="13.15" x14ac:dyDescent="0.4">
      <c r="B55" s="27" t="s">
        <v>10</v>
      </c>
    </row>
    <row r="56" spans="2:2" ht="13.15" x14ac:dyDescent="0.4">
      <c r="B56" s="27" t="s">
        <v>10</v>
      </c>
    </row>
    <row r="57" spans="2:2" ht="13.15" x14ac:dyDescent="0.4">
      <c r="B57" s="27" t="s">
        <v>10</v>
      </c>
    </row>
    <row r="58" spans="2:2" ht="13.15" x14ac:dyDescent="0.4">
      <c r="B58" s="27" t="s">
        <v>10</v>
      </c>
    </row>
    <row r="59" spans="2:2" ht="13.15" x14ac:dyDescent="0.4">
      <c r="B59" s="27" t="s">
        <v>10</v>
      </c>
    </row>
    <row r="60" spans="2:2" ht="13.15" x14ac:dyDescent="0.4">
      <c r="B60" s="27" t="s">
        <v>10</v>
      </c>
    </row>
    <row r="61" spans="2:2" ht="13.15" x14ac:dyDescent="0.4">
      <c r="B61" s="27" t="s">
        <v>10</v>
      </c>
    </row>
    <row r="62" spans="2:2" ht="13.15" x14ac:dyDescent="0.4">
      <c r="B62" s="27" t="s">
        <v>10</v>
      </c>
    </row>
    <row r="63" spans="2:2" ht="13.15" x14ac:dyDescent="0.4">
      <c r="B63" s="27" t="s">
        <v>10</v>
      </c>
    </row>
    <row r="64" spans="2:2" ht="13.15" x14ac:dyDescent="0.4">
      <c r="B64" s="27" t="s">
        <v>10</v>
      </c>
    </row>
    <row r="65" spans="2:2" ht="13.15" x14ac:dyDescent="0.4">
      <c r="B65" s="27" t="s">
        <v>10</v>
      </c>
    </row>
    <row r="66" spans="2:2" ht="13.15" x14ac:dyDescent="0.4">
      <c r="B66" s="27" t="s">
        <v>10</v>
      </c>
    </row>
    <row r="67" spans="2:2" ht="13.15" x14ac:dyDescent="0.4">
      <c r="B67" s="27" t="s">
        <v>10</v>
      </c>
    </row>
    <row r="68" spans="2:2" ht="13.15" x14ac:dyDescent="0.4">
      <c r="B68" s="27" t="s">
        <v>10</v>
      </c>
    </row>
    <row r="69" spans="2:2" ht="13.15" x14ac:dyDescent="0.4">
      <c r="B69" s="27" t="s">
        <v>10</v>
      </c>
    </row>
    <row r="70" spans="2:2" ht="13.15" x14ac:dyDescent="0.4">
      <c r="B70" s="27" t="s">
        <v>10</v>
      </c>
    </row>
    <row r="71" spans="2:2" ht="13.15" x14ac:dyDescent="0.4">
      <c r="B71" s="27" t="s">
        <v>10</v>
      </c>
    </row>
    <row r="72" spans="2:2" ht="13.15" x14ac:dyDescent="0.4">
      <c r="B72" s="27" t="s">
        <v>10</v>
      </c>
    </row>
    <row r="73" spans="2:2" ht="13.15" x14ac:dyDescent="0.4">
      <c r="B73" s="27" t="s">
        <v>10</v>
      </c>
    </row>
    <row r="74" spans="2:2" ht="13.15" x14ac:dyDescent="0.4">
      <c r="B74" s="27" t="s">
        <v>10</v>
      </c>
    </row>
    <row r="75" spans="2:2" ht="13.15" x14ac:dyDescent="0.4">
      <c r="B75" s="27" t="s">
        <v>10</v>
      </c>
    </row>
    <row r="76" spans="2:2" ht="13.15" x14ac:dyDescent="0.4">
      <c r="B76" s="27" t="s">
        <v>10</v>
      </c>
    </row>
    <row r="77" spans="2:2" ht="13.15" x14ac:dyDescent="0.4">
      <c r="B77" s="27" t="s">
        <v>10</v>
      </c>
    </row>
    <row r="78" spans="2:2" ht="13.15" x14ac:dyDescent="0.4">
      <c r="B78" s="27" t="s">
        <v>10</v>
      </c>
    </row>
    <row r="79" spans="2:2" ht="13.15" x14ac:dyDescent="0.4">
      <c r="B79" s="27" t="s">
        <v>10</v>
      </c>
    </row>
    <row r="80" spans="2:2" ht="13.15" x14ac:dyDescent="0.4">
      <c r="B80" s="27" t="s">
        <v>10</v>
      </c>
    </row>
    <row r="81" spans="2:2" ht="13.15" x14ac:dyDescent="0.4">
      <c r="B81" s="27" t="s">
        <v>10</v>
      </c>
    </row>
    <row r="82" spans="2:2" ht="13.15" x14ac:dyDescent="0.4">
      <c r="B82" s="27" t="s">
        <v>10</v>
      </c>
    </row>
    <row r="83" spans="2:2" ht="13.15" x14ac:dyDescent="0.4">
      <c r="B83" s="27" t="s">
        <v>10</v>
      </c>
    </row>
    <row r="84" spans="2:2" ht="13.15" x14ac:dyDescent="0.4">
      <c r="B84" s="27" t="s">
        <v>10</v>
      </c>
    </row>
    <row r="85" spans="2:2" ht="13.15" x14ac:dyDescent="0.4">
      <c r="B85" s="27" t="s">
        <v>10</v>
      </c>
    </row>
    <row r="86" spans="2:2" ht="13.15" x14ac:dyDescent="0.4">
      <c r="B86" s="27" t="s">
        <v>10</v>
      </c>
    </row>
    <row r="87" spans="2:2" ht="13.15" x14ac:dyDescent="0.4">
      <c r="B87" s="27"/>
    </row>
    <row r="88" spans="2:2" ht="13.15" x14ac:dyDescent="0.4">
      <c r="B88" s="27" t="s">
        <v>10</v>
      </c>
    </row>
    <row r="89" spans="2:2" ht="13.15" x14ac:dyDescent="0.4">
      <c r="B89" s="27" t="s">
        <v>10</v>
      </c>
    </row>
    <row r="90" spans="2:2" ht="13.15" x14ac:dyDescent="0.4">
      <c r="B90" s="27" t="s">
        <v>10</v>
      </c>
    </row>
    <row r="91" spans="2:2" ht="13.15" x14ac:dyDescent="0.4">
      <c r="B91" s="27" t="s">
        <v>10</v>
      </c>
    </row>
    <row r="92" spans="2:2" ht="13.15" x14ac:dyDescent="0.4">
      <c r="B92" s="27" t="s">
        <v>10</v>
      </c>
    </row>
    <row r="93" spans="2:2" ht="13.15" x14ac:dyDescent="0.4">
      <c r="B93" s="27" t="s">
        <v>10</v>
      </c>
    </row>
    <row r="94" spans="2:2" ht="13.15" x14ac:dyDescent="0.4">
      <c r="B94" s="27" t="s">
        <v>10</v>
      </c>
    </row>
    <row r="95" spans="2:2" ht="13.15" x14ac:dyDescent="0.4">
      <c r="B95" s="27" t="s">
        <v>10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https://oberon.tno.nl/teams/T92730/_layouts/15/DocIdRedir.aspx?ID=A6AC5KF2AKVM-360717369-513</Url>
      <Description>A6AC5KF2AKVM-360717369-513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6264d57401e53cc2cdc1f48028bb2c9c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3821a62e1cbf47b6e21fe26c5e03f012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8F2B71E-19CB-4EFB-9858-A8C7538E8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Schans, M.J. (Madelon) van der</cp:lastModifiedBy>
  <cp:lastPrinted>2014-03-20T08:13:50Z</cp:lastPrinted>
  <dcterms:created xsi:type="dcterms:W3CDTF">2010-01-06T06:51:06Z</dcterms:created>
  <dcterms:modified xsi:type="dcterms:W3CDTF">2026-08-27T08:39:45Z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