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ervicecentrummer-my.sharepoint.com/personal/e_vandervelden_gemeentemaasgouw_nl/Documents/Documenten/Bomen &amp; heesters/Aanbestedingsdocumenten/"/>
    </mc:Choice>
  </mc:AlternateContent>
  <xr:revisionPtr revIDLastSave="0" documentId="8_{52F356FF-B71F-4708-AA58-ADF9AB1AAF81}" xr6:coauthVersionLast="47" xr6:coauthVersionMax="47" xr10:uidLastSave="{00000000-0000-0000-0000-000000000000}"/>
  <bookViews>
    <workbookView xWindow="-120" yWindow="-120" windowWidth="29040" windowHeight="15720" xr2:uid="{F08BC011-61BD-4443-80A0-39F833B8BEE4}"/>
  </bookViews>
  <sheets>
    <sheet name="Prijzenblad P2 Heesters" sheetId="1" r:id="rId1"/>
  </sheets>
  <definedNames>
    <definedName name="_xlnm.Print_Area" localSheetId="0">'Prijzenblad P2 Heesters'!$A$1:$H$63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I10" i="1"/>
  <c r="I54" i="1"/>
  <c r="I53" i="1"/>
  <c r="I52" i="1"/>
  <c r="I51" i="1"/>
  <c r="I56" i="1" s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</calcChain>
</file>

<file path=xl/sharedStrings.xml><?xml version="1.0" encoding="utf-8"?>
<sst xmlns="http://schemas.openxmlformats.org/spreadsheetml/2006/main" count="251" uniqueCount="116">
  <si>
    <t>Handtekening</t>
  </si>
  <si>
    <t xml:space="preserve">Datum </t>
  </si>
  <si>
    <t>Functie</t>
  </si>
  <si>
    <t>Naam</t>
  </si>
  <si>
    <t>Organisatie</t>
  </si>
  <si>
    <t>Ondertekening</t>
  </si>
  <si>
    <t>stuk</t>
  </si>
  <si>
    <t>60/80</t>
  </si>
  <si>
    <t>Sneeuwbal</t>
  </si>
  <si>
    <t>Viburnum x bodnantense 'Dawn'</t>
  </si>
  <si>
    <t>BWL</t>
  </si>
  <si>
    <t>Gelderse roos</t>
  </si>
  <si>
    <t>Viburnum opulus</t>
  </si>
  <si>
    <t>Viburnum farreri</t>
  </si>
  <si>
    <t>Viburnum davidii</t>
  </si>
  <si>
    <t>100/125</t>
  </si>
  <si>
    <t>Venijnboom</t>
  </si>
  <si>
    <t>Taxus baccata</t>
  </si>
  <si>
    <t>Sneeuwbes</t>
  </si>
  <si>
    <t>Symphoricarpos x doorenbosii 'Pink Blizzard'</t>
  </si>
  <si>
    <t>Symphoricarpos albus</t>
  </si>
  <si>
    <t>Kransspirea</t>
  </si>
  <si>
    <t>Stephanandra incisa 'Crispa'</t>
  </si>
  <si>
    <t>Spierstruik</t>
  </si>
  <si>
    <t>Spiraea media 'Darts Norm'</t>
  </si>
  <si>
    <t>Spiraea japonica 'Goldflame'</t>
  </si>
  <si>
    <t>Spiraea japonica 'Golden Princess'</t>
  </si>
  <si>
    <t>Spiraea japonica 'Anthony Waterer'</t>
  </si>
  <si>
    <t>Zwarte vlier</t>
  </si>
  <si>
    <t>Sambucus nigra 'Black Beauty'</t>
  </si>
  <si>
    <t>Rode ribes</t>
  </si>
  <si>
    <t>Ribes sanguineum 'King Edward VII'</t>
  </si>
  <si>
    <t>Vuurdoorn</t>
  </si>
  <si>
    <t>Pyracantha coccinea 'Red Cushion'</t>
  </si>
  <si>
    <t>Sleedoorn</t>
  </si>
  <si>
    <t>Prunus spinosa</t>
  </si>
  <si>
    <t>Laurierkers</t>
  </si>
  <si>
    <t>Prunus laurocerasus 'Otto Luyken'</t>
  </si>
  <si>
    <t>Ganzerik</t>
  </si>
  <si>
    <t>Potentilla fruticosa 'Limelight'</t>
  </si>
  <si>
    <t>Potentilla fruticosa 'Goldfinger'</t>
  </si>
  <si>
    <t>Schijnhulst</t>
  </si>
  <si>
    <t>Osmanthus x burkwoodii</t>
  </si>
  <si>
    <t>Mahonie</t>
  </si>
  <si>
    <t>Mahonia aquifolium 'Apollo'</t>
  </si>
  <si>
    <t>Struikkamperfoelie</t>
  </si>
  <si>
    <t>Lonicera pileata</t>
  </si>
  <si>
    <t>Japanse hulst</t>
  </si>
  <si>
    <t>Ilex crenata 'Convexa'</t>
  </si>
  <si>
    <t>Hulst</t>
  </si>
  <si>
    <t>Ilex aquifolium</t>
  </si>
  <si>
    <t>Hertshooi</t>
  </si>
  <si>
    <t>Hypericum x hidcoteense 'Hidcote'</t>
  </si>
  <si>
    <t>Pluimhortensia</t>
  </si>
  <si>
    <t>Hydrangea paniculata 'Little Lime'</t>
  </si>
  <si>
    <t>Hortensia</t>
  </si>
  <si>
    <t>Hydrangea arborescens</t>
  </si>
  <si>
    <t>Toverhazelaar</t>
  </si>
  <si>
    <t>Hamamelis x intermedia 'Aphrodite'</t>
  </si>
  <si>
    <t>Beuk</t>
  </si>
  <si>
    <t>Fagus sylvatica</t>
  </si>
  <si>
    <t>Kardinaalsmuts</t>
  </si>
  <si>
    <t>Euonymus fortunei 'Dart's Blanket'</t>
  </si>
  <si>
    <t>Euonymus alatus 'Compactus'</t>
  </si>
  <si>
    <t>Euonymus alatus</t>
  </si>
  <si>
    <t>Zilverbes</t>
  </si>
  <si>
    <t>Elaeagnus ebbingei</t>
  </si>
  <si>
    <t>Meidoorn</t>
  </si>
  <si>
    <t>Crataegus monogyna</t>
  </si>
  <si>
    <t>Pruikenboom</t>
  </si>
  <si>
    <t>Cotinus coggygria 'Royal Purple'</t>
  </si>
  <si>
    <t>Hazelaar</t>
  </si>
  <si>
    <t>Corylus avellana</t>
  </si>
  <si>
    <t>Gele kornoelje</t>
  </si>
  <si>
    <t>Cornus mas</t>
  </si>
  <si>
    <t>Chinese kornoelje</t>
  </si>
  <si>
    <t>Cornus kousa 'Milky Way'</t>
  </si>
  <si>
    <t>Cornus kousa 'China Girl'</t>
  </si>
  <si>
    <t>Am. Judasboom</t>
  </si>
  <si>
    <t>Cercis canadensis 'Forest Pansy'</t>
  </si>
  <si>
    <t>Haagbeuk</t>
  </si>
  <si>
    <t>Carpinus betulus</t>
  </si>
  <si>
    <t>Schoonvrucht</t>
  </si>
  <si>
    <t>Callicarpa bodinieri 'Profusion'</t>
  </si>
  <si>
    <t>Vlinderstruik</t>
  </si>
  <si>
    <t>Buddleja davidii 'Royal Red'</t>
  </si>
  <si>
    <t>Buddleja davidii 'Dark Knight'</t>
  </si>
  <si>
    <t>Am. Krentenboompje</t>
  </si>
  <si>
    <t>Amelanchier lamarckii</t>
  </si>
  <si>
    <t>Opmerkingen</t>
  </si>
  <si>
    <t>Eenheidsprijs excl. btw (€)</t>
  </si>
  <si>
    <t>Eenheid</t>
  </si>
  <si>
    <t>Worteltype</t>
  </si>
  <si>
    <t>Leveringsmaat</t>
  </si>
  <si>
    <t>Nederlandse naam</t>
  </si>
  <si>
    <t>Botanische naam</t>
  </si>
  <si>
    <t>Nr.</t>
  </si>
  <si>
    <t>Perceel 2 - Heesters</t>
  </si>
  <si>
    <t xml:space="preserve"> - prijzen zijn exclusief BTW;</t>
  </si>
  <si>
    <t>Bij het invullen van het prijzenblad gelden de volgende uitgangspunten:</t>
  </si>
  <si>
    <t>Prijzenblad Levering Bomen en Heesters</t>
  </si>
  <si>
    <t>125/150</t>
  </si>
  <si>
    <t>MKL</t>
  </si>
  <si>
    <t>C2</t>
  </si>
  <si>
    <t>C5</t>
  </si>
  <si>
    <t>40-60</t>
  </si>
  <si>
    <t>30-40</t>
  </si>
  <si>
    <t>80/100</t>
  </si>
  <si>
    <r>
      <rPr>
        <b/>
        <sz val="11"/>
        <color rgb="FF000000"/>
        <rFont val="Calibri"/>
        <family val="2"/>
        <scheme val="minor"/>
      </rPr>
      <t>Bijlage 4b -</t>
    </r>
    <r>
      <rPr>
        <sz val="11"/>
        <color rgb="FF000000"/>
        <rFont val="Calibri"/>
        <family val="2"/>
        <scheme val="minor"/>
      </rPr>
      <t xml:space="preserve"> Prijzenblad Heesters</t>
    </r>
  </si>
  <si>
    <r>
      <rPr>
        <b/>
        <sz val="11"/>
        <color rgb="FF000000"/>
        <rFont val="Calibri"/>
        <family val="2"/>
        <scheme val="minor"/>
      </rPr>
      <t>Aanbesteding</t>
    </r>
    <r>
      <rPr>
        <sz val="11"/>
        <color rgb="FF000000"/>
        <rFont val="Calibri"/>
        <family val="2"/>
        <scheme val="minor"/>
      </rPr>
      <t xml:space="preserve"> levering van bomen en heesters</t>
    </r>
  </si>
  <si>
    <t>aantal - fictief</t>
  </si>
  <si>
    <t>Totaalprijs - fictief</t>
  </si>
  <si>
    <t>Totale fictieve inschrijfsom</t>
  </si>
  <si>
    <t xml:space="preserve"> -  prijzen zijn all-in, dat betekent inclusief verpakkingskosten, leveringskosten en alle eventueel andere bijkomende kosten. </t>
  </si>
  <si>
    <r>
      <rPr>
        <b/>
        <sz val="11"/>
        <color rgb="FF000000"/>
        <rFont val="Calibri"/>
        <family val="2"/>
        <scheme val="minor"/>
      </rPr>
      <t>Datum</t>
    </r>
    <r>
      <rPr>
        <sz val="11"/>
        <color rgb="FF000000"/>
        <rFont val="Calibri"/>
        <family val="2"/>
        <scheme val="minor"/>
      </rPr>
      <t xml:space="preserve"> 6-8-2026</t>
    </r>
  </si>
  <si>
    <r>
      <rPr>
        <b/>
        <sz val="11"/>
        <color rgb="FF000000"/>
        <rFont val="Calibri"/>
        <family val="2"/>
        <scheme val="minor"/>
      </rPr>
      <t>Versie</t>
    </r>
    <r>
      <rPr>
        <sz val="11"/>
        <color rgb="FF000000"/>
        <rFont val="Calibri"/>
        <family val="2"/>
        <scheme val="minor"/>
      </rPr>
      <t xml:space="preserve"> 1.0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</si>
</sst>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\ #,##0.00"/>
    <numFmt numFmtId="165" formatCode="[$-F800]dddd\,\ mmmm\ dd\,\ yyyy"/>
  </numFmts>
  <fonts count="1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i/>
      <sz val="9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E97132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EF1EC"/>
      </patternFill>
    </fill>
    <fill>
      <patternFill patternType="solid">
        <fgColor rgb="FF8D997C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E97132"/>
      </patternFill>
    </fill>
    <fill>
      <patternFill patternType="solid">
        <fgColor rgb="FF5E6D6D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CCCCCC"/>
      </left>
      <right/>
      <top/>
      <bottom/>
      <diagonal/>
    </border>
    <border>
      <left/>
      <right/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9" xfId="0" applyFont="1" applyBorder="1"/>
    <xf numFmtId="0" fontId="2" fillId="0" borderId="13" xfId="0" applyFont="1" applyBorder="1"/>
    <xf numFmtId="0" fontId="5" fillId="0" borderId="14" xfId="0" applyFont="1" applyBorder="1"/>
    <xf numFmtId="0" fontId="0" fillId="0" borderId="12" xfId="0" applyBorder="1"/>
    <xf numFmtId="0" fontId="0" fillId="0" borderId="11" xfId="0" applyBorder="1"/>
    <xf numFmtId="0" fontId="5" fillId="0" borderId="10" xfId="0" applyFont="1" applyBorder="1"/>
    <xf numFmtId="0" fontId="0" fillId="0" borderId="8" xfId="0" applyBorder="1"/>
    <xf numFmtId="0" fontId="5" fillId="0" borderId="7" xfId="0" applyFont="1" applyBorder="1"/>
    <xf numFmtId="0" fontId="0" fillId="0" borderId="5" xfId="0" applyBorder="1"/>
    <xf numFmtId="0" fontId="0" fillId="0" borderId="4" xfId="0" applyBorder="1"/>
    <xf numFmtId="0" fontId="5" fillId="0" borderId="0" xfId="0" applyFont="1"/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5" fillId="0" borderId="12" xfId="0" applyFont="1" applyBorder="1"/>
    <xf numFmtId="0" fontId="5" fillId="0" borderId="5" xfId="0" applyFont="1" applyBorder="1"/>
    <xf numFmtId="0" fontId="9" fillId="6" borderId="0" xfId="0" applyFont="1" applyFill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5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64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164" fontId="11" fillId="2" borderId="15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0" xfId="0" applyNumberFormat="1" applyFont="1" applyFill="1" applyAlignment="1" applyProtection="1">
      <alignment horizontal="center" vertical="center" wrapText="1"/>
      <protection locked="0"/>
    </xf>
    <xf numFmtId="165" fontId="11" fillId="2" borderId="15" xfId="0" applyNumberFormat="1" applyFont="1" applyFill="1" applyBorder="1" applyAlignment="1" applyProtection="1">
      <alignment horizontal="center" vertical="center" wrapText="1"/>
      <protection locked="0"/>
    </xf>
    <xf numFmtId="165" fontId="11" fillId="2" borderId="0" xfId="0" applyNumberFormat="1" applyFont="1" applyFill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0" fillId="0" borderId="0" xfId="0"/>
    <xf numFmtId="0" fontId="3" fillId="8" borderId="15" xfId="0" applyFont="1" applyFill="1" applyBorder="1" applyAlignment="1">
      <alignment horizontal="left" vertical="center" wrapText="1"/>
    </xf>
    <xf numFmtId="0" fontId="3" fillId="8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7" fillId="4" borderId="15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47626</xdr:colOff>
      <xdr:row>2</xdr:row>
      <xdr:rowOff>66675</xdr:rowOff>
    </xdr:from>
    <xdr:ext cx="1395872" cy="657225"/>
    <xdr:pic>
      <xdr:nvPicPr>
        <xdr:cNvPr id="2" name="Afbeelding 1" descr="Home | Gemeente Maasgouw">
          <a:extLst>
            <a:ext uri="{FF2B5EF4-FFF2-40B4-BE49-F238E27FC236}">
              <a16:creationId xmlns:a16="http://schemas.microsoft.com/office/drawing/2014/main" id="{817D3459-A693-4DAD-BE71-74628ADB1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6" y="447675"/>
          <a:ext cx="1395872" cy="6572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9C6C9-5AA0-482A-A5BB-C754D880E6E0}">
  <sheetPr>
    <pageSetUpPr fitToPage="1"/>
  </sheetPr>
  <dimension ref="A1:L63"/>
  <sheetViews>
    <sheetView showGridLines="0" tabSelected="1" topLeftCell="A46" zoomScaleNormal="100" zoomScaleSheetLayoutView="85" workbookViewId="0">
      <selection activeCell="D50" sqref="D50"/>
    </sheetView>
  </sheetViews>
  <sheetFormatPr defaultColWidth="8.85546875" defaultRowHeight="15" x14ac:dyDescent="0.25"/>
  <cols>
    <col min="1" max="1" width="5" customWidth="1"/>
    <col min="2" max="2" width="6" customWidth="1"/>
    <col min="3" max="3" width="35.7109375" customWidth="1"/>
    <col min="4" max="4" width="20.5703125" bestFit="1" customWidth="1"/>
    <col min="5" max="5" width="13.42578125" style="22" bestFit="1" customWidth="1"/>
    <col min="6" max="6" width="9.85546875" style="22" bestFit="1" customWidth="1"/>
    <col min="7" max="7" width="8.85546875" customWidth="1"/>
    <col min="8" max="8" width="12" customWidth="1"/>
    <col min="9" max="9" width="12.5703125" customWidth="1"/>
    <col min="10" max="10" width="42.140625" customWidth="1"/>
    <col min="11" max="11" width="6.42578125" customWidth="1"/>
  </cols>
  <sheetData>
    <row r="1" spans="1:10" ht="32.1" customHeight="1" x14ac:dyDescent="0.25">
      <c r="A1" s="42" t="s">
        <v>100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8" customHeight="1" x14ac:dyDescent="0.25">
      <c r="A2" s="44"/>
      <c r="B2" s="44"/>
      <c r="C2" s="41"/>
      <c r="D2" s="41"/>
      <c r="E2" s="41"/>
      <c r="F2" s="41"/>
      <c r="G2" s="41"/>
      <c r="H2" s="41"/>
    </row>
    <row r="3" spans="1:10" ht="18" customHeight="1" x14ac:dyDescent="0.25">
      <c r="A3" s="3" t="s">
        <v>108</v>
      </c>
      <c r="B3" s="16"/>
      <c r="C3" s="4"/>
      <c r="D3" s="5"/>
      <c r="G3" s="2" t="s">
        <v>99</v>
      </c>
      <c r="H3" s="4"/>
      <c r="I3" s="4"/>
      <c r="J3" s="5"/>
    </row>
    <row r="4" spans="1:10" ht="18" customHeight="1" x14ac:dyDescent="0.25">
      <c r="A4" s="6" t="s">
        <v>109</v>
      </c>
      <c r="B4" s="11"/>
      <c r="D4" s="7"/>
      <c r="G4" s="1" t="s">
        <v>98</v>
      </c>
      <c r="J4" s="7"/>
    </row>
    <row r="5" spans="1:10" ht="18" customHeight="1" x14ac:dyDescent="0.25">
      <c r="A5" s="6" t="s">
        <v>114</v>
      </c>
      <c r="B5" s="11"/>
      <c r="D5" s="7"/>
      <c r="G5" s="45" t="s">
        <v>113</v>
      </c>
      <c r="H5" s="46"/>
      <c r="I5" s="46"/>
      <c r="J5" s="47"/>
    </row>
    <row r="6" spans="1:10" x14ac:dyDescent="0.25">
      <c r="A6" s="8" t="s">
        <v>115</v>
      </c>
      <c r="B6" s="17"/>
      <c r="C6" s="9"/>
      <c r="D6" s="10"/>
      <c r="G6" s="48"/>
      <c r="H6" s="49"/>
      <c r="I6" s="49"/>
      <c r="J6" s="50"/>
    </row>
    <row r="7" spans="1:10" x14ac:dyDescent="0.25">
      <c r="A7" s="11"/>
      <c r="B7" s="11"/>
    </row>
    <row r="8" spans="1:10" ht="21.95" customHeight="1" x14ac:dyDescent="0.25">
      <c r="A8" s="39" t="s">
        <v>97</v>
      </c>
      <c r="B8" s="40"/>
      <c r="C8" s="41"/>
      <c r="D8" s="41"/>
      <c r="E8" s="41"/>
      <c r="F8" s="41"/>
      <c r="G8" s="41"/>
      <c r="H8" s="41"/>
      <c r="I8" s="41"/>
      <c r="J8" s="41"/>
    </row>
    <row r="9" spans="1:10" ht="36" customHeight="1" x14ac:dyDescent="0.25">
      <c r="A9" s="25" t="s">
        <v>96</v>
      </c>
      <c r="B9" s="25" t="s">
        <v>110</v>
      </c>
      <c r="C9" s="25" t="s">
        <v>95</v>
      </c>
      <c r="D9" s="25" t="s">
        <v>94</v>
      </c>
      <c r="E9" s="25" t="s">
        <v>93</v>
      </c>
      <c r="F9" s="25" t="s">
        <v>92</v>
      </c>
      <c r="G9" s="25" t="s">
        <v>91</v>
      </c>
      <c r="H9" s="25" t="s">
        <v>90</v>
      </c>
      <c r="I9" s="25" t="s">
        <v>111</v>
      </c>
      <c r="J9" s="25" t="s">
        <v>89</v>
      </c>
    </row>
    <row r="10" spans="1:10" ht="18" customHeight="1" x14ac:dyDescent="0.25">
      <c r="A10" s="23">
        <v>1</v>
      </c>
      <c r="B10" s="12">
        <v>10</v>
      </c>
      <c r="C10" s="13" t="s">
        <v>88</v>
      </c>
      <c r="D10" s="13" t="s">
        <v>87</v>
      </c>
      <c r="E10" s="12" t="s">
        <v>101</v>
      </c>
      <c r="F10" s="12" t="s">
        <v>102</v>
      </c>
      <c r="G10" s="12" t="s">
        <v>6</v>
      </c>
      <c r="H10" s="30"/>
      <c r="I10" s="20">
        <f t="shared" ref="I10:I54" si="0">SUM(H10*B10)</f>
        <v>0</v>
      </c>
      <c r="J10" s="12"/>
    </row>
    <row r="11" spans="1:10" ht="18" customHeight="1" x14ac:dyDescent="0.25">
      <c r="A11" s="24">
        <v>2</v>
      </c>
      <c r="B11" s="14">
        <v>10</v>
      </c>
      <c r="C11" s="15" t="s">
        <v>86</v>
      </c>
      <c r="D11" s="15" t="s">
        <v>84</v>
      </c>
      <c r="E11" s="14" t="s">
        <v>7</v>
      </c>
      <c r="F11" s="14" t="s">
        <v>103</v>
      </c>
      <c r="G11" s="14" t="s">
        <v>6</v>
      </c>
      <c r="H11" s="30"/>
      <c r="I11" s="20">
        <f t="shared" si="0"/>
        <v>0</v>
      </c>
      <c r="J11" s="14"/>
    </row>
    <row r="12" spans="1:10" ht="18" customHeight="1" x14ac:dyDescent="0.25">
      <c r="A12" s="23">
        <v>3</v>
      </c>
      <c r="B12" s="12">
        <v>10</v>
      </c>
      <c r="C12" s="13" t="s">
        <v>85</v>
      </c>
      <c r="D12" s="13" t="s">
        <v>84</v>
      </c>
      <c r="E12" s="12" t="s">
        <v>7</v>
      </c>
      <c r="F12" s="12" t="s">
        <v>103</v>
      </c>
      <c r="G12" s="12" t="s">
        <v>6</v>
      </c>
      <c r="H12" s="30"/>
      <c r="I12" s="20">
        <f t="shared" si="0"/>
        <v>0</v>
      </c>
      <c r="J12" s="12"/>
    </row>
    <row r="13" spans="1:10" ht="18" customHeight="1" x14ac:dyDescent="0.25">
      <c r="A13" s="24">
        <v>4</v>
      </c>
      <c r="B13" s="14">
        <v>10</v>
      </c>
      <c r="C13" s="15" t="s">
        <v>83</v>
      </c>
      <c r="D13" s="15" t="s">
        <v>82</v>
      </c>
      <c r="E13" s="14" t="s">
        <v>7</v>
      </c>
      <c r="F13" s="14" t="s">
        <v>104</v>
      </c>
      <c r="G13" s="14" t="s">
        <v>6</v>
      </c>
      <c r="H13" s="30"/>
      <c r="I13" s="20">
        <f t="shared" si="0"/>
        <v>0</v>
      </c>
      <c r="J13" s="14"/>
    </row>
    <row r="14" spans="1:10" ht="18" customHeight="1" x14ac:dyDescent="0.25">
      <c r="A14" s="23">
        <v>5</v>
      </c>
      <c r="B14" s="12">
        <v>100</v>
      </c>
      <c r="C14" s="13" t="s">
        <v>81</v>
      </c>
      <c r="D14" s="13" t="s">
        <v>80</v>
      </c>
      <c r="E14" s="12" t="s">
        <v>107</v>
      </c>
      <c r="F14" s="12" t="s">
        <v>10</v>
      </c>
      <c r="G14" s="12" t="s">
        <v>6</v>
      </c>
      <c r="H14" s="30"/>
      <c r="I14" s="20">
        <f t="shared" si="0"/>
        <v>0</v>
      </c>
      <c r="J14" s="12"/>
    </row>
    <row r="15" spans="1:10" ht="18" customHeight="1" x14ac:dyDescent="0.25">
      <c r="A15" s="24">
        <v>6</v>
      </c>
      <c r="B15" s="14">
        <v>10</v>
      </c>
      <c r="C15" s="15" t="s">
        <v>79</v>
      </c>
      <c r="D15" s="27" t="s">
        <v>78</v>
      </c>
      <c r="E15" s="26" t="s">
        <v>101</v>
      </c>
      <c r="F15" s="26" t="s">
        <v>102</v>
      </c>
      <c r="G15" s="14" t="s">
        <v>6</v>
      </c>
      <c r="H15" s="30"/>
      <c r="I15" s="20">
        <f t="shared" si="0"/>
        <v>0</v>
      </c>
      <c r="J15" s="14"/>
    </row>
    <row r="16" spans="1:10" ht="18" customHeight="1" x14ac:dyDescent="0.25">
      <c r="A16" s="23">
        <v>7</v>
      </c>
      <c r="B16" s="12">
        <v>10</v>
      </c>
      <c r="C16" s="13" t="s">
        <v>77</v>
      </c>
      <c r="D16" s="13" t="s">
        <v>75</v>
      </c>
      <c r="E16" s="12" t="s">
        <v>101</v>
      </c>
      <c r="F16" s="12" t="s">
        <v>102</v>
      </c>
      <c r="G16" s="12" t="s">
        <v>6</v>
      </c>
      <c r="H16" s="30"/>
      <c r="I16" s="20">
        <f t="shared" si="0"/>
        <v>0</v>
      </c>
      <c r="J16" s="12"/>
    </row>
    <row r="17" spans="1:10" ht="18" customHeight="1" x14ac:dyDescent="0.25">
      <c r="A17" s="24">
        <v>8</v>
      </c>
      <c r="B17" s="14">
        <v>10</v>
      </c>
      <c r="C17" s="15" t="s">
        <v>76</v>
      </c>
      <c r="D17" s="27" t="s">
        <v>75</v>
      </c>
      <c r="E17" s="26" t="s">
        <v>101</v>
      </c>
      <c r="F17" s="26" t="s">
        <v>102</v>
      </c>
      <c r="G17" s="14" t="s">
        <v>6</v>
      </c>
      <c r="H17" s="30"/>
      <c r="I17" s="20">
        <f t="shared" si="0"/>
        <v>0</v>
      </c>
      <c r="J17" s="14"/>
    </row>
    <row r="18" spans="1:10" ht="18" customHeight="1" x14ac:dyDescent="0.25">
      <c r="A18" s="23">
        <v>9</v>
      </c>
      <c r="B18" s="12">
        <v>10</v>
      </c>
      <c r="C18" s="13" t="s">
        <v>74</v>
      </c>
      <c r="D18" s="13" t="s">
        <v>73</v>
      </c>
      <c r="E18" s="12" t="s">
        <v>7</v>
      </c>
      <c r="F18" s="12" t="s">
        <v>10</v>
      </c>
      <c r="G18" s="12" t="s">
        <v>6</v>
      </c>
      <c r="H18" s="30"/>
      <c r="I18" s="20">
        <f t="shared" si="0"/>
        <v>0</v>
      </c>
      <c r="J18" s="12"/>
    </row>
    <row r="19" spans="1:10" ht="18" customHeight="1" x14ac:dyDescent="0.25">
      <c r="A19" s="24">
        <v>10</v>
      </c>
      <c r="B19" s="14">
        <v>10</v>
      </c>
      <c r="C19" s="15" t="s">
        <v>72</v>
      </c>
      <c r="D19" s="15" t="s">
        <v>71</v>
      </c>
      <c r="E19" s="26" t="s">
        <v>107</v>
      </c>
      <c r="F19" s="26" t="s">
        <v>10</v>
      </c>
      <c r="G19" s="14" t="s">
        <v>6</v>
      </c>
      <c r="H19" s="30"/>
      <c r="I19" s="20">
        <f t="shared" si="0"/>
        <v>0</v>
      </c>
      <c r="J19" s="14"/>
    </row>
    <row r="20" spans="1:10" ht="18" customHeight="1" x14ac:dyDescent="0.25">
      <c r="A20" s="23">
        <v>11</v>
      </c>
      <c r="B20" s="12">
        <v>10</v>
      </c>
      <c r="C20" s="13" t="s">
        <v>70</v>
      </c>
      <c r="D20" s="13" t="s">
        <v>69</v>
      </c>
      <c r="E20" s="12" t="s">
        <v>101</v>
      </c>
      <c r="F20" s="12" t="s">
        <v>102</v>
      </c>
      <c r="G20" s="12" t="s">
        <v>6</v>
      </c>
      <c r="H20" s="30"/>
      <c r="I20" s="20">
        <f t="shared" si="0"/>
        <v>0</v>
      </c>
      <c r="J20" s="12"/>
    </row>
    <row r="21" spans="1:10" ht="18" customHeight="1" x14ac:dyDescent="0.25">
      <c r="A21" s="24">
        <v>12</v>
      </c>
      <c r="B21" s="14">
        <v>10</v>
      </c>
      <c r="C21" s="15" t="s">
        <v>68</v>
      </c>
      <c r="D21" s="27" t="s">
        <v>67</v>
      </c>
      <c r="E21" s="26" t="s">
        <v>107</v>
      </c>
      <c r="F21" s="26" t="s">
        <v>10</v>
      </c>
      <c r="G21" s="26" t="s">
        <v>6</v>
      </c>
      <c r="H21" s="30"/>
      <c r="I21" s="20">
        <f t="shared" si="0"/>
        <v>0</v>
      </c>
      <c r="J21" s="14"/>
    </row>
    <row r="22" spans="1:10" ht="18" customHeight="1" x14ac:dyDescent="0.25">
      <c r="A22" s="23">
        <v>13</v>
      </c>
      <c r="B22" s="12">
        <v>10</v>
      </c>
      <c r="C22" s="13" t="s">
        <v>66</v>
      </c>
      <c r="D22" s="13" t="s">
        <v>65</v>
      </c>
      <c r="E22" s="12" t="s">
        <v>7</v>
      </c>
      <c r="F22" s="12" t="s">
        <v>104</v>
      </c>
      <c r="G22" s="12" t="s">
        <v>6</v>
      </c>
      <c r="H22" s="30"/>
      <c r="I22" s="20">
        <f t="shared" si="0"/>
        <v>0</v>
      </c>
      <c r="J22" s="12"/>
    </row>
    <row r="23" spans="1:10" ht="18" customHeight="1" x14ac:dyDescent="0.25">
      <c r="A23" s="24">
        <v>14</v>
      </c>
      <c r="B23" s="14">
        <v>10</v>
      </c>
      <c r="C23" s="15" t="s">
        <v>64</v>
      </c>
      <c r="D23" s="15" t="s">
        <v>61</v>
      </c>
      <c r="E23" s="14" t="s">
        <v>7</v>
      </c>
      <c r="F23" s="14" t="s">
        <v>104</v>
      </c>
      <c r="G23" s="14" t="s">
        <v>6</v>
      </c>
      <c r="H23" s="30"/>
      <c r="I23" s="20">
        <f t="shared" si="0"/>
        <v>0</v>
      </c>
      <c r="J23" s="14"/>
    </row>
    <row r="24" spans="1:10" ht="18" customHeight="1" x14ac:dyDescent="0.25">
      <c r="A24" s="23">
        <v>15</v>
      </c>
      <c r="B24" s="12">
        <v>10</v>
      </c>
      <c r="C24" s="13" t="s">
        <v>63</v>
      </c>
      <c r="D24" s="13" t="s">
        <v>61</v>
      </c>
      <c r="E24" s="12" t="s">
        <v>105</v>
      </c>
      <c r="F24" s="12" t="s">
        <v>104</v>
      </c>
      <c r="G24" s="12" t="s">
        <v>6</v>
      </c>
      <c r="H24" s="30"/>
      <c r="I24" s="20">
        <f t="shared" si="0"/>
        <v>0</v>
      </c>
      <c r="J24" s="12"/>
    </row>
    <row r="25" spans="1:10" ht="18" customHeight="1" x14ac:dyDescent="0.25">
      <c r="A25" s="24">
        <v>16</v>
      </c>
      <c r="B25" s="14">
        <v>10</v>
      </c>
      <c r="C25" s="15" t="s">
        <v>62</v>
      </c>
      <c r="D25" s="15" t="s">
        <v>61</v>
      </c>
      <c r="E25" s="14" t="s">
        <v>106</v>
      </c>
      <c r="F25" s="14" t="s">
        <v>103</v>
      </c>
      <c r="G25" s="14" t="s">
        <v>6</v>
      </c>
      <c r="H25" s="30"/>
      <c r="I25" s="20">
        <f t="shared" si="0"/>
        <v>0</v>
      </c>
      <c r="J25" s="14"/>
    </row>
    <row r="26" spans="1:10" ht="18" customHeight="1" x14ac:dyDescent="0.25">
      <c r="A26" s="23">
        <v>17</v>
      </c>
      <c r="B26" s="12">
        <v>10</v>
      </c>
      <c r="C26" s="13" t="s">
        <v>60</v>
      </c>
      <c r="D26" s="13" t="s">
        <v>59</v>
      </c>
      <c r="E26" s="12" t="s">
        <v>107</v>
      </c>
      <c r="F26" s="12" t="s">
        <v>10</v>
      </c>
      <c r="G26" s="12" t="s">
        <v>6</v>
      </c>
      <c r="H26" s="30"/>
      <c r="I26" s="20">
        <f t="shared" si="0"/>
        <v>0</v>
      </c>
      <c r="J26" s="12"/>
    </row>
    <row r="27" spans="1:10" ht="18" customHeight="1" x14ac:dyDescent="0.25">
      <c r="A27" s="24">
        <v>18</v>
      </c>
      <c r="B27" s="14">
        <v>10</v>
      </c>
      <c r="C27" s="15" t="s">
        <v>58</v>
      </c>
      <c r="D27" s="27" t="s">
        <v>57</v>
      </c>
      <c r="E27" s="26" t="s">
        <v>101</v>
      </c>
      <c r="F27" s="26" t="s">
        <v>102</v>
      </c>
      <c r="G27" s="26" t="s">
        <v>6</v>
      </c>
      <c r="H27" s="30"/>
      <c r="I27" s="20">
        <f t="shared" si="0"/>
        <v>0</v>
      </c>
      <c r="J27" s="14"/>
    </row>
    <row r="28" spans="1:10" ht="18" customHeight="1" x14ac:dyDescent="0.25">
      <c r="A28" s="23">
        <v>19</v>
      </c>
      <c r="B28" s="12">
        <v>10</v>
      </c>
      <c r="C28" s="13" t="s">
        <v>56</v>
      </c>
      <c r="D28" s="13" t="s">
        <v>55</v>
      </c>
      <c r="E28" s="12" t="s">
        <v>7</v>
      </c>
      <c r="F28" s="12" t="s">
        <v>104</v>
      </c>
      <c r="G28" s="12" t="s">
        <v>6</v>
      </c>
      <c r="H28" s="30"/>
      <c r="I28" s="20">
        <f t="shared" si="0"/>
        <v>0</v>
      </c>
      <c r="J28" s="12"/>
    </row>
    <row r="29" spans="1:10" ht="18" customHeight="1" x14ac:dyDescent="0.25">
      <c r="A29" s="24">
        <v>20</v>
      </c>
      <c r="B29" s="14">
        <v>10</v>
      </c>
      <c r="C29" s="15" t="s">
        <v>54</v>
      </c>
      <c r="D29" s="15" t="s">
        <v>53</v>
      </c>
      <c r="E29" s="14" t="s">
        <v>105</v>
      </c>
      <c r="F29" s="14" t="s">
        <v>103</v>
      </c>
      <c r="G29" s="14" t="s">
        <v>6</v>
      </c>
      <c r="H29" s="30"/>
      <c r="I29" s="20">
        <f t="shared" si="0"/>
        <v>0</v>
      </c>
      <c r="J29" s="14"/>
    </row>
    <row r="30" spans="1:10" ht="18" customHeight="1" x14ac:dyDescent="0.25">
      <c r="A30" s="23">
        <v>21</v>
      </c>
      <c r="B30" s="12">
        <v>10</v>
      </c>
      <c r="C30" s="13" t="s">
        <v>52</v>
      </c>
      <c r="D30" s="13" t="s">
        <v>51</v>
      </c>
      <c r="E30" s="12" t="s">
        <v>106</v>
      </c>
      <c r="F30" s="12" t="s">
        <v>103</v>
      </c>
      <c r="G30" s="12" t="s">
        <v>6</v>
      </c>
      <c r="H30" s="30"/>
      <c r="I30" s="20">
        <f t="shared" si="0"/>
        <v>0</v>
      </c>
      <c r="J30" s="12"/>
    </row>
    <row r="31" spans="1:10" ht="18" customHeight="1" x14ac:dyDescent="0.25">
      <c r="A31" s="24">
        <v>22</v>
      </c>
      <c r="B31" s="26">
        <v>10</v>
      </c>
      <c r="C31" s="15" t="s">
        <v>50</v>
      </c>
      <c r="D31" s="15" t="s">
        <v>49</v>
      </c>
      <c r="E31" s="14" t="s">
        <v>7</v>
      </c>
      <c r="F31" s="14" t="s">
        <v>104</v>
      </c>
      <c r="G31" s="14" t="s">
        <v>6</v>
      </c>
      <c r="H31" s="30"/>
      <c r="I31" s="20">
        <f t="shared" si="0"/>
        <v>0</v>
      </c>
      <c r="J31" s="14"/>
    </row>
    <row r="32" spans="1:10" ht="18" customHeight="1" x14ac:dyDescent="0.25">
      <c r="A32" s="23">
        <v>23</v>
      </c>
      <c r="B32" s="12">
        <v>10</v>
      </c>
      <c r="C32" s="13" t="s">
        <v>48</v>
      </c>
      <c r="D32" s="13" t="s">
        <v>47</v>
      </c>
      <c r="E32" s="12" t="s">
        <v>106</v>
      </c>
      <c r="F32" s="12" t="s">
        <v>103</v>
      </c>
      <c r="G32" s="12" t="s">
        <v>6</v>
      </c>
      <c r="H32" s="30"/>
      <c r="I32" s="20">
        <f t="shared" si="0"/>
        <v>0</v>
      </c>
      <c r="J32" s="12"/>
    </row>
    <row r="33" spans="1:10" ht="18" customHeight="1" x14ac:dyDescent="0.25">
      <c r="A33" s="24">
        <v>24</v>
      </c>
      <c r="B33" s="26">
        <v>10</v>
      </c>
      <c r="C33" s="15" t="s">
        <v>46</v>
      </c>
      <c r="D33" s="15" t="s">
        <v>45</v>
      </c>
      <c r="E33" s="14" t="s">
        <v>106</v>
      </c>
      <c r="F33" s="14" t="s">
        <v>103</v>
      </c>
      <c r="G33" s="14" t="s">
        <v>6</v>
      </c>
      <c r="H33" s="30"/>
      <c r="I33" s="20">
        <f t="shared" si="0"/>
        <v>0</v>
      </c>
      <c r="J33" s="14"/>
    </row>
    <row r="34" spans="1:10" ht="18" customHeight="1" x14ac:dyDescent="0.25">
      <c r="A34" s="23">
        <v>25</v>
      </c>
      <c r="B34" s="12">
        <v>10</v>
      </c>
      <c r="C34" s="13" t="s">
        <v>44</v>
      </c>
      <c r="D34" s="13" t="s">
        <v>43</v>
      </c>
      <c r="E34" s="12" t="s">
        <v>105</v>
      </c>
      <c r="F34" s="12" t="s">
        <v>103</v>
      </c>
      <c r="G34" s="12" t="s">
        <v>6</v>
      </c>
      <c r="H34" s="30"/>
      <c r="I34" s="20">
        <f t="shared" si="0"/>
        <v>0</v>
      </c>
      <c r="J34" s="12"/>
    </row>
    <row r="35" spans="1:10" ht="18" customHeight="1" x14ac:dyDescent="0.25">
      <c r="A35" s="24">
        <v>26</v>
      </c>
      <c r="B35" s="26">
        <v>10</v>
      </c>
      <c r="C35" s="15" t="s">
        <v>42</v>
      </c>
      <c r="D35" s="15" t="s">
        <v>41</v>
      </c>
      <c r="E35" s="14" t="s">
        <v>7</v>
      </c>
      <c r="F35" s="14" t="s">
        <v>104</v>
      </c>
      <c r="G35" s="14" t="s">
        <v>6</v>
      </c>
      <c r="H35" s="30"/>
      <c r="I35" s="20">
        <f t="shared" si="0"/>
        <v>0</v>
      </c>
      <c r="J35" s="14"/>
    </row>
    <row r="36" spans="1:10" ht="18" customHeight="1" x14ac:dyDescent="0.25">
      <c r="A36" s="23">
        <v>27</v>
      </c>
      <c r="B36" s="12">
        <v>10</v>
      </c>
      <c r="C36" s="13" t="s">
        <v>40</v>
      </c>
      <c r="D36" s="13" t="s">
        <v>38</v>
      </c>
      <c r="E36" s="12" t="s">
        <v>106</v>
      </c>
      <c r="F36" s="12" t="s">
        <v>103</v>
      </c>
      <c r="G36" s="12" t="s">
        <v>6</v>
      </c>
      <c r="H36" s="30"/>
      <c r="I36" s="20">
        <f t="shared" si="0"/>
        <v>0</v>
      </c>
      <c r="J36" s="12"/>
    </row>
    <row r="37" spans="1:10" ht="18" customHeight="1" x14ac:dyDescent="0.25">
      <c r="A37" s="24">
        <v>28</v>
      </c>
      <c r="B37" s="26">
        <v>10</v>
      </c>
      <c r="C37" s="15" t="s">
        <v>39</v>
      </c>
      <c r="D37" s="15" t="s">
        <v>38</v>
      </c>
      <c r="E37" s="14" t="s">
        <v>106</v>
      </c>
      <c r="F37" s="14" t="s">
        <v>103</v>
      </c>
      <c r="G37" s="14" t="s">
        <v>6</v>
      </c>
      <c r="H37" s="30"/>
      <c r="I37" s="20">
        <f t="shared" si="0"/>
        <v>0</v>
      </c>
      <c r="J37" s="14"/>
    </row>
    <row r="38" spans="1:10" ht="18" customHeight="1" x14ac:dyDescent="0.25">
      <c r="A38" s="23">
        <v>29</v>
      </c>
      <c r="B38" s="12">
        <v>10</v>
      </c>
      <c r="C38" s="13" t="s">
        <v>37</v>
      </c>
      <c r="D38" s="13" t="s">
        <v>36</v>
      </c>
      <c r="E38" s="12" t="s">
        <v>105</v>
      </c>
      <c r="F38" s="12" t="s">
        <v>104</v>
      </c>
      <c r="G38" s="12" t="s">
        <v>6</v>
      </c>
      <c r="H38" s="31"/>
      <c r="I38" s="20">
        <f t="shared" si="0"/>
        <v>0</v>
      </c>
      <c r="J38" s="12"/>
    </row>
    <row r="39" spans="1:10" ht="18" customHeight="1" x14ac:dyDescent="0.25">
      <c r="A39" s="24">
        <v>30</v>
      </c>
      <c r="B39" s="26">
        <v>10</v>
      </c>
      <c r="C39" s="15" t="s">
        <v>35</v>
      </c>
      <c r="D39" s="27" t="s">
        <v>34</v>
      </c>
      <c r="E39" s="26" t="s">
        <v>107</v>
      </c>
      <c r="F39" s="26" t="s">
        <v>10</v>
      </c>
      <c r="G39" s="26" t="s">
        <v>6</v>
      </c>
      <c r="H39" s="30"/>
      <c r="I39" s="20">
        <f t="shared" si="0"/>
        <v>0</v>
      </c>
      <c r="J39" s="14"/>
    </row>
    <row r="40" spans="1:10" ht="18" customHeight="1" x14ac:dyDescent="0.25">
      <c r="A40" s="23">
        <v>31</v>
      </c>
      <c r="B40" s="12">
        <v>10</v>
      </c>
      <c r="C40" s="13" t="s">
        <v>33</v>
      </c>
      <c r="D40" s="13" t="s">
        <v>32</v>
      </c>
      <c r="E40" s="12" t="s">
        <v>7</v>
      </c>
      <c r="F40" s="12" t="s">
        <v>103</v>
      </c>
      <c r="G40" s="12" t="s">
        <v>6</v>
      </c>
      <c r="H40" s="30"/>
      <c r="I40" s="20">
        <f t="shared" si="0"/>
        <v>0</v>
      </c>
      <c r="J40" s="12"/>
    </row>
    <row r="41" spans="1:10" ht="18" customHeight="1" x14ac:dyDescent="0.25">
      <c r="A41" s="24">
        <v>32</v>
      </c>
      <c r="B41" s="26">
        <v>10</v>
      </c>
      <c r="C41" s="15" t="s">
        <v>31</v>
      </c>
      <c r="D41" s="15" t="s">
        <v>30</v>
      </c>
      <c r="E41" s="14" t="s">
        <v>7</v>
      </c>
      <c r="F41" s="14" t="s">
        <v>10</v>
      </c>
      <c r="G41" s="14" t="s">
        <v>6</v>
      </c>
      <c r="H41" s="30"/>
      <c r="I41" s="20">
        <f t="shared" si="0"/>
        <v>0</v>
      </c>
      <c r="J41" s="14"/>
    </row>
    <row r="42" spans="1:10" ht="18" customHeight="1" x14ac:dyDescent="0.25">
      <c r="A42" s="23">
        <v>33</v>
      </c>
      <c r="B42" s="12">
        <v>10</v>
      </c>
      <c r="C42" s="13" t="s">
        <v>29</v>
      </c>
      <c r="D42" s="13" t="s">
        <v>28</v>
      </c>
      <c r="E42" s="12" t="s">
        <v>7</v>
      </c>
      <c r="F42" s="12" t="s">
        <v>104</v>
      </c>
      <c r="G42" s="12" t="s">
        <v>6</v>
      </c>
      <c r="H42" s="30"/>
      <c r="I42" s="20">
        <f t="shared" si="0"/>
        <v>0</v>
      </c>
      <c r="J42" s="12"/>
    </row>
    <row r="43" spans="1:10" ht="18" customHeight="1" x14ac:dyDescent="0.25">
      <c r="A43" s="24">
        <v>34</v>
      </c>
      <c r="B43" s="26">
        <v>10</v>
      </c>
      <c r="C43" s="15" t="s">
        <v>27</v>
      </c>
      <c r="D43" s="15" t="s">
        <v>23</v>
      </c>
      <c r="E43" s="26" t="s">
        <v>106</v>
      </c>
      <c r="F43" s="26" t="s">
        <v>103</v>
      </c>
      <c r="G43" s="26" t="s">
        <v>6</v>
      </c>
      <c r="H43" s="30"/>
      <c r="I43" s="20">
        <f t="shared" si="0"/>
        <v>0</v>
      </c>
      <c r="J43" s="14"/>
    </row>
    <row r="44" spans="1:10" ht="18" customHeight="1" x14ac:dyDescent="0.25">
      <c r="A44" s="23">
        <v>35</v>
      </c>
      <c r="B44" s="12">
        <v>10</v>
      </c>
      <c r="C44" s="13" t="s">
        <v>26</v>
      </c>
      <c r="D44" s="13" t="s">
        <v>23</v>
      </c>
      <c r="E44" s="12" t="s">
        <v>106</v>
      </c>
      <c r="F44" s="12" t="s">
        <v>103</v>
      </c>
      <c r="G44" s="12" t="s">
        <v>6</v>
      </c>
      <c r="H44" s="30"/>
      <c r="I44" s="20">
        <f t="shared" si="0"/>
        <v>0</v>
      </c>
      <c r="J44" s="12"/>
    </row>
    <row r="45" spans="1:10" ht="18" customHeight="1" x14ac:dyDescent="0.25">
      <c r="A45" s="24">
        <v>36</v>
      </c>
      <c r="B45" s="26">
        <v>10</v>
      </c>
      <c r="C45" s="15" t="s">
        <v>25</v>
      </c>
      <c r="D45" s="15" t="s">
        <v>23</v>
      </c>
      <c r="E45" s="26" t="s">
        <v>106</v>
      </c>
      <c r="F45" s="26" t="s">
        <v>103</v>
      </c>
      <c r="G45" s="26" t="s">
        <v>6</v>
      </c>
      <c r="H45" s="30"/>
      <c r="I45" s="20">
        <f t="shared" si="0"/>
        <v>0</v>
      </c>
      <c r="J45" s="14"/>
    </row>
    <row r="46" spans="1:10" ht="18" customHeight="1" x14ac:dyDescent="0.25">
      <c r="A46" s="23">
        <v>37</v>
      </c>
      <c r="B46" s="12">
        <v>10</v>
      </c>
      <c r="C46" s="13" t="s">
        <v>24</v>
      </c>
      <c r="D46" s="13" t="s">
        <v>23</v>
      </c>
      <c r="E46" s="12" t="s">
        <v>106</v>
      </c>
      <c r="F46" s="12" t="s">
        <v>103</v>
      </c>
      <c r="G46" s="12" t="s">
        <v>6</v>
      </c>
      <c r="H46" s="30"/>
      <c r="I46" s="20">
        <f t="shared" si="0"/>
        <v>0</v>
      </c>
      <c r="J46" s="12"/>
    </row>
    <row r="47" spans="1:10" ht="18" customHeight="1" x14ac:dyDescent="0.25">
      <c r="A47" s="24">
        <v>38</v>
      </c>
      <c r="B47" s="26">
        <v>10</v>
      </c>
      <c r="C47" s="15" t="s">
        <v>22</v>
      </c>
      <c r="D47" s="27" t="s">
        <v>21</v>
      </c>
      <c r="E47" s="26" t="s">
        <v>105</v>
      </c>
      <c r="F47" s="26" t="s">
        <v>103</v>
      </c>
      <c r="G47" s="14" t="s">
        <v>6</v>
      </c>
      <c r="H47" s="30"/>
      <c r="I47" s="20">
        <f t="shared" si="0"/>
        <v>0</v>
      </c>
      <c r="J47" s="14"/>
    </row>
    <row r="48" spans="1:10" ht="18" customHeight="1" x14ac:dyDescent="0.25">
      <c r="A48" s="23">
        <v>39</v>
      </c>
      <c r="B48" s="12">
        <v>10</v>
      </c>
      <c r="C48" s="13" t="s">
        <v>20</v>
      </c>
      <c r="D48" s="13" t="s">
        <v>18</v>
      </c>
      <c r="E48" s="12" t="s">
        <v>7</v>
      </c>
      <c r="F48" s="12" t="s">
        <v>10</v>
      </c>
      <c r="G48" s="12" t="s">
        <v>6</v>
      </c>
      <c r="H48" s="30"/>
      <c r="I48" s="20">
        <f t="shared" si="0"/>
        <v>0</v>
      </c>
      <c r="J48" s="12"/>
    </row>
    <row r="49" spans="1:12" ht="18" customHeight="1" x14ac:dyDescent="0.25">
      <c r="A49" s="24">
        <v>40</v>
      </c>
      <c r="B49" s="26">
        <v>10</v>
      </c>
      <c r="C49" s="15" t="s">
        <v>19</v>
      </c>
      <c r="D49" s="15" t="s">
        <v>18</v>
      </c>
      <c r="E49" s="14" t="s">
        <v>7</v>
      </c>
      <c r="F49" s="14" t="s">
        <v>10</v>
      </c>
      <c r="G49" s="14" t="s">
        <v>6</v>
      </c>
      <c r="H49" s="30"/>
      <c r="I49" s="20">
        <f t="shared" si="0"/>
        <v>0</v>
      </c>
      <c r="J49" s="14"/>
    </row>
    <row r="50" spans="1:12" ht="18" customHeight="1" x14ac:dyDescent="0.25">
      <c r="A50" s="23">
        <v>41</v>
      </c>
      <c r="B50" s="12">
        <v>10</v>
      </c>
      <c r="C50" s="13" t="s">
        <v>17</v>
      </c>
      <c r="D50" s="13" t="s">
        <v>16</v>
      </c>
      <c r="E50" s="12" t="s">
        <v>15</v>
      </c>
      <c r="F50" s="12" t="s">
        <v>102</v>
      </c>
      <c r="G50" s="12" t="s">
        <v>6</v>
      </c>
      <c r="H50" s="30"/>
      <c r="I50" s="20">
        <f t="shared" si="0"/>
        <v>0</v>
      </c>
      <c r="J50" s="12"/>
    </row>
    <row r="51" spans="1:12" ht="18" customHeight="1" x14ac:dyDescent="0.25">
      <c r="A51" s="24">
        <v>42</v>
      </c>
      <c r="B51" s="26">
        <v>10</v>
      </c>
      <c r="C51" s="15" t="s">
        <v>14</v>
      </c>
      <c r="D51" s="15" t="s">
        <v>8</v>
      </c>
      <c r="E51" s="14" t="s">
        <v>106</v>
      </c>
      <c r="F51" s="26" t="s">
        <v>103</v>
      </c>
      <c r="G51" s="14" t="s">
        <v>6</v>
      </c>
      <c r="H51" s="30"/>
      <c r="I51" s="20">
        <f t="shared" si="0"/>
        <v>0</v>
      </c>
      <c r="J51" s="14"/>
    </row>
    <row r="52" spans="1:12" ht="18" customHeight="1" x14ac:dyDescent="0.25">
      <c r="A52" s="23">
        <v>43</v>
      </c>
      <c r="B52" s="12">
        <v>10</v>
      </c>
      <c r="C52" s="13" t="s">
        <v>13</v>
      </c>
      <c r="D52" s="13" t="s">
        <v>8</v>
      </c>
      <c r="E52" s="12" t="s">
        <v>7</v>
      </c>
      <c r="F52" s="12" t="s">
        <v>104</v>
      </c>
      <c r="G52" s="12" t="s">
        <v>6</v>
      </c>
      <c r="H52" s="30"/>
      <c r="I52" s="20">
        <f t="shared" si="0"/>
        <v>0</v>
      </c>
      <c r="J52" s="12"/>
    </row>
    <row r="53" spans="1:12" ht="18" customHeight="1" x14ac:dyDescent="0.25">
      <c r="A53" s="24">
        <v>44</v>
      </c>
      <c r="B53" s="26">
        <v>10</v>
      </c>
      <c r="C53" s="15" t="s">
        <v>12</v>
      </c>
      <c r="D53" s="15" t="s">
        <v>11</v>
      </c>
      <c r="E53" s="26" t="s">
        <v>107</v>
      </c>
      <c r="F53" s="14" t="s">
        <v>10</v>
      </c>
      <c r="G53" s="14" t="s">
        <v>6</v>
      </c>
      <c r="H53" s="30"/>
      <c r="I53" s="20">
        <f t="shared" si="0"/>
        <v>0</v>
      </c>
      <c r="J53" s="14"/>
    </row>
    <row r="54" spans="1:12" x14ac:dyDescent="0.25">
      <c r="A54" s="23">
        <v>45</v>
      </c>
      <c r="B54" s="12">
        <v>10</v>
      </c>
      <c r="C54" s="13" t="s">
        <v>9</v>
      </c>
      <c r="D54" s="13" t="s">
        <v>8</v>
      </c>
      <c r="E54" s="12" t="s">
        <v>7</v>
      </c>
      <c r="F54" s="12" t="s">
        <v>104</v>
      </c>
      <c r="G54" s="12" t="s">
        <v>6</v>
      </c>
      <c r="H54" s="30"/>
      <c r="I54" s="20">
        <f t="shared" si="0"/>
        <v>0</v>
      </c>
      <c r="J54" s="12"/>
    </row>
    <row r="55" spans="1:12" x14ac:dyDescent="0.25">
      <c r="H55" s="18"/>
      <c r="I55" s="19"/>
    </row>
    <row r="56" spans="1:12" ht="15" customHeight="1" x14ac:dyDescent="0.25">
      <c r="F56" s="28"/>
      <c r="G56" s="29"/>
      <c r="H56" s="29"/>
      <c r="I56" s="21">
        <f>SUM(I1:I55)</f>
        <v>0</v>
      </c>
      <c r="J56" s="51" t="s">
        <v>112</v>
      </c>
      <c r="K56" s="51"/>
      <c r="L56" s="51"/>
    </row>
    <row r="58" spans="1:12" x14ac:dyDescent="0.25">
      <c r="A58" s="52" t="s">
        <v>5</v>
      </c>
      <c r="B58" s="53"/>
      <c r="C58" s="53"/>
      <c r="D58" s="53"/>
      <c r="E58" s="53"/>
    </row>
    <row r="59" spans="1:12" ht="15" customHeight="1" x14ac:dyDescent="0.25">
      <c r="A59" s="36" t="s">
        <v>4</v>
      </c>
      <c r="B59" s="37"/>
      <c r="C59" s="38"/>
      <c r="D59" s="32"/>
      <c r="E59" s="33"/>
    </row>
    <row r="60" spans="1:12" ht="15" customHeight="1" x14ac:dyDescent="0.25">
      <c r="A60" s="36" t="s">
        <v>3</v>
      </c>
      <c r="B60" s="37"/>
      <c r="C60" s="38"/>
      <c r="D60" s="32"/>
      <c r="E60" s="33"/>
    </row>
    <row r="61" spans="1:12" ht="15" customHeight="1" x14ac:dyDescent="0.25">
      <c r="A61" s="36" t="s">
        <v>2</v>
      </c>
      <c r="B61" s="37"/>
      <c r="C61" s="38"/>
      <c r="D61" s="32"/>
      <c r="E61" s="33"/>
    </row>
    <row r="62" spans="1:12" ht="15" customHeight="1" x14ac:dyDescent="0.25">
      <c r="A62" s="36" t="s">
        <v>1</v>
      </c>
      <c r="B62" s="37"/>
      <c r="C62" s="38"/>
      <c r="D62" s="34"/>
      <c r="E62" s="35"/>
    </row>
    <row r="63" spans="1:12" ht="57.75" customHeight="1" x14ac:dyDescent="0.25">
      <c r="A63" s="36" t="s">
        <v>0</v>
      </c>
      <c r="B63" s="37"/>
      <c r="C63" s="38"/>
      <c r="D63" s="32"/>
      <c r="E63" s="33"/>
    </row>
  </sheetData>
  <sheetProtection algorithmName="SHA-512" hashValue="0tj+PFfMF4a6tZaPYVIhxWr7OtFFc5LVV7DTH3ZiBEc7BKMEsfrZT48fuEalxNJLbwy5fVJPfQpiveuxwdiYjw==" saltValue="2QYJJsV53fC9BOVW7ljgqQ==" spinCount="100000" sheet="1" objects="1" scenarios="1"/>
  <mergeCells count="16">
    <mergeCell ref="A63:C63"/>
    <mergeCell ref="A8:J8"/>
    <mergeCell ref="A1:J1"/>
    <mergeCell ref="A2:H2"/>
    <mergeCell ref="A59:C59"/>
    <mergeCell ref="A60:C60"/>
    <mergeCell ref="G5:J6"/>
    <mergeCell ref="J56:L56"/>
    <mergeCell ref="D63:E63"/>
    <mergeCell ref="A58:E58"/>
    <mergeCell ref="D59:E59"/>
    <mergeCell ref="D60:E60"/>
    <mergeCell ref="D61:E61"/>
    <mergeCell ref="D62:E62"/>
    <mergeCell ref="A61:C61"/>
    <mergeCell ref="A62:C62"/>
  </mergeCells>
  <pageMargins left="0.75" right="0.75" top="1" bottom="1" header="0.5" footer="0.5"/>
  <pageSetup paperSize="8" scale="9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7D06DE59DB8544B109230E837F7E57" ma:contentTypeVersion="28" ma:contentTypeDescription="Create a new document." ma:contentTypeScope="" ma:versionID="989f046046e8479ebc2fb92a44aaaca5">
  <xsd:schema xmlns:xsd="http://www.w3.org/2001/XMLSchema" xmlns:xs="http://www.w3.org/2001/XMLSchema" xmlns:p="http://schemas.microsoft.com/office/2006/metadata/properties" xmlns:ns2="6f366757-22f9-4b63-a92c-9b9e1d471785" xmlns:ns3="e749e54b-fab6-49f6-9c1b-ae40d71a36a6" targetNamespace="http://schemas.microsoft.com/office/2006/metadata/properties" ma:root="true" ma:fieldsID="1da74086823d2e029c2755e2216e8a98" ns2:_="" ns3:_="">
    <xsd:import namespace="6f366757-22f9-4b63-a92c-9b9e1d471785"/>
    <xsd:import namespace="e749e54b-fab6-49f6-9c1b-ae40d71a36a6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66757-22f9-4b63-a92c-9b9e1d47178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1178e2bd-4aa2-447d-9cb4-d0a6ba06f81b}" ma:internalName="TaxCatchAll" ma:showField="CatchAllData" ma:web="6f366757-22f9-4b63-a92c-9b9e1d4717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9e54b-fab6-49f6-9c1b-ae40d71a36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366757-22f9-4b63-a92c-9b9e1d471785">
      <Value>1</Value>
    </TaxCatchAll>
  </documentManagement>
</p:properties>
</file>

<file path=customXml/itemProps1.xml><?xml version="1.0" encoding="utf-8"?>
<ds:datastoreItem xmlns:ds="http://schemas.openxmlformats.org/officeDocument/2006/customXml" ds:itemID="{50323650-2DA9-4D1A-9478-6716782AAD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366757-22f9-4b63-a92c-9b9e1d471785"/>
    <ds:schemaRef ds:uri="e749e54b-fab6-49f6-9c1b-ae40d71a36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A2977C-E127-4386-820A-A46A0F4F17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7FEB30-C942-4C3D-A561-C637B1E43884}">
  <ds:schemaRefs>
    <ds:schemaRef ds:uri="http://schemas.microsoft.com/office/2006/documentManagement/types"/>
    <ds:schemaRef ds:uri="http://www.w3.org/XML/1998/namespace"/>
    <ds:schemaRef ds:uri="http://purl.org/dc/elements/1.1/"/>
    <ds:schemaRef ds:uri="e749e54b-fab6-49f6-9c1b-ae40d71a36a6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6f366757-22f9-4b63-a92c-9b9e1d47178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P2 Heesters</vt:lpstr>
      <vt:lpstr>'Prijzenblad P2 Heesters'!Afdrukbereik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Duco Bosma</dc:creator>
  <cp:lastModifiedBy>Esra van der Velden</cp:lastModifiedBy>
  <dcterms:created xsi:type="dcterms:W3CDTF">2026-05-28T11:32:18Z</dcterms:created>
  <dcterms:modified xsi:type="dcterms:W3CDTF">2026-08-27T08:45:41Z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0x010100C67D06DE59DB8544B109230E837F7E57</vt:lpwstr>
  </property>
  <property fmtid="{D5CDD505-2E9C-101B-9397-08002B2CF9AE}" pid="3" name="j9120f25fe2f446296ed24bb317db36a">
    <vt:lpwstr>Concept|a50af79b-72e7-43d7-8179-8e6d5798b325</vt:lpwstr>
  </property>
  <property fmtid="{D5CDD505-2E9C-101B-9397-08002B2CF9AE}" pid="4" name="f95dd632822b46f5b63a50f6274bd40c">
    <vt:lpwstr/>
  </property>
  <property fmtid="{D5CDD505-2E9C-101B-9397-08002B2CF9AE}" pid="5" name="BIP_DocumentStatus">
    <vt:lpwstr>1;#Concept|a50af79b-72e7-43d7-8179-8e6d5798b325</vt:lpwstr>
  </property>
  <property fmtid="{D5CDD505-2E9C-101B-9397-08002B2CF9AE}" pid="6" name="BIP_EmailSensetivity">
    <vt:lpwstr/>
  </property>
  <property fmtid="{D5CDD505-2E9C-101B-9397-08002B2CF9AE}" pid="7" name="be063d3d1d50489b950bbd6029b4b531">
    <vt:lpwstr/>
  </property>
  <property fmtid="{D5CDD505-2E9C-101B-9397-08002B2CF9AE}" pid="8" name="BIP_EmailImportance">
    <vt:lpwstr/>
  </property>
  <property fmtid="{D5CDD505-2E9C-101B-9397-08002B2CF9AE}" pid="9" name="MSIP_Label_1470abde-fc2b-4fbd-80eb-553d545f9bcf_Enabled">
    <vt:lpwstr>true</vt:lpwstr>
  </property>
  <property fmtid="{D5CDD505-2E9C-101B-9397-08002B2CF9AE}" pid="10" name="MSIP_Label_1470abde-fc2b-4fbd-80eb-553d545f9bcf_SetDate">
    <vt:lpwstr>2026-08-06T06:47:23Z</vt:lpwstr>
  </property>
  <property fmtid="{D5CDD505-2E9C-101B-9397-08002B2CF9AE}" pid="11" name="MSIP_Label_1470abde-fc2b-4fbd-80eb-553d545f9bcf_Method">
    <vt:lpwstr>Standard</vt:lpwstr>
  </property>
  <property fmtid="{D5CDD505-2E9C-101B-9397-08002B2CF9AE}" pid="12" name="MSIP_Label_1470abde-fc2b-4fbd-80eb-553d545f9bcf_Name">
    <vt:lpwstr>Internal</vt:lpwstr>
  </property>
  <property fmtid="{D5CDD505-2E9C-101B-9397-08002B2CF9AE}" pid="13" name="MSIP_Label_1470abde-fc2b-4fbd-80eb-553d545f9bcf_SiteId">
    <vt:lpwstr>f5f8d3a2-d62f-41ba-84d9-68fb2cfbf578</vt:lpwstr>
  </property>
  <property fmtid="{D5CDD505-2E9C-101B-9397-08002B2CF9AE}" pid="14" name="MSIP_Label_1470abde-fc2b-4fbd-80eb-553d545f9bcf_ActionId">
    <vt:lpwstr>3dfdf434-ec91-4b38-b76f-ea01d8fc71ef</vt:lpwstr>
  </property>
  <property fmtid="{D5CDD505-2E9C-101B-9397-08002B2CF9AE}" pid="15" name="MSIP_Label_1470abde-fc2b-4fbd-80eb-553d545f9bcf_ContentBits">
    <vt:lpwstr>0</vt:lpwstr>
  </property>
  <property fmtid="{D5CDD505-2E9C-101B-9397-08002B2CF9AE}" pid="16" name="MSIP_Label_1470abde-fc2b-4fbd-80eb-553d545f9bcf_Tag">
    <vt:lpwstr>10, 3, 0, 1</vt:lpwstr>
  </property>
</Properties>
</file>