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filterPrivacy="1" defaultThemeVersion="166925"/>
  <xr:revisionPtr revIDLastSave="5932" documentId="13_ncr:1_{016575F8-D777-45CD-9939-23F9320D2ECB}" xr6:coauthVersionLast="47" xr6:coauthVersionMax="47" xr10:uidLastSave="{37F335D3-4966-4F36-B3FD-05BCC5735787}"/>
  <bookViews>
    <workbookView xWindow="-38520" yWindow="-3645" windowWidth="38640" windowHeight="21120" tabRatio="806" firstSheet="4" activeTab="10" xr2:uid="{58B09D56-C45F-4112-9BD7-AB866D4FA367}"/>
  </bookViews>
  <sheets>
    <sheet name="Algemene eisen" sheetId="2" r:id="rId1"/>
    <sheet name="Functionaliteit algemeen" sheetId="14" r:id="rId2"/>
    <sheet name="Functioneel specifiek" sheetId="26" r:id="rId3"/>
    <sheet name="Archivering en dossiervorming" sheetId="18" r:id="rId4"/>
    <sheet name="Informatieveiligheid en privacy" sheetId="25" r:id="rId5"/>
    <sheet name="Gegevensmanagement" sheetId="23" r:id="rId6"/>
    <sheet name="Techniek" sheetId="6" r:id="rId7"/>
    <sheet name="Implementatie" sheetId="8" r:id="rId8"/>
    <sheet name="Beheer en gebruik" sheetId="9" r:id="rId9"/>
    <sheet name="Service Level Management" sheetId="11" r:id="rId10"/>
    <sheet name="Aantallen" sheetId="10" r:id="rId11"/>
  </sheets>
  <definedNames>
    <definedName name="_xlnm._FilterDatabase" localSheetId="0" hidden="1">'Algemene eisen'!$A$3:$D$3</definedName>
    <definedName name="_xlnm._FilterDatabase" localSheetId="3" hidden="1">'Archivering en dossiervorming'!$A$3:$D$3</definedName>
    <definedName name="_xlnm._FilterDatabase" localSheetId="8" hidden="1">'Beheer en gebruik'!$A$3:$D$3</definedName>
    <definedName name="_xlnm._FilterDatabase" localSheetId="1" hidden="1">'Functionaliteit algemeen'!$A$3:$D$28</definedName>
    <definedName name="_xlnm._FilterDatabase" localSheetId="2" hidden="1">'Functioneel specifiek'!$A$3:$C$168</definedName>
    <definedName name="_xlnm._FilterDatabase" localSheetId="5" hidden="1">Gegevensmanagement!$A$3:$D$3</definedName>
    <definedName name="_xlnm._FilterDatabase" localSheetId="7" hidden="1">Implementatie!$A$3:$E$3</definedName>
    <definedName name="_xlnm._FilterDatabase" localSheetId="4" hidden="1">'Informatieveiligheid en privacy'!$A$3:$D$17</definedName>
    <definedName name="_xlnm._FilterDatabase" localSheetId="9" hidden="1">'Service Level Management'!$A$3:$E$3</definedName>
    <definedName name="_xlnm._FilterDatabase" localSheetId="6" hidden="1">Techniek!$A$3:$F$3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3" i="14" l="1"/>
  <c r="B8" i="10"/>
</calcChain>
</file>

<file path=xl/sharedStrings.xml><?xml version="1.0" encoding="utf-8"?>
<sst xmlns="http://schemas.openxmlformats.org/spreadsheetml/2006/main" count="714" uniqueCount="335">
  <si>
    <t>2. Algemene eisen</t>
  </si>
  <si>
    <t>Nr.</t>
  </si>
  <si>
    <t>Omschrijving</t>
  </si>
  <si>
    <t>Akkoord J/N</t>
  </si>
  <si>
    <t>Toelichting N</t>
  </si>
  <si>
    <t>De inschrijving blijft geldig gedurende ten minste zes (6) maanden na de uiterste ontvangstdatum. Indien een kort geding wordt gestart, eindigt de gestanddoeningstermijn acht (8) dagen na de uitspraak in eerste aanleg.</t>
  </si>
  <si>
    <t>N</t>
  </si>
  <si>
    <t>Alle gestelde eisen zijn integraal opgenomen in de offerte. De aangeboden software en dienstverlening voldoen bij indiening aan deze eisen en zijn direct beschikbaar als standaardsoftware.</t>
  </si>
  <si>
    <t>De applicatie blijft gedurende de contractperiode ondersteund. Indien ondersteuning vervalt, wordt de broncode beschikbaar gesteld via open source of escrow, of wordt onderhoud overgedragen aan een derde partij buiten de leveranciersgroep.</t>
  </si>
  <si>
    <t>Alle modules en onderdelen van de applicatie worden beheerd door de Opdrachtnemer zelf.</t>
  </si>
  <si>
    <t>De oplossing bevat geen maatwerk. Indien maatwerk noodzakelijk blijkt, wordt dit opgenomen als standaardfunctionaliteit in de eerstvolgende release. De Opdrachtnemer vermeldt in de vraag-en-antwoordronde (Nota van inlichtingen) voor welke eisen in dit Programma van Eisen en Wensen maatwerk nodig is. Bij voldoende blijk van maatwerk, zal Opdrachtgever de gestelde eisen hier eventueel op aanpassen.</t>
  </si>
  <si>
    <t>De Opdrachtgever blijft te allen tijde eigenaar van alle data. De Opdrachtnemer stelt deze data beschikbaar binnen de applicatie en levert deze op verzoek aan in een bruikbaar formaat.</t>
  </si>
  <si>
    <t>De Opdrachtgever behoudt het recht om functionaliteiten aan te passen of te schrappen indien deze door landelijke ontwikkelingen centraal worden aangeboden.</t>
  </si>
  <si>
    <t>3. Functionaliteit algemeen</t>
  </si>
  <si>
    <t>Algemeen</t>
  </si>
  <si>
    <t>De aangeboden applicatie, inclusief koppelvlakken, is op het moment van aanbieding direct leverbaar als standaardproduct van de Opdrachtnemer.</t>
  </si>
  <si>
    <t>De applicatie is voorzien van een gebruikersvriendelijke menugestuurde (beheer)module met een eenvoudige grafische userinterface, van waaruit alle functies kunnen worden uitgevoerd.</t>
  </si>
  <si>
    <t>Alle gebruikersinterfaces (incl. op schermen, foutboodschappen, helpteksten, etc.) van de applicatie voor eindgebruikers en functioneel beheerders zijn volledig Nederlandstalig.</t>
  </si>
  <si>
    <t xml:space="preserve">De online helpfunctionaliteit wordt bij iedere nieuwe release door de Opdrachtnemer op actualiteit en wettelijke voorschriften aangepast. </t>
  </si>
  <si>
    <t>Standaarden</t>
  </si>
  <si>
    <t xml:space="preserve">Definitie en standaarden: de oplossing voldoet aan alle relevante standaarden zoals beschreven in de Gemeentelijke ICT-kwaliteitsnormen (bijlage bij de GIBIT). In GEMMA Online staan bij de referentiecomponenten de standaarden vermeld, ook aan de aanbevolen standaarden dient voldaan te worden. Indien uw oplossing aan één of meer van deze standaarden niet kan voldoen dan dient u dit tijdens de vraag- en antwoordronde aan te geven. Als tussen de oplossing en andere systemen (gemeentelijke) basisgegevens resp. zaakgegevens worden uitgewisseld, gebeurt dit conform de relevante standaarden.  </t>
  </si>
  <si>
    <t>De applicatie dient gebruik te maken van de door de overheid opgestelde lijst van verplichte open standaarden, zie hiervoor het Forum Standaardisatie en Geonovum.</t>
  </si>
  <si>
    <t>De leverancier waarborgt dat de oplossing niet meer dan één major versie achterloopt (‘neerwaartse comptabiliteit’) op de open standaarden van het Forum Standaardisatie, Geonovum en de landelijke standaarden, zoals de Zaak- en Documentservices’ (als aanscherping op StUF-ZKN en CMIS) resp. StUF-BG, RGBZ,  RSGB en imZTC die voor de applicatie van toepassing zijn. Aanpassingen in de hierboven genoemde standaarden worden door de Opdrachtnemer verwerkt binnen 12 maanden nadat deze niet meer als geldende standaard worden ondersteund. Daarnaast wordt de oude versie van de standaard nog minimaal 12 maanden ondersteund.</t>
  </si>
  <si>
    <t>Koppelingen met de applicatie dienen gebaseerd te zijn op de standaarden zoals gepubliceerd op GEMMA Online. Deze koppelingen dienen (daar waar van toepassing) op het StUF Testplatform met goed gevolg op compliancy getest te zijn.</t>
  </si>
  <si>
    <t xml:space="preserve">Uw oplossing dient minimaal het gebruik van diakritische tekens te ondersteunen zoals wettelijk voorgeschreven. </t>
  </si>
  <si>
    <t>Architectuurtekening</t>
  </si>
  <si>
    <t>De Opdrachtnemer levert bij de offerte een visualisatie van de aangeboden applicatie, modulen en koppelingen door middel van één of meerdere  architectuurtekeningen zowel functioneel als technisch, waarin wordt aangegeven welke componenten worden geleverd, welke standaardkoppelvlakken worden toegepast en hoe de verbindingen lopen.</t>
  </si>
  <si>
    <t xml:space="preserve">De Opdrachtnemer actualiseert na afloop van de implementatie de visualisatie van de aangeboden applicatie, modulen en koppelingen door middel van één of meerdere  architectuurtekeningen zowel functioneel als technisch, waarin wordt aangegeven welke componenten aan Opdrachtgever worden geleverd, welke standaardkoppelvlakken worden toegepast en hoe de verbindingen lopen, aangevuld met IP-nummers en  URL's en poorten. Toon de wijze waarop u logische en/of fysieke segmentatie binnen de infrastructuur en applicatie toepast zodat de impact van een beveiligingsincident (hack) beperkt blijft. Laat zien welke functionele en technische beveiligingsmaatregelen u genomen heeft. </t>
  </si>
  <si>
    <t>Koppelingen</t>
  </si>
  <si>
    <t>Bestanden kunnen worden upgeload en aan het dossier, zaak en/of object worden gekoppeld. Dit betreft de meest gangbare formaten, ten minste JPG, JPEG, TIFF, PNG, DOC, DOCX, XLS, XLSX, MSG, EML en PDF zonder beperking van het aantal up te loaden MB's.</t>
  </si>
  <si>
    <t>Het moet mogelijk zijn gegevensbestanden te importeren en exporteren, in ieder geval in .csv, .txt en .xml format.</t>
  </si>
  <si>
    <t>De applicatie maakt gebruik van REST-API's (op basis van OAS 3.0 en het forum voor standaardisatie) t.b.v. de uitwisseling van data met andere omgevingen. De uitwisseling moet versleuteld plaatsvinden op basis van two-way SSL encryptie of 2 Factor identificatie (Token-ID). Wanneer er gebruik wordt gemaakt van een Token-ID dan mag deze niet langer geldig zijn dan 24 uur.</t>
  </si>
  <si>
    <t>De applicatie maakt zowel voor inkomende als uitgaande mail gebruik van de mailserverapplicatie (Microsoft Exchange Online) van de Opdrachtgever. De koppeling verloopt middels het protocol 'NL GOV Assurance Profile for OAuth 2.0'.</t>
  </si>
  <si>
    <t>DigitaleToegankelijkheid</t>
  </si>
  <si>
    <t>SAAS applicaties, extern gepubliceerde onderdelen van de applicatie en mobiele apps voldoen bij gunning aan de minimale eisen WCAG 2.1 (niveau A en AA) van de Europese standaard EN 301 549 voor personen met een functiebeperking. De Opdrachtnemer kan dit aantonen middels een volledig onderzoeksrapport; een WCAG-EM rapport. Het rapport mag niet ouder zijn dan 3 jaar.
Wanneer de oplossing bij oplevering niet aan de minimale eisen WCAG 2.1 (niveau A en AA) voldoet, dan overlegt de Opdrachtnemer een plan van aanpak waaruit blijkt welke onderdelen nog niet voldoen en welke maatregelen worden getroffen. Uiterlijk 9 maanden na oplevering van de oplossing wordt met een WCAG-EM rapport aangetoond dat de applicatie voldoet aan WCAG 2.1 (niveau A en AA).
Het WCAG-EM rapport moet voldoen aan alle eisen die wordt beschreven in WCAG-EM (link: https://www.w3.org/TR/WCAG-EM/#procedure). Het rapport is opgesteld in het Nederlands of Engels. Het rapport is opgesteld door een onafhankelijk gekwalificeerd onderzoeksbureau.</t>
  </si>
  <si>
    <t>Gedurende de looptijd van de overeenkomst wordt de oplossing ten minste elke 3 jaar opnieuw getoetst op naleving van WCAG 2.1 (niveau A en AA) door een onafhankelijk onderzoeksbureau. De Opdrachtnemer levert een volledig onderzoeksrapport – een WCAG-EM rapport - aan bij de Opdrachtgever. Het WCAG-EM rapport moet voldoen aan alle eisen die wordt beschreven in WCAG-EM (link: https://www.w3.org/TR/WCAG-EM/#procedure). Het rapport is opgesteld in het Nederlands of Engels. Het rapport is opgesteld door een onafhankelijk gekwalificeerd onderzoeksbureau.</t>
  </si>
  <si>
    <t>PDF-bestanden die worden getoond via extern gepubliceerde onderdelen of verstuurd vanuit de applicatie voldoen aan de standaard PDF/UA-1 ivm toegankelijkheidseisen.</t>
  </si>
  <si>
    <t>Managementinformatie</t>
  </si>
  <si>
    <t>Vanuit de applicatie kunnen standaard managementrapportages gemaakt, aangepast, uitgedraaid en opgeslagen worden zonder tussenkomst van de leverancier.</t>
  </si>
  <si>
    <t>4. Functionaliteit specifiek</t>
  </si>
  <si>
    <t>Algemene eisen</t>
  </si>
  <si>
    <t>De oplossing dient de processen en functionaliteiten van Enterprise Service Management (ESM) te ondersteunen conform de actuele ITIL-best practices, waarbij processen, rollen, workflows, statussen, metrieken en rapportages configureerbaar zijn binnen de oplossing.</t>
  </si>
  <si>
    <t>De oplossing dient configureerbare formulieren en velden te ondersteunen.</t>
  </si>
  <si>
    <t>De oplossing dient documenten, afbeeldingen, hyperlinks en andere bijlagen te ondersteunen.</t>
  </si>
  <si>
    <t>De oplossing dient alle activiteiten, wijzigingen en communicatie vast te leggen in een historisch dossier.</t>
  </si>
  <si>
    <t>De oplossing dient registraties te kunnen samenvoegen en splitsen.</t>
  </si>
  <si>
    <t>De oplossing dient automatische en handmatige classificatie en routering naar teams of medewerkers te ondersteunen.</t>
  </si>
  <si>
    <t>De oplossing dient escalatiemechanismen te ondersteunen.</t>
  </si>
  <si>
    <t>De oplossing dient goedkeuringsworkflows te ondersteunen.</t>
  </si>
  <si>
    <t>De oplossing dient notificaties en herinneringen (automatisch) te kunnen verzenden.</t>
  </si>
  <si>
    <t>De oplossing dient bulkacties op meerdere registraties mogelijk te maken.</t>
  </si>
  <si>
    <t>De oplossing dient classificatie op basis van categorieën en subcategorieën te ondersteunen.</t>
  </si>
  <si>
    <t>De oplossing dient impact-, urgentie- en prioriteitsvelden te ondersteunen.</t>
  </si>
  <si>
    <t>De oplossing dient serviceafspraken (SLA's, OLA's en UC's) te ondersteunen.</t>
  </si>
  <si>
    <t>De oplossing dient een selfserviceportaal te bieden.</t>
  </si>
  <si>
    <t>De oplossing dient gebruikers inzicht te geven in de status van registraties.</t>
  </si>
  <si>
    <t>De oplossing dient communicatie via e-mail te integreren in het dossier.</t>
  </si>
  <si>
    <t>De oplossing dient communicatie via API's en digitale kanalen te ondersteunen.</t>
  </si>
  <si>
    <t>De oplossing dient hergebruik van bekende oplossingen te ondersteunen (kennisbank, kennis items)</t>
  </si>
  <si>
    <t>De oplossing dient registraties te koppelen aan configuratie-items (CI's).</t>
  </si>
  <si>
    <t>De oplossing dient relaties tussen gebruikers, diensten, assets en meldingen inzichtelijk te maken.</t>
  </si>
  <si>
    <t>De oplossing dient standaard dashboards te bevatten en realtime rapportages te ondersteunen. Rapportages moeten exporteerbaar zijn naar excel, CSV, PDF en HTML.</t>
  </si>
  <si>
    <t>De oplossing dient gebruikers in staat te stellen zelf rapportages samen te stellen.</t>
  </si>
  <si>
    <t>De oplossing dient REST API's beschikbaar te stellen.</t>
  </si>
  <si>
    <t>De oplossing dient workflowautomatisering via low-code/no-code te ondersteunen.</t>
  </si>
  <si>
    <t>De oplossing dient een centrale servicedeskinterface te bieden voor de registratie en afhandeling van meldingen, aanvragen, problemen en wijzigingen.</t>
  </si>
  <si>
    <t>De oplossing dient werkvoorraden voor medewerkers of hele teams te ondersteunen.</t>
  </si>
  <si>
    <t>De oplossing dient registraties te kunnen filteren, sorteren en groeperen.</t>
  </si>
  <si>
    <t>De oplossing dient sjablonen voor veelvoorkomende meldingen en verzoeken te ondersteunen.</t>
  </si>
  <si>
    <t>De oplossing dient standaardantwoorden en communicatiesjablonen te ondersteunen.</t>
  </si>
  <si>
    <t>De oplossing dient interne notities (voor behandelaren) en externe communicatie (naar eindgebruikers) van elkaar te onderscheiden.</t>
  </si>
  <si>
    <t>De oplossing dient het gebruik van checklists te ondersteunen.</t>
  </si>
  <si>
    <t>De oplossing dient persoonlijke dashboards configureerbaar te maken.</t>
  </si>
  <si>
    <t>De oplossing dient geregistreerde werkzaamheden te voorzien van datum, medewerker en omschrijving.</t>
  </si>
  <si>
    <t>De oplossing dient locatiebeheer te ondersteunen, waarbij gebouwen, verdiepingen, zones, ruimten en werkplekken afzonderlijk kunnen worden geregistreerd, beheerd en aan elkaar gerelateerd.</t>
  </si>
  <si>
    <t>De oplossing dient een configureerbare visuele planner (kanbanbord) te bieden voor de verdeling en bewaking van werkzaamheden, waarbij meldingen en taken overzichtelijk kunnen worden weergegeven op basis van status, team, behandelaar, leverancier of andere configureerbare criteria. Het aantal kolommen, de kolomindeling en de informatie die op de kaarten wordt getoond, dienen configureerbaar te zijn.</t>
  </si>
  <si>
    <t>De oplossing dient geautomatiseerde acties en notificaties te ondersteunen op basis van configureerbare gebeurtenissen, statussen of workflowstappen.</t>
  </si>
  <si>
    <t>De oplossing dient per prioriteitsniveau configureerbare escalatieregels te ondersteunen, inclusief termijnen, notificaties en vervolgacties.</t>
  </si>
  <si>
    <t>De oplossing dient behandelaars inzicht te bieden in actuele en historische meldingen, wijzigingen en assets , inclusief filter- en zoekmogelijkheden op onder meer asset, behandelaar, periode, status en leverancier.</t>
  </si>
  <si>
    <t>De oplossing dient uitgebreide zoek- en filterfunctionaliteit te ondersteunen.</t>
  </si>
  <si>
    <t>De oplossing dient rollen- en rechtenbeheer op detailniveau te ondersteunen.</t>
  </si>
  <si>
    <t>Kennisbank</t>
  </si>
  <si>
    <t>De oplossing dient een doorzoekbare kennisbank te bieden voor eindgebruikers en behandelaars, inclusief ondersteuning voor doelgroeprechten, intern en extern gepubliceerde kennis, eigenaarschap, versiebeheer, goedkeuringsworkflows, reviewdata, automatische reviewmeldingen, tags/categorieën, feedback op artikelen, gebruiksstatistieken en inzicht in veelgebruikte artikelen.</t>
  </si>
  <si>
    <t>Systeem moet kennisartikelen kunnen koppelen aan meldingen, assets en aanvragen</t>
  </si>
  <si>
    <t>Systeem moet kennisartikelen kunnen publiceren naar een selfserviceportaal</t>
  </si>
  <si>
    <t>De oplossing dient gebruikersfeedback op kennisartikelen te ondersteunen en geautoriseerde gebruikers automatisch te notificeren wanneer feedback wordt gegeven, zodat kennisartikelen tijdig kunnen worden beoordeeld, bijgewerkt of verbeterd.</t>
  </si>
  <si>
    <t>De oplossing ondersteunt per kennisartikel een eigenaar, doelgroep, status, versie, publicatiedatum, reviewdatum/vervaldatum en goedkeuringsstatus. De oplossing ondersteunt automatische signalering voor periodieke review en maakt onderscheid tussen kennis voor eindgebruikers, behandelaars en specifieke geautoriseerde groepen.</t>
  </si>
  <si>
    <t>De oplossing dient standaard dashboards, rapportages en KPI-overzichten te bieden en gebruikers in staat te stellen eigen rapportages, filters en selecties te configureren.</t>
  </si>
  <si>
    <t>De oplossing dient verwijzingen naar externe documenten, bestanden en opslaglocaties te ondersteunen.</t>
  </si>
  <si>
    <t>De oplossing dient een volledige audittrail van vast te leggen voor meldingen, wijzigingen, problemen en assets inclusief acties, statussen, verantwoordelijken, datum- en tijdstempels.</t>
  </si>
  <si>
    <t>Meldingenbeheer</t>
  </si>
  <si>
    <t>De oplossing dient eindgebruikers in staat te stellen meldingen/incidenten, verzoeken en storingen te registreren via een selfserviceportaal.</t>
  </si>
  <si>
    <t>De oplossing dient gebruikers op basis van de ingevoerde omschrijving, geselecteerde categorie of gescande asset proactief te ondersteunen met relevante instructievideo’s, handleidingen, kennisartikelen en/of berichten, zodat zij eerst kunnen beoordelen of het probleem zelfstandig kan worden opgelost voordat een melding wordt geregistreerd. De opdrachtgever dient deze kennisinhoud zelfstandig te kunnen beheren, toevoegen en wijzigen. Indien een melding alsnog noodzakelijk blijkt, dient de gebruiker de melding direct vanuit deze ondersteuning te kunnen registreren zonder eerder ingevoerde gegevens opnieuw te hoeven invoeren.</t>
  </si>
  <si>
    <t>De oplossing dient meldingen automatisch te kunnen routeren naar de juiste behandelaar, groep, leverancier of externe partij.</t>
  </si>
  <si>
    <t>De oplossing dient meldingen te kunnen koppelen aan configuratie-items (CMDB), assets, leveranciers en gerelateerde meldingen.</t>
  </si>
  <si>
    <t>De oplossing dient dubbele meldingen te kunnen herkennen, koppelen en gezamenlijk af te handelen.</t>
  </si>
  <si>
    <t>De oplossing dient prioritering van meldingen te ondersteunen, inclusief configureerbare prioriteiten, doorlooptijden en automatische prioriteitsbepaling op basis van impact en urgentie.</t>
  </si>
  <si>
    <t>De oplossing dient configureerbare workflows te ondersteunen, inclusief vrij definieerbare statussen, prioteiten, automatische acties en notificaties per workflow.</t>
  </si>
  <si>
    <t>De oplossing dient sjablonen te ondersteunen voor standaardcommunicatie en afhandeling van meldingen.</t>
  </si>
  <si>
    <t>De oplossing dient melders inzicht te geven in de status, verwachte oplostijd en historie van hun meldingen en hen in staat te stellen aanvullende informatie toe te voegen of meldingen te wijzigen.</t>
  </si>
  <si>
    <t>De oplossing dient automatische communicatie te ondersteunen, waaronder ontvangstbevestigingen, statusupdates, herinneringen en signaleringen op basis van vooraf gedefinieerde gebeurtenissen of termijnen.</t>
  </si>
  <si>
    <t>De oplossing dient kennisartikelen en relevante informatie beschikbaar te stellen tijdens het registreren en afhandelen van meldingen.</t>
  </si>
  <si>
    <t>De oplossing dient Major Incident Management te ondersteunen, inclusief automatische escalatie, relatiebeheer tussen meerdere meldingen en incidenten, en centrale communicatie naar stakeholders via statusupdates, statuspagina's en massacommunicatie.</t>
  </si>
  <si>
    <t>De oplossing dient bekende fouten (Known Errors) en workarounds te kunnen registreren en beschikbaar te stellen tijdens de afhandeling van meldingen.</t>
  </si>
  <si>
    <t>Werkbonnen</t>
  </si>
  <si>
    <t>De oplossing dient werkbonbeheer te ondersteunen, waarbij vanuit meldingen één of meerdere werkbonnen kunnen worden aangemaakt. Per werkbon moeten minimaal een opdrachtomschrijving, deelprojectcode, uitvoerder of leverancier, locatie en prioriteit kunnen worden vastgelegd. Werkbonnen kunnen automatisch of handmatig via e-mail naar externe leveranciers verstuurd worden.</t>
  </si>
  <si>
    <t>De oplossing dient inkomende antwoorden (reply's) op vanuit het systeem verzonden e-mails automatisch te herkennen en te koppelen aan de bijbehorende melding, aanvraag, wijziging, probleemregistratie of andere registratie. De ontvangen e-mail en eventuele bijlagen dienen automatisch te worden opgenomen in het dossier, zonder handmatige tussenkomst van een behandelaar.</t>
  </si>
  <si>
    <t>De oplossing dient managementdashboards en rapportages te ondersteunen waarin prestaties, aantallen meldingen, kosten en werkzaamheden inzichtelijk kunnen worden gemaakt per locatie, gebouw, ruimte, dienst, leverancier en discipline. Gebruikers dienen rapportages te kunnen filteren op onder meer periode, locatie, discipline en status en de resultaten visueel weer te kunnen geven in dashboards en grafieken.</t>
  </si>
  <si>
    <t>Wijzigingenbeheer</t>
  </si>
  <si>
    <t>De oplossing dient het volledige Change Management-proces te ondersteunen, inclusief registratie, beoordeling, planning, goedkeuring, uitvoering en evaluatie van wijzigingen.</t>
  </si>
  <si>
    <t>De oplossing dient standaard-, normale-, spoed- en noodwijzigingen te ondersteunen, waarbij wijzigingstypen en bijbehorende workflows configureerbaar zijn.</t>
  </si>
  <si>
    <t>De oplossing dient wijzigingen te kunnen koppelen aan incidenten, problemen, configuratie-items (CI's), assets, applicaties en diensten.</t>
  </si>
  <si>
    <t>De oplossing dient workflow-, taak-, autorisatie- en goedkeuringsprocessen te ondersteunen, inclusief functiescheiding tussen aanvrager, beoordelaar en uitvoerder.</t>
  </si>
  <si>
    <t>De oplossing dient risicoanalyses en impactbepalingen te ondersteunen, inclusief configureerbare risicoclassificaties en inzicht in afhankelijkheden tussen configuratie-items.</t>
  </si>
  <si>
    <t>De oplossing dient CAB-processen te ondersteunen, inclusief agenda-, besluit- en dossierbeheer.</t>
  </si>
  <si>
    <t>De oplossing dient implementatie-, test- en rollbackplannen te ondersteunen en uitvoeringsresultaten vast te leggen.</t>
  </si>
  <si>
    <t>De oplossing dient een Post Implementation Review (PIR) te ondersteunen, inclusief registratie van resultaten, afwijkingen en leerpunten.</t>
  </si>
  <si>
    <t>De oplossing dient wijzigingen en de impact daarvan op configuratie-items inzichtelijk te maken en wijzigingen in de CMDB na implementatie te kunnen verwerken.</t>
  </si>
  <si>
    <t>De oplossing dient rapportages en dashboards te ondersteunen voor wijzigingsaantallen, succespercentages, mislukte wijzigingen en rollback-acties.</t>
  </si>
  <si>
    <t>Problem Management</t>
  </si>
  <si>
    <t>De oplossing dient Problem Management als afzonderlijk proces te ondersteunen, inclusief registratie, classificatie, toewijzing, onderzoek, opvolging en afsluiting van problems.</t>
  </si>
  <si>
    <t>De oplossing dient onderscheid te ondersteunen tussen incidenten, problems, known errors, changes en serviceverzoeken en de onderlinge relaties inzichtelijk te maken.</t>
  </si>
  <si>
    <t>De oplossing dient problems automatisch of handmatig te kunnen initiëren op basis van incidenten, trends, monitoring, audits, analyses of Major Incidents.</t>
  </si>
  <si>
    <t>De oplossing dient structurele probleemanalyse te ondersteunen, inclusief Root Cause Analysis (RCA), risico- en impactbeoordeling, afhankelijkheidsanalyse, onderzoeksregistratie, verbetermaatregelen en betrokkenheid van leveranciers en andere betrokken partijen.</t>
  </si>
  <si>
    <t>De oplossing dient ondersteuning te bieden voor het identificeren, analyseren en structureel oplossen van terugkerende verstoringen, inclusief trendanalyse, beheer van known errors en workarounds, en inzicht in gerelateerde wijzigingen, releases en oplossingsmaatregelen.</t>
  </si>
  <si>
    <t>Leveranciersmanagement</t>
  </si>
  <si>
    <t>Het systeem moet beschikken over een Centraal leveranciersregister</t>
  </si>
  <si>
    <t>Het systeem moet stamgegevens van een leverancier kunnen vastleggen</t>
  </si>
  <si>
    <t>Het systeem moet meerdere contactpersonen kunnen registreren/koppelen</t>
  </si>
  <si>
    <t>Het systeem moet contactgegevens per contactpersoon kunnen registreren/koppelen</t>
  </si>
  <si>
    <t>Het systeem moet leveranciersstatus kunnen beheren</t>
  </si>
  <si>
    <t>Het systeem moet leveranciers kunnen categoriseren</t>
  </si>
  <si>
    <t>Het systeem moet meerdere categorieën per leverancier ondersteunen</t>
  </si>
  <si>
    <t>Het systeem moet verantwoordelijken kunnen vastleggen</t>
  </si>
  <si>
    <t>Het systeem moet contracten kunnen koppelen middels hyperlinks naar andere bronsystemen</t>
  </si>
  <si>
    <t>Middelenbeheer</t>
  </si>
  <si>
    <t>De oplossing dient een geïntegreerde CMDB te bevatten voor het registreren en beheren van configuratie-items (CI's), hardware-assets, software-assets en overige bedrijfsmiddelen.</t>
  </si>
  <si>
    <t>De oplossing dient meerdere typen configuratie-items en assets te ondersteunen, waarbij gegevensmodellen en sjablonen configureerbaar zijn.</t>
  </si>
  <si>
    <t>De oplossing dient configuratie-items en assets uniek te identificeren gedurende hun volledige lifecycle.</t>
  </si>
  <si>
    <t>De oplossing dient relaties te ondersteunen tussen configuratie-items, assets, gebruikers, locaties, diensten, leveranciers en contracten.</t>
  </si>
  <si>
    <t>De oplossing dient relaties en afhankelijkheden tussen configuratie-items en assets grafisch inzichtelijk te maken.</t>
  </si>
  <si>
    <t>De oplossing dient lifecyclemanagement van configuratie-items en assets te ondersteunen.</t>
  </si>
  <si>
    <t>De oplossing dient software- en licentiebeheer te ondersteunen, inclusief registratie van softwaregebruik en monitoring van licentiecompliance.</t>
  </si>
  <si>
    <t>De oplossing dient import- en exportfunctionaliteit te bieden.</t>
  </si>
  <si>
    <t>De oplossing dient meldingen direct vanuit een asset te kunnen registreren, waarbij relevante asset- en gebruikersgegevens automatisch worden ingevuld.</t>
  </si>
  <si>
    <t>De oplossing kan documenten, links, foto's of video's toevoegen aan assets. De oplossing dient aangeleverde foto's en video's direct in de applicatie te kunnen tonen zonder voorafgaande download. Hierbij dient een foto van het object direct zichtbaar te zijn, zodat de behandelaar in één oogopslag kan zien om welk object het gaat zonder eerst een afbeeldingsbestand te hoeven openen. De behandelaar moet direct kunnen herkennen om welk type asset het gaat.</t>
  </si>
  <si>
    <t>Meldingen via QR code</t>
  </si>
  <si>
    <t>De oplossing dient gebruikers in staat te stellen om via een smartphone, tablet of vergelijkbaar mobiel apparaat met behulp van een QR-code of vergelijkbare identificatietechnologie direct meldingen te registreren op een asset, voertuig, apparaat of ander bedrijfsmiddel.</t>
  </si>
  <si>
    <t>Na het scannen dient het betreffende object automatisch te worden geïdentificeerd, waarbij relevante objectgegevens direct beschikbaar worden gesteld aan de gebruiker. De oplossing dient het aantal benodigde handelingen voor het registreren van een melding tot een logisch minimum te beperken.</t>
  </si>
  <si>
    <t>Gebruikers moeten inzicht hebben in eerder geregistreerde meldingen, storingen, onderhoudsactiviteiten en andere relevante historie van het betreffende object. Daarnaast dient de oplossing ondersteuning te bieden voor het toevoegen van foto's, video's en andere bijlagen aan meldingen.</t>
  </si>
  <si>
    <t>Meldingen dienen automatisch binnen de oplossing te worden geregistreerd, waarbij reeds bekende gegevens automatisch worden ingevuld en de gebruiker deze gegevens niet opnieuw hoeft in te voeren. De oplossing dient hierbij Single Sign-On (SSO) te ondersteunen, zodat gebruikers na authenticatie direct toegang hebben tot de functionaliteit.</t>
  </si>
  <si>
    <t>De oplossing dient configureerbare meldingsformulieren te bieden, waarbij de opdrachtgever zelfstandig verplichte en niet-verplichte velden kan inrichten en wijzigen zonder tussenkomst van de leverancier.</t>
  </si>
  <si>
    <t>Om de kwaliteit van meldingen te verhogen, dient de oplossing ondersteuning te bieden voor locatiebepaling via GPS en/of kaartfunctionaliteit, zodat de locatie van een melding automatisch kan worden vastgelegd of eenvoudig door de gebruiker kan worden geselecteerd.</t>
  </si>
  <si>
    <t>De oplossing dient gebruikers te ondersteunen bij het voorkomen van dubbele meldingen door bestaande openstaande of recente meldingen op hetzelfde object inzichtelijk te maken en waar mogelijk te attenderen op mogelijke duplicaten.</t>
  </si>
  <si>
    <t>Deze functionaliteit mag zowel een native onderdeel van de aangeboden oplossing zijn als worden geleverd via een geïntegreerde oplossing van een derde partij, mits de gebruikerservaring als één integraal proces wordt ervaren en gegevens automatisch tussen de oplossingen worden uitgewisseld.</t>
  </si>
  <si>
    <t>De volledige functionaliteit dient mobiel beschikbaar te zijn via een responsieve webapplicatie of mobiele applicatie, zodat meldingen direct in het veld kunnen worden geregistreerd zonder tussenkomst van een desktopomgeving.</t>
  </si>
  <si>
    <t>Voorraadbeheer</t>
  </si>
  <si>
    <t>De oplossing dient voorraadbeheer te ondersteunen, waarbij actuele voorraadniveaus van middelen inzichtelijk zijn en automatisch worden bijgewerkt op basis van uitgifte, inname en voorraadmutaties.</t>
  </si>
  <si>
    <t>De oplossing dient minimale en maximale voorraadniveaus te ondersteunen en automatisch waarschuwingen, notificaties of taken te genereren wanneer vooraf ingestelde voorraadgrenzen worden bereikt of overschreden.</t>
  </si>
  <si>
    <t>De oplossing dient voorraadartikelen te kunnen koppelen aan assets, diensten, locaties, leveranciers en uitgiftes.</t>
  </si>
  <si>
    <t>Service Catalogus</t>
  </si>
  <si>
    <t>De oplossing dient een centrale servicecatalogus te ondersteunen.</t>
  </si>
  <si>
    <t>De oplossing dient diensten hiërarchisch te kunnen structureren.</t>
  </si>
  <si>
    <t>De oplossing dient diensteigenaren vast te kunnen leggen.</t>
  </si>
  <si>
    <t>De oplossing dient per dienst SLA's, OLA's en UC's te kunnen koppelen.</t>
  </si>
  <si>
    <t>De oplossing dient dienstafhankelijkheden inzichtelijk te maken.</t>
  </si>
  <si>
    <t>De oplossing dient dienstbeschrijvingen via het selfserviceportaal te publiceren.</t>
  </si>
  <si>
    <t>De oplossing dient dienststatussen te ondersteunen.</t>
  </si>
  <si>
    <t>De oplossing dient dienstreviews en evaluaties vast te kunnen leggen.</t>
  </si>
  <si>
    <t>Integraties Algemeen</t>
  </si>
  <si>
    <t>De oplossing dient status-, fout- en auditinformatie over integraties vast te leggen en inzichtelijk te maken.</t>
  </si>
  <si>
    <t>Integratie IDU proces</t>
  </si>
  <si>
    <t>De oplossing dient Instroom/Doorstroom/Uitstroom processen volledig geautomatiseerd te ondersteunen door integratie met Youforce, HelloID en Entra ID.</t>
  </si>
  <si>
    <t>De oplossing dient op basis van HR-gebeurtenissen automatisch taken, servicerequests, autorisaties en middelenverstrekking te initiëren.</t>
  </si>
  <si>
    <t>De oplossing dient een centrale workflow te bieden waarin alle activiteiten rondom instroom, doorstroom en uitstroom worden gevolgd en geaudit.</t>
  </si>
  <si>
    <t>De oplossing dient relevante gegevens met gekoppelde bronsystemen te kunnen uitwisselen en automatisch te synchroniseren.</t>
  </si>
  <si>
    <t>De oplossing dient mutaties in gebruikers-, medewerker-, organisatie-, locatie-, middelen- en autorisatiegegevens automatisch te kunnen verwerken.</t>
  </si>
  <si>
    <t>De oplossing dient gegevens uit gekoppelde bronsystemen te kunnen gebruiken voor autorisaties, goedkeuringsprocessen, servicerequests, CMDB-relaties en rapportages.</t>
  </si>
  <si>
    <t>Integratie Youforce</t>
  </si>
  <si>
    <t>De oplossing moet integreren met Youforce</t>
  </si>
  <si>
    <t>De oplossing dient wijzigingen in organisatieonderdelen automatisch te synchroniseren.</t>
  </si>
  <si>
    <t>De oplossing dient managergegevens vanuit Youforce beschikbaar te maken voor goedkeuringsprocessen.</t>
  </si>
  <si>
    <t>Integratie HelloID IAM-systeem</t>
  </si>
  <si>
    <t>De oplossing dient gebruikersprovisioning vanuit HelloID te ondersteunen.</t>
  </si>
  <si>
    <t>De oplossing dient deprovisioning van gebruikers volledig geautomatiseerd te ondersteunen.</t>
  </si>
  <si>
    <t>De oplossing dient rollen automatisch toe te wijzen op basis van HelloID-rollen of groepen</t>
  </si>
  <si>
    <t>De oplossing dient autorisatiewijzigingen automatisch te verwerken.</t>
  </si>
  <si>
    <t>Integratie EntraID/Active Directory/M365</t>
  </si>
  <si>
    <t>De applicatie moet Entra ID en Active Directory automatisch kunnen voeden met gebruikersinformatie.</t>
  </si>
  <si>
    <t>De oplossing dient gebruikersaccounts automatisch te kunnen synchroniseren vanuit Entra ID.</t>
  </si>
  <si>
    <t>De oplossing dient groepen uit Entra ID te kunnen inlezen en gebruiken voor autorisaties.</t>
  </si>
  <si>
    <t>De oplossing dient gedeactiveerde of verwijderde accounts automatisch te blokkeren en/of verwijderen.</t>
  </si>
  <si>
    <t>De oplossing dient meerdere Entra ID-tenants te ondersteunen indien gewenst.</t>
  </si>
  <si>
    <t>De oplossing dient rollen automatisch toe te kunnen wijzen op basis van Entra ID-groepslidmaatschappen.</t>
  </si>
  <si>
    <t>De oplossing dient Role Based Access Control (RBAC) te ondersteunen.</t>
  </si>
  <si>
    <t>De oplossing dient afwijkende rechten per medewerker, team, afdeling of locatie mogelijk te maken.</t>
  </si>
  <si>
    <t>De oplossing dient wijzigingen in groepslidmaatschappen automatisch door te voeren in autorisaties.</t>
  </si>
  <si>
    <t>De oplossing dient hybride identiteitsomgevingen te ondersteunen waarin Active Directory en Entra ID gelijktijdig worden gebruikt.</t>
  </si>
  <si>
    <t>De oplossing dient gebruikersprofielen automatisch te vullen vanuit Entra ID-gegevens.</t>
  </si>
  <si>
    <t>De oplossing dient goedkeuringsworkflows te kunnen baseren op managergegevens uit Entra ID.</t>
  </si>
  <si>
    <t>De oplossing dient integratie met Exchange Online mogelijk te maken voor agenda's en mailboxfunctionaliteit.</t>
  </si>
  <si>
    <t>De oplossing dient Privileged Identity Management (PIM) vanuit Entra ID te ondersteunen.</t>
  </si>
  <si>
    <t>De oplossing dient SCIM 2.0 provisioning te ondersteunen voor geautomatiseerde synchronisatie van gebruikers, groepen en autorisaties vanuit Microsoft Entra ID. Wijzigingen in gebruikersgegevens, groepslidmaatschappen en accountstatus dienen automatisch en zonder handmatige tussenkomst te worden verwerkt.</t>
  </si>
  <si>
    <t>Integratie AutoTask</t>
  </si>
  <si>
    <t>De oplossing ondersteunt bi-directionele integratie met Autotask PSA, rechtstreeks of via een standaard integratievoorziening. Minimaal worden ticketnummer, status, prioriteit, behandelende partij, opmerkingen en bijlagen gesynchroniseerd. Integratiefouten zijn inzichtelijk, kunnen opnieuw worden aangeboden en leiden niet tot verlies van registraties.</t>
  </si>
  <si>
    <t>6. Archivering en dossiervorming</t>
  </si>
  <si>
    <t>De applicatie beschikt over archieffunctionaliteit waarmee in ieder geval wordt voldaan aan de volgende eisen:
- Na het verstrijken van een bewaartermijn kunnen documenten en metadata in de applicatie door de Opdrachtgever op een rechtmatige manier in bulk kunnen worden vernietigd.
-Voor duurzame vastlegging van informatie worden de voorkeurs- en acceptabele formaten van het Nationaal Archief gehanteerd</t>
  </si>
  <si>
    <t>5. Informatieveiligheid en privacy</t>
  </si>
  <si>
    <r>
      <rPr>
        <sz val="10"/>
        <color rgb="FF000000"/>
        <rFont val="Arial"/>
        <family val="2"/>
      </rPr>
      <t xml:space="preserve">De Opdrachtnemer stelt de Opdrachtgever in staat de applicatie (de dienst) in overeenstemming met de geldende wet- en regelgeving op het gebied van gegevensbescherming en te gebruiken. De applicatie (de dienst) voldoet aan alle wettelijke privacyeisen. Dit betekent onder andere dat:
- De Opdrachtnemer de Opdrachtgever ondersteunt bij de opzet en inrichting van de applicatie (de dienst) op een zodanige wijze dat kan worden voldaan aan de basisprincipes van de AVG.
- De Opdrachtnemer de beschikbaarheid, integriteit en vertrouwelijkheid waarborgt bij vastlegging en uitwisseling van (persoons)gegevens.
- De Opdrachtnemer de principes van privacy by design en privacy by default hanteert.
- De applicatie (de dienst) het need-to-know principe hanteert als standaard instelling. Daarnaast maakt de applicatie het ook mogelijk dat de autorisatie en inrichting zodanig in te richten is dat persoonsgegevens niet getoond worden als dat niet wenselijk is in verband met privacy.
-De applicatie (de dienst) het voor de Opdrachtgever mogelijk maakt inzage-, correctie- en verwijderverzoeken van betrokkenen efficiënt af te handelen (AVG).
</t>
    </r>
    <r>
      <rPr>
        <sz val="10"/>
        <color rgb="FFFF0000"/>
        <rFont val="Arial"/>
        <family val="2"/>
      </rPr>
      <t xml:space="preserve">De Opdrachtnemer aan wie de opdracht voorlopig wordt gegund, toont hoe deze uitgangspunten worden geborgd in het ontwerp, de inrichting, het toegangsbeheer, de omgang met persoonsgegevens binnen de applicatie en borgt dat gegevens niet voor andere doeleinden verwerkt worden. Deze bewijslast voor de eis wordt binnen vijf werkdagen na de voorlopige gunning verstrekt. De opdrachtnemer toont dit aan in een toelichting van maximaal twee enkelzijdige A4-pagina’s, opgesteld in Arial met een lettergrootte van minimaal 10 pt.
</t>
    </r>
  </si>
  <si>
    <r>
      <rPr>
        <sz val="10"/>
        <color rgb="FF000000"/>
        <rFont val="Arial"/>
        <family val="2"/>
      </rPr>
      <t xml:space="preserve">De Opdrachtnemer stelt de Opdrachtgever in staat de applicatie (de dienst) in overeenstemming met de geldende wet- en regelgeving op het gebied van informatieveiligheid te gebruiken. De applicatie (de dienst) voldoet aan alle wettelijke beveiligingseisen. Dit betekent onder andere dat:
- De Opdrachtnemer het principe van security by design en security by default hanteert.
- De authenticiteit en integriteit van documenten is gewaarborgd. Traceerbaar is altijd de ontstaansgeschiedenis van een document ook in relatie tot de processen, ook indien processen zijn gewijzigd in de loop van de tijd.
</t>
    </r>
    <r>
      <rPr>
        <sz val="10"/>
        <color rgb="FFFF0000"/>
        <rFont val="Arial"/>
        <family val="2"/>
      </rPr>
      <t xml:space="preserve">De Opdrachtnemer aan wie de opdracht voorlopig wordt gegund, toont hoe deze uitgangspunten worden geborgd in het ontwerp, de inrichting, het toegangsbeheer, de omgang met persoonsgegevens binnen de applicatie en borgt dat gegevens niet voor andere doeleinden verwerkt worden. Deze bewijslast voor de eis wordt binnen vijf werkdagen na de voorlopige gunning verstrekt. De opdrachtnemer toont dit aan in een toelichting van maximaal twee enkelzijdige A4-pagina’s, opgesteld in Arial met een lettergrootte van minimaal 10 pt.
</t>
    </r>
    <r>
      <rPr>
        <sz val="10"/>
        <color rgb="FF000000"/>
        <rFont val="Arial"/>
        <family val="2"/>
      </rPr>
      <t xml:space="preserve">
</t>
    </r>
  </si>
  <si>
    <t>De Opdrachtnemer beschikt over (geformaliseerd) privacy- en informatieveiligheidsbeleid.</t>
  </si>
  <si>
    <r>
      <rPr>
        <sz val="10"/>
        <color rgb="FF000000"/>
        <rFont val="Arial"/>
        <family val="2"/>
      </rPr>
      <t xml:space="preserve">Worden er persoonsgegevens verwerkt in de applicatie? </t>
    </r>
    <r>
      <rPr>
        <i/>
        <sz val="10"/>
        <color rgb="FF000000"/>
        <rFont val="Arial"/>
        <family val="2"/>
      </rPr>
      <t>(Ja=Meenemen J, Nee=Meenemen N)</t>
    </r>
  </si>
  <si>
    <t>a</t>
  </si>
  <si>
    <t>De Opdrachtnemer ondertekent bij gunning de Verwerkersovereenkomst van de gemeente Dijk en Waard en voldoet aan de in de overeenkomst gestelde eisen.</t>
  </si>
  <si>
    <t>b</t>
  </si>
  <si>
    <t>De Opdrachtnemer werkt na gunning mee aan een Dataprotection Impact Assessment (DPIA) en is bereid eventuele daaruit voortvloeiende (mitigerende) maatregelen te treffen.</t>
  </si>
  <si>
    <t>De applicatie dient minimaal te voldoen aan de relevante beveiligings- en autorisatiemaatregelen zoals gesteld in de Baseline Informatieveiligheid Overheid (BIO) en de geldende wet- en regelgeving rondom privacy. De toepassing van deze maatregelen dient aantoonbaar passend te zijn op basis van risicobeoordeling en het informatiebeveiligingsbeleid
 van de Opdrachtnemer.</t>
  </si>
  <si>
    <t>De applicatie (de dienst) wordt jaarlijks gescand en er wordt jaarlijks een pentest uitgevoerd door de Opdrachtnemer. De Opdrachtgever ontvangt bij oplevering van de applicatie en daarna jaarlijks een bewijs van uitvoering en de bijbehorende resultaten van de pentest. Indien er opvolging door de Opdrachtnemer noodzakelijk is volgt dit binnen een passende termijn en wordt de Opdrachtgever daarover tijdig geïnformeerd.</t>
  </si>
  <si>
    <r>
      <rPr>
        <sz val="10"/>
        <color rgb="FF000000"/>
        <rFont val="Arial"/>
        <family val="2"/>
      </rPr>
      <t xml:space="preserve">De applicatie (de dienst) beschikt over een niet-muteerbare audit-trail met daarin minimaal de gebeurtenis; de inlognaam; het resultaat van de handeling; een datum en tijdstip van de gebeurtenis. Een logregel bevat in geen geval gegevens die tot het doorbreken van de beveiliging kunnen leiden. Ook bevat de logging in geen geval andere persoonsgegevens dan hiervoor genoemd. Ten behoeve van de loganalyse is op basis van een expliciete risicoafweging, op te stellen door de Opdrachtgever, de bewaarperiode van de logging bepaald. Binnen deze periode is de beschikbaarheid van de loginformatie gewaarborgd.
</t>
    </r>
    <r>
      <rPr>
        <sz val="10"/>
        <color rgb="FFFF0000"/>
        <rFont val="Arial"/>
        <family val="2"/>
      </rPr>
      <t xml:space="preserve">De Opdrachtnemer aan wie de opdracht voorlopig wordt gegund toont aan de hand van bewijslast aan hoe wordt gemonitord op beveiligingsincidenten, oneigenlijk gebruik en hoe geconstateerde afwijkingen worden opgevolgd en afgehandeld. Deze bewijslast voor de eis wordt binnen vijf werkdagen na de voorlopige gunning verstrekt. De opdrachtnemer toont dit aan in een toelichting van maximaal twee enkelzijdige A4-pagina’s, opgesteld in Arial met een lettergrootte van minimaal 10 pt.
</t>
    </r>
    <r>
      <rPr>
        <sz val="10"/>
        <color rgb="FF000000"/>
        <rFont val="Arial"/>
        <family val="2"/>
      </rPr>
      <t xml:space="preserve">
</t>
    </r>
  </si>
  <si>
    <r>
      <rPr>
        <sz val="10"/>
        <color rgb="FF000000"/>
        <rFont val="Arial"/>
        <family val="2"/>
      </rPr>
      <t xml:space="preserve">De Opdrachtgever borgt dat logging gedurende de vastgestelde bewaartermijn beschikbaar blijft en kan desgevraagd aantonen welke maatregelen hiervoor zijn getroffen.
</t>
    </r>
    <r>
      <rPr>
        <sz val="10"/>
        <color rgb="FFFF0000"/>
        <rFont val="Arial"/>
        <family val="2"/>
      </rPr>
      <t xml:space="preserve">De Opdrachtnemer aan wie de opdracht voorlopig wordt gegund, toont aan hoe de logging voor de vastgestelde termijnen wordt bewaard en toegankelijk is. Dit mag middels dummy data of geanonimiseerde data. Deze bewijslast voor de eis wordt binnen vijf werkdagen na de voorlopige gunning verstrekt. De opdrachtnemer toont dit aan in een toelichting van maximaal twee enkelzijdige A4-pagina’s, opgesteld in Arial met een lettergrootte van minimaal 10 pt.
</t>
    </r>
  </si>
  <si>
    <t xml:space="preserve">De Opdrachtnemer stelt een contactpersoon aan voor de gemeentelijke CISO en de FG. Dit wordt vastgelegd in de SLA of DAP. </t>
  </si>
  <si>
    <t>De Opdrachtnemer levert bij inschrijving een beschrijving van gebruikte algoritmes en toegepaste Artificial Intelligence (AI) die worden gebruikt als onderdeel van de te leveren oplossing zodat Opdrachtgever de beoogde toepassing kan toetsen aan geldende wet- en regelgeving. Daarbij dient expliciet inzicht te worden gegeven in de classificatie van de AI-toepassing conform de AI Act, waaronder een eventuele classificatie als hoog risico."</t>
  </si>
  <si>
    <t>De Opdrachtnemer werkt mee aan het opstellen van een grondrechteneffectbeoordeling en andere toetsing door de Opdrachtgever aan wet- en regelgeving op het gebied van AI en algoritmes.</t>
  </si>
  <si>
    <t>De applicatie beschikt over maatregelen voor back-up, herstel en business continuity, waarbij herstelprocedures periodiek worden getest.</t>
  </si>
  <si>
    <t>De Opdrachtnemer voert een dataclassificatie uit conform de principes van BIO 2.0 en ISO 27001, waarbij gegevens worden ingedeeld op basis van vertrouwelijkheid, integriteit en beschikbaarheid. Deze classificatie vormt de basis voor het treffen van passende beveiligingsmaatregelen en risicobeheersing</t>
  </si>
  <si>
    <t>7. Gegegevensmanagement</t>
  </si>
  <si>
    <t>Nr</t>
  </si>
  <si>
    <t>De Opdrachtnemer moet voorzien in een manier om de volledige dataset automatisch te ontsluiten via een REST-API volgens de gestelde beveilingseisen in tabblad Functionaliteit algemeen. De API moet voorzien zijn van volledige en actuele documentatie.</t>
  </si>
  <si>
    <t>De Opdrachtnemer levert aan de Opdrachtgever volledige en actuele documentatie van de volledige dataset inclusief kenmerken, relaties en eventueel toegepaste berekeningen/filters. Zodat de Opdrachtgever in staat is zelf de gegevens te interpreteren en/of verwerken.</t>
  </si>
  <si>
    <t>Toelichting automatische data-ontsluiting</t>
  </si>
  <si>
    <t>Voor het datateam is het essentieel dat de nieuwe applicatie voorziet in een betrouwbare en toekomstvaste manier om data automatisch te ontsluiten. Dit voorkomt dat we – zoals nu – beperkt zijn tot handmatige exports of losse bestanden.</t>
  </si>
  <si>
    <r>
      <t xml:space="preserve">Een </t>
    </r>
    <r>
      <rPr>
        <b/>
        <sz val="11"/>
        <color rgb="FF000000"/>
        <rFont val="Calibri"/>
        <family val="2"/>
        <scheme val="minor"/>
      </rPr>
      <t>API</t>
    </r>
    <r>
      <rPr>
        <sz val="11"/>
        <color rgb="FF000000"/>
        <rFont val="Calibri"/>
        <family val="2"/>
        <scheme val="minor"/>
      </rPr>
      <t xml:space="preserve"> (Application Programming Interface) is de verzamelnaam voor een technische koppeling waarmee systemen gegevens kunnen uitwisselen. De meest gebruikte en modernste vorm hiervan is een </t>
    </r>
    <r>
      <rPr>
        <b/>
        <sz val="11"/>
        <color rgb="FF000000"/>
        <rFont val="Calibri"/>
        <family val="2"/>
        <scheme val="minor"/>
      </rPr>
      <t>REST-API</t>
    </r>
    <r>
      <rPr>
        <sz val="11"/>
        <color rgb="FF000000"/>
        <rFont val="Calibri"/>
        <family val="2"/>
        <scheme val="minor"/>
      </rPr>
      <t xml:space="preserve">, die werkt via internetstandaarden (HTTP, JSON) en goed aansluit op data-integratieplatforms zoals Azure Data Factory. </t>
    </r>
  </si>
  <si>
    <t>8. Techniek</t>
  </si>
  <si>
    <t xml:space="preserve"> </t>
  </si>
  <si>
    <t>E/W</t>
  </si>
  <si>
    <t>Techniek SAAS-applicatie</t>
  </si>
  <si>
    <t xml:space="preserve">De oplossing wordt geleverd als Software as a Service (SaaS) of als een Cloud dienst en wordt  via het internet op een beveiligde wijze (https) ontsloten naar de gebruikers en beheerders. Het is hierbij niet toegestaan om een VDI- of Citrix sessie te gebruiken noch hiervoor een VPN op te zetten. </t>
  </si>
  <si>
    <t>Eis</t>
  </si>
  <si>
    <t>De applicatie beschikt over een webbased userinterface die zonder beperking van functionaliteit, benaderbaar is, door de laatste twee versies van de meest gangbare en ondersteunde webbrowsers (Microsoft Edge, Google Chrome, Apple Safari en Mozilla Firefox), zonder gebruik te maken van plug-ins (zoals Flash, Silverlight, ActiveX, JRE of soortgelijke); uitzondering is een plug-in voor kantoorautomatisering (Microsoft Office 365).</t>
  </si>
  <si>
    <t>Het is niet toegestaan lokale software (on-premise) of op het endpoint van de gebruiker bij opdrachtgever te installeren. De te leveren applicatie inclusief vereiste/gewenste koppelingen dient volledig te werken zonder dat de installatie van additionele software noodzakelijk is.</t>
  </si>
  <si>
    <r>
      <t>De applicatie maakt gebruik van Seamless Single Sign-On (S-SSO) op basis van Azure AD van de Opdrachtgever op basis van de standaard SAML 2.0</t>
    </r>
    <r>
      <rPr>
        <sz val="10"/>
        <color rgb="FFFF0000"/>
        <rFont val="Arial"/>
        <family val="2"/>
      </rPr>
      <t xml:space="preserve"> </t>
    </r>
    <r>
      <rPr>
        <sz val="10"/>
        <rFont val="Arial"/>
        <family val="2"/>
      </rPr>
      <t>of het protocol 'NL GOV Assurance Profile for OAuth 2.0'.</t>
    </r>
  </si>
  <si>
    <t>Bij gebruik van de applicatie vanaf het internet dient 2factor-authenticatie met de MFA van de Opdrachtgever gebruikt te worden. Bij gebruik van de applicatie binnen de VDI omgeving van de Opdrachtgever moet authenticatie zonder 2factor-authenticatie mogelijk zijn.</t>
  </si>
  <si>
    <t>Wanneer de oplossing publiekelijk wordt gebruikt (bijvoorbeeld door inwoners en/of bedrijven) dan dient de applicatie zowel op basis van IPv4 als IPv6 onsloten te worden. Wanneer een applicatie alleen voor intern gebruik is, mag de applicatie op basis van IPv4 aangeboden worden maar de applicatie moet IPv6 wel ondersteunen (zodat de Opdrachtgever in de toekomst alsnog kan overstappen op IPv6).</t>
  </si>
  <si>
    <t xml:space="preserve">Voor de logische communicatielaag bij koppelingen of data extractie dient het verkeer gebaseerd te zijn op het HTTPS-protocol, zowel intern als extern. </t>
  </si>
  <si>
    <t>De Opdrachtnemer levert naast de productieomgeving een acceptatieomgeving, die specifiek aan de Opdrachtgever beschikbaar wordt gesteld. De twee omgevingen staan los van elkaar, zijn compleet en opereren autonoom van elkaar (de omgevingen hebben dus elk een eigen en unieke URL). Er is sprake van functioneel gescheiden data en databases tussen de Opdrachtgever en andere klanten van de Opdrachtnemer. De omgevingen maken onderdeel uit van de jaarlijkse all-in prijs.</t>
  </si>
  <si>
    <t>De testdataset van de acceptatieomgeving kan op verzoek van Opdrachtgever kosteloos (tenminste eens per kwartaal) op aanvraag worden teruggezet naar de beginstand.</t>
  </si>
  <si>
    <t>Voor een applicatie met publieke functie/toegang  (bijvoorbeeld door inwoners en/of bedrijven) is een PKI certificaat van de opdrachtgever vereist met domein extensie dijkenwaard.nl, tevens mogen er geen self signed certificaten gebruikt worden over internet maar uitsluitend binnen het lokale netwerk.</t>
  </si>
  <si>
    <t>De applicatie maakt uitsluitend gebruik van analytische en functionele cookies, zodat gebruikers niet onnodig cookiemeldingen ontvangen.</t>
  </si>
  <si>
    <t>De applicatie ondersteunt het anonimiseren van IP adressen in de logging(in het geval delen van de applicatie publiek/extern worden gebruikt).</t>
  </si>
  <si>
    <t>De Opdrachtnemer garandeert disaster recovery back-up- en restorevoorzieningen van de applicatie waarbij in geval van een gebeurtenis buiten de invloedsfeer van de Opdrachtnemer (bijvoorbeeld een natuurramp, terroristische aanslag, oorlog, e.d.) de afgesproken dienstverlening (RTO) binnen 8 uur kan worden gecontinueerd en waarbij het verlies van gegevens (RPO) maximaal 1 uur bedraagt.</t>
  </si>
  <si>
    <t>Er wordt minimaal een retentieperiode aangehouden voor bestanden van twee maanden.</t>
  </si>
  <si>
    <t>Er wordt minimaal een retentieperiode aangehouden voor de database van één maand.</t>
  </si>
  <si>
    <t>Er wordt een minimale retentieperiode voor log bestanden aangehouden van één jaar.</t>
  </si>
  <si>
    <t>De Opdrachtgever ontvangt jaarlijks een rapportage van de uitgevoerde Disaster Recovery test en een halfjaarlijkse rapportage van een restore test. Bij beide tests dient de functionaliteit en de data van de opdrachtgever hersteld te worden.</t>
  </si>
  <si>
    <t>Het is uitsluitend toegestaan om 'dijkenwaard' als naamgeving in het voorvoegsel van een certificaat te gebruiken en niet in de domeinextensie, wanneer u zelf certificaten aanmaakt voor websites of koppelingen tbv de te leveren oplossing (bv. dijkenwaard.leverancier.com mag en subdomein.dijkenwaard.com mag niet).</t>
  </si>
  <si>
    <t>De applicatie voldoet aan de moderne internetstandaarden voor websites (zoals IPv6, DNSSEC, HTTPS en RPKI) conform het Forum Standaardisatie en kan hierop met succes getoetst worden middels de site 'internet.nl'.</t>
  </si>
  <si>
    <t>De applicatie voldoet aan de moderne internetstandaarden voor e-mail (zoals IPv6, DNSSEC, DMARC, DKIM, STARTTLS, DANE en RPKI) conform het Forum Standaardisatie en kan hierop met succes getoetst worden middels de site 'internet.nl'.</t>
  </si>
  <si>
    <t>Ten behoeve van koppelingen dient de Opdrachtnemer te kunnen koppelen op basis van vaste publieke ip adressen.</t>
  </si>
  <si>
    <t>Data dient versleuteld te zijn tijdens transport en bij opslag conform de daarvoor geldende standaarden van het Forum Standaardisatie.</t>
  </si>
  <si>
    <t>De opslag en overige verwerking van gegevens vindt fysiek en encrypted plaats binnen de Europese Economische Ruimte (EER).</t>
  </si>
  <si>
    <t>Techniek Mobiele apps</t>
  </si>
  <si>
    <t>De app is beschikbaar in de gangbare app stores (Google Play Store en de Apple App Store) of via webapplicatie</t>
  </si>
  <si>
    <t>Uw app is volledig ingericht conform de meest recente ICT-beveiligingsrichtlijnen voor webapplicaties van het Nationaal Cyber Security  Centrum.</t>
  </si>
  <si>
    <t>De beschrijving van de app in de app stores is zodanig, dat gebruikers uit de doelgroepen het nut en de werking van de app kunnen doorgronden.</t>
  </si>
  <si>
    <t>Indien de app niet kan communiceren door uitval van de netwerkverbinding, laat de app hierover een melding zien.</t>
  </si>
  <si>
    <t>De app kan omgaan met en is minimaal beschikbaar in de Engelse en Nederlandse taal.</t>
  </si>
  <si>
    <t>De app, de server en update faciliteit zijn voorbereid op het uitvallen van benodigde technologie en kan zonder foutmelding en in beperkte mate functioneren zolang die technologie niet beschikbaar is.</t>
  </si>
  <si>
    <t>De app maakt alleen gebruik van locatiegegevens wanneer dit doelmatig is.</t>
  </si>
  <si>
    <t>Gebruik van de app is pas mogelijk na expliciet informed consent door de gebruiker.</t>
  </si>
  <si>
    <t>Mobiele app is beschikbaar voor eindgebruikers (selfservice) en behandelaren</t>
  </si>
  <si>
    <t xml:space="preserve">10. Implementatie </t>
  </si>
  <si>
    <t>De Opdrachtnemer stelt uiterlijk binnen 10 werkdagen na opdrachtverstrekking, in overleg met de Opdrachtgever, een Plan van Aanpak inclusief planning op. Dit plan bevat concreet omschreven activiteiten zoals integratie, configuratie, opleidingen, documentatie, ondersteuning en dataconversie, inclusief een taakverdeling tussen beide partijen.</t>
  </si>
  <si>
    <t>De Opdrachtnemer levert aantoonbaar voldoende capaciteit om de planning te realiseren, inclusief een projectleider voor de implementatie. Deze neemt, indien gewenst, deel aan stuurgroep-overleggen. Bij overmacht wordt binnen 2 werkdagen een alternatief voorgesteld dat binnen de oorspronkelijke planning past.</t>
  </si>
  <si>
    <t>Decharge wordt uitsluitend verleend na schriftelijke akkoordverklaring van beide partijen over de acceptatie van de geleverde oplossing.</t>
  </si>
  <si>
    <t xml:space="preserve">Aanbieding bevat de conversie-werkzaamheden van de in gebruik zijnde applicaties van de Opdrachtgever naar de in te richten applicatie, inclusief proefconversies. </t>
  </si>
  <si>
    <t>Op verzoek van de Opdrachtgever is de Opdrachtnemer verplicht mee te werken aan een Proof of Concept van de aangeboden applicatie.</t>
  </si>
  <si>
    <t>De leverancier dient voorafgaand aan de migratie een analyse uit te voeren van de over te nemen gegevens, historie, relaties, configuraties en koppelingen, inclusief een advies over de mogelijkheden, beperkingen en risico's van de migratie. De migratiestrategie en migratieomvang worden vastgesteld in overleg met opdrachtgever. De leverancier dient de overeengekomen migratie uit te voeren en de juistheid, volledigheid en werking van de gemigreerde gegevens en relaties aantoonbaar te valideren.</t>
  </si>
  <si>
    <t>11. Beheer en gebruik</t>
  </si>
  <si>
    <t>Handleidingen</t>
  </si>
  <si>
    <t>De (digitale) gebruikers- en beheerdershandleidingen,instructie video's en overig opleidingsmateriaal zijn compleet en in de Nederlandse taal gesteld.</t>
  </si>
  <si>
    <t>Rollen- en rechtenmodel</t>
  </si>
  <si>
    <t>De functioneel beheerder van de Opdrachtgever heeft het beheer over de toegang tot de data en de applicatie.</t>
  </si>
  <si>
    <t>De functioneel beheerder kan nieuwe gebruikers aanmaken, autorisaties toevoegen, wijzigen of verwijderen en vertrekkende medewerkers blokkeren.</t>
  </si>
  <si>
    <t>De functioneel beheerder kan de oplossing volledig afstemmen op de eigen organisatie-inrichting, voor wat betreft medewerkers, teams, afdelingen, rollen en voor externen. Dit kan worden aangepast in een eenvoudige beheerinterface.</t>
  </si>
  <si>
    <t>De functioneel beheerder kan de oplossing volledig afstemmen op het eigen autorisatiebeleid. Afstembaar voor zowel voor algemene toegang als voor rechten om functionaliteiten, registraties, processen en om documenten te  kunnen raadplegen, wijzigen of verwijderen. Autorisaties zijn instelbaar op elk niveau van functionaliteit, module, registratie en tabel tot veld, proces en document op basis van functiegroepen en rollen.</t>
  </si>
  <si>
    <t>De applicatie kan worden gekoppeld met een IAM-tool (Identify &amp; Acces Management), zodat gebruikers binnen de applicatie automatisch kunnen worden aangemaakt en verwijderd. Ook rollen en rechten kunnen worden gemuteerd op basis van de input van deze IAM-tool. Gemeente Dijk en Waard maakt gebruik van Hello-ID en Microsoft Purview.</t>
  </si>
  <si>
    <t>Inrichting</t>
  </si>
  <si>
    <t xml:space="preserve">De functioneel beheerder kan de oplossing volledig afstemmen op de eigen organisatie-werkwijze, voor wat betreft procesflows en de gerelateerde termijnbewaking. </t>
  </si>
  <si>
    <t xml:space="preserve">De functioneel beheerder kan de oplossing afstemmen op de eigen huisstijl, ook voor wat betreft de opbouw en lay-out van documenten. </t>
  </si>
  <si>
    <t>De applicatie is aanpasbaar m.b.t. alle sleutel informatie (tarieven, leveranciers, gebruikers, prijsafspraken, processen, cliënten, etc.) zonder tussenkomst van de Opdrachtnemer.</t>
  </si>
  <si>
    <t>De functioneel beheerder kan zonder tussenkomst van de Opdrachtnemer velden verplicht of niet-verplicht maken.</t>
  </si>
  <si>
    <t>De functioneel beheerder heeft de mogelijkheid om schrijfruimte (aantal tekens) in tekstvakken aan te passen, zonder tussenkomst van de Opdrachtnemer.</t>
  </si>
  <si>
    <t>Ondersteuning, onderhoud en doorontwikkeling</t>
  </si>
  <si>
    <t>Opdrachtnemer heeft een skilled Servicedesk voor het aannemen, analyseren en oplossen van meldingen aangaande incidenten, issues, wijzigingen, problemen en vragen. De Servicedesk van Opdrachtnemer fungeert als tweedelijns Servicedesk en communiceert met geautoriseerde personen van Opdrachtgever in de Nederlandse taal.</t>
  </si>
  <si>
    <t>De servicedesk van de Opdrachtnemer levert zowel telefonische ondersteuning als ondersteuning via e-mail en/of een webportaal.</t>
  </si>
  <si>
    <t>De servicedesk van de Opdrachtnemer is telefonisch bereikbaar op werkdagen tussen 08.00 en 17.00 uur.</t>
  </si>
  <si>
    <t>De servicedesk van de Opdrachtnemer is verantwoordelijk voor de gehele behandeling van meldingen, incidenten m.b.t. de applicatie volgens de procedure zoals vastgelegd in de Service Level Agreement (SLA). De Opdrachtgever bepaalt de prioriteit van incidenten. Ten aanzien van de ondersteuning wordt de volgende prioriteitsbepaling gehanteerd: zie tabbald 'Service levels'.</t>
  </si>
  <si>
    <t>De servicedesk van de Opdrachtnemer draagt tevens zorg voor het relateren van incidenten aan reeds bekende problemen m.b.t. de applicatie. De Opdrachtnemer maakt voor de Opdrachtgever inzichtelijk wanneer een incident in behandeling is genomen en wat de status van afhandeling is. De Opdrachtnemer is eindverantwoordelijk voor het beheren van incidenten.</t>
  </si>
  <si>
    <t>De Opdrachtnemer is verantwoordelijk voor de gehele afhandeling van wijzigingsvoorstellen m.b.t. de applicatie. De Opdrachtnemer is verantwoordelijk voor het inbrengen van wijzigingsvoorstellen ten behoeve van het oplossen van reeds geïdentificeerde problemen. Elk wijzigingsvoorstel ondergaat een intakeprocedure.</t>
  </si>
  <si>
    <t xml:space="preserve">De Opdrachtnemer geeft inzicht in de ingediende wijzigingsvoorstellen van alle gebruikers. Dit kan via een gebruikersvereniging of een platform binnen een applicatie. Dit zijn ingediende wensen van alle gebruikers van de applicatie (ongeacht de organisatie). </t>
  </si>
  <si>
    <t>De releasemomenten worden minimaal 4 weken van te voren gecommuniceerd. Bij het vrijkomen van een release worden de releasenotes tijdig en van te voren opgeleverd voor zowel de eindgebruiker als de functioneel beheerder. Het streven van de leverancier is om zoveel mogelijk wijzigingen ‘releasegewijs’ door te voeren (behoudens spoedpatches).</t>
  </si>
  <si>
    <t>De Opdrachtgever heeft de mogelijkheid om nieuwe releases tegen te houden, indien dit een risico vormt voor bedrijfskritische processen.</t>
  </si>
  <si>
    <t>De Opdrachtnemer houdt de applicatie en de koppelingen binnen de overeenkomst actueel ten aanzien van wijzigingen in wet- en regelgeving en landelijke standaarden. Deze wijzigingen worden beschouwd als onderhoud en leiden niet tot separate vergoedingen.</t>
  </si>
  <si>
    <t>De applicatie moet bij de inwerkingtreding van nieuwe wet- en regelgeving hieraan direct zijn aangepast.</t>
  </si>
  <si>
    <t>Zonder tussenkomst van de Opdrachtnemer heeft de Opdrachtgever de mogelijkheid om een fictieve dataset te creëeren en test-BSN's in te voeren in de acceptatie-omgeving van de applicatie om daarmee bijvoorbeeld een ketentest te kunnen doen.</t>
  </si>
  <si>
    <t>Exit-strategie</t>
  </si>
  <si>
    <t>Onder exit verstaat Opdrachtgever het afbouwen van de oplossing indien in de toekomst wordt overgegaan naar een andere oplossing. Opdrachtnemer dient voorafgaand aan de implementatiedatum een exitplan op te stellen. Voor het opstellen en uitvoeren van het exitplan en het overdrachtsdossier zal Inschrijver/Opdrachtnemer geen additionele kosten in rekening brengen.
Opdrachtnemer dient de data na afloop of bij tussentijdse beëindiging van de overeenkomst via interoperabele (open standaarden) exportformaten op verzoek van Opdrachtgever beschikbaar te stellen aan, dan wel mee te werken aan de migratie van de data naar een nieuwe omgeving. Opdrachtnemer garandeert hierbij de volledigheid van de data. Na migratie of levering van de data, dient Opdrachtnemer op verzoek van Opdrachtgever de data te verwijderen van haar systemen en deze te vernietigen. Voorgaande geldt uitdrukkelijk ook voor data bestaande uit persoonsgegevens.
Alle verwerkte data (zowel digitaal als niet-digitaal) is na afloop van het contract binnen 30 dagen verwijderd of vernietigd, de werkwijze die hierbij wordt gehanteerd wordt bij beëindiging van het contract aangeleverd door Opdrachtnemer.</t>
  </si>
  <si>
    <t>Opleiding</t>
  </si>
  <si>
    <t>De Opdrachtnemer leidt raadplegers, gebruikers en beheerders van de applicatie op (zie aantallen op tabblad 'Aantallen gebruikers-groepen'). Hierbij worden zij voorzien van alle benodigde (digitale) documentatie (incl. alle benodigde technische en functionele beheerdocumenten) en eventuele hulpmiddelen zodat het gebruik en het beheer volledig zelfstandig kan plaatsvinden</t>
  </si>
  <si>
    <t>12. Service Level Management</t>
  </si>
  <si>
    <t>De Opdrachtnemer levert bij de offerte de volgende documenten, gebaseerd op dit PvE:
  - Een voorbeeld Service Level Agreement (SLA)
  - Een voorbeeld Dossier Afspraken en Procedures (DAP)
  - Een voorbeeld Service Level Rapportage (SLR)</t>
  </si>
  <si>
    <t>De SLA bevat concrete en toetsbare normen, minimaal op de volgende onderdelen:
   - Categorisering en prioritering van verstoringen/incidenten
   - Reactietijden (per categorie)
   - Oplostijden (per categorie)
   - Servicetijden en bereikbaarheid servicedesk
   - Beschikbaarheid van de applicatie en dienstverlening</t>
  </si>
  <si>
    <r>
      <rPr>
        <sz val="10"/>
        <color rgb="FF000000"/>
        <rFont val="Arial"/>
        <family val="2"/>
      </rPr>
      <t>De applicatie heeft een minimale beschikbaarheid van</t>
    </r>
    <r>
      <rPr>
        <b/>
        <sz val="10"/>
        <color rgb="FFFF0000"/>
        <rFont val="Arial"/>
        <family val="2"/>
      </rPr>
      <t xml:space="preserve"> 99,5% 24x7</t>
    </r>
    <r>
      <rPr>
        <sz val="10"/>
        <color rgb="FF000000"/>
        <rFont val="Arial"/>
        <family val="2"/>
      </rPr>
      <t xml:space="preserve">, exclusief vooraf aangekondigd onderhoud buiten de werkuren op werkdagen van (07:00–22:00). 
Verstoring van de verbinding aan de zijde van de Opdrachtgever valt buiten de scope. De verantwoordingsgrens tussen Opdrachtgever en Opdrachtnemer wordt expliciet vastgelegd. </t>
    </r>
  </si>
  <si>
    <r>
      <rPr>
        <sz val="10"/>
        <color rgb="FF000000"/>
        <rFont val="Arial"/>
        <family val="2"/>
      </rPr>
      <t xml:space="preserve">Elke maand levert de Opdrachtnemer een Service Level Rapportage (SLR) waarin inzicht wordt gegeven in de prestaties zoals afgesproken in de SLA. 
Hierin wordt per maand (over de afgelopen 13 maanden) verantwoording afgelegd over de geleverde prestaties; dit in relatie tot de afgesproken norm. Voor incidenten wordt dit inzicht ook op detailniveau per incident geboden (reactietijd, oplostijd).  De eerder benoemde categorisering is hierin zichtbaar.
</t>
    </r>
    <r>
      <rPr>
        <sz val="10"/>
        <color rgb="FFFF0000"/>
        <rFont val="Arial"/>
        <family val="2"/>
      </rPr>
      <t xml:space="preserve">Detailinformatie wordt in csv en/of spreadsheet vorm aan Opdrachtgever ter beschikking gesteld en/of kunnen uit een online portaal (dashboard) door Opdrachtgever worden gedownload.
</t>
    </r>
  </si>
  <si>
    <r>
      <t xml:space="preserve">De Opdrachtnemer levert bij de offerte een voorbeeld SLA aan. Opdrachtgever verwacht dat daarin ten minste aandacht is besteed aan de volgende (sub)onderwerpen:
</t>
    </r>
    <r>
      <rPr>
        <b/>
        <sz val="10"/>
        <rFont val="Arial"/>
        <family val="2"/>
      </rPr>
      <t>Doel, beheer van de SLA en documentstructuur</t>
    </r>
    <r>
      <rPr>
        <sz val="10"/>
        <rFont val="Arial"/>
        <family val="2"/>
      </rPr>
      <t xml:space="preserve">
</t>
    </r>
    <r>
      <rPr>
        <b/>
        <sz val="10"/>
        <rFont val="Arial"/>
        <family val="2"/>
      </rPr>
      <t xml:space="preserve">
Service Levels
</t>
    </r>
    <r>
      <rPr>
        <sz val="10"/>
        <rFont val="Arial"/>
        <family val="2"/>
      </rPr>
      <t xml:space="preserve">-	Servicevenster
-	Servicedesk bereikbaarheid
-	Incident management
-	Service request management
-	Change management
-	Availability &amp; continuity management (waaronder: Recovery Time Objective (RTO) en Recovery Point Objective (RPO) )
-	Back-up
</t>
    </r>
    <r>
      <rPr>
        <b/>
        <sz val="10"/>
        <rFont val="Arial"/>
        <family val="2"/>
      </rPr>
      <t>Beveiliging</t>
    </r>
    <r>
      <rPr>
        <sz val="10"/>
        <rFont val="Arial"/>
        <family val="2"/>
      </rPr>
      <t xml:space="preserve">
-	Afspraken over de beveiligingsmaatregelen die worden genomen om de gegevens van de klant te beschermen. (maatregelen conform BIO, ISO27001 en AVG, inclusief meldplicht security-incidenten)
</t>
    </r>
  </si>
  <si>
    <r>
      <t xml:space="preserve">De Opdrachtnemer levert bij de offerte een voorbeeld DAP aan. Opdrachtgever verwacht dat daarin ten minste aandacht is besteed aan de volgende (sub)onderwerpen: 
</t>
    </r>
    <r>
      <rPr>
        <b/>
        <sz val="10"/>
        <rFont val="Arial"/>
        <family val="2"/>
      </rPr>
      <t>Governance</t>
    </r>
    <r>
      <rPr>
        <sz val="10"/>
        <rFont val="Arial"/>
        <family val="2"/>
      </rPr>
      <t xml:space="preserve"> 
Een overzicht van de taken en verantwoordelijkheden van Opdrachtgever en Opdrachtnemer.
-	Contactinformatie generiek en klantlocaties
-	Overzicht van taken en verantwoordelijkheden
o	1e lijn servicedesk
o	2e lijn servicedesk
o	Rollen inclusief beschrijving
</t>
    </r>
    <r>
      <rPr>
        <b/>
        <sz val="10"/>
        <rFont val="Arial"/>
        <family val="2"/>
      </rPr>
      <t>Communicatie</t>
    </r>
    <r>
      <rPr>
        <sz val="10"/>
        <rFont val="Arial"/>
        <family val="2"/>
      </rPr>
      <t xml:space="preserve">
-	Overlegvormen (hoe, wanneer en met wie + rollen)
-	Rapportages en updates (hoe vaak en wie ontvangt ze?)
-	Single Point of Contact (SPOC). Een overzicht met namen, rollen telefoonnummers ect.
</t>
    </r>
    <r>
      <rPr>
        <b/>
        <sz val="10"/>
        <rFont val="Arial"/>
        <family val="2"/>
      </rPr>
      <t>Escalatieprocedures</t>
    </r>
    <r>
      <rPr>
        <sz val="10"/>
        <rFont val="Arial"/>
        <family val="2"/>
      </rPr>
      <t xml:space="preserve">
-	De stappen die moeten worden gevolgd in geval van problemen of geschillen.
</t>
    </r>
    <r>
      <rPr>
        <b/>
        <sz val="10"/>
        <rFont val="Arial"/>
        <family val="2"/>
      </rPr>
      <t xml:space="preserve">Evaluatie en bijstelling
</t>
    </r>
    <r>
      <rPr>
        <sz val="10"/>
        <rFont val="Arial"/>
        <family val="2"/>
      </rPr>
      <t>-	Hoe vaak de afspraken worden geëvalueerd en indien nodig aangepast.</t>
    </r>
  </si>
  <si>
    <r>
      <t xml:space="preserve">Elke maand levert de Opdrachtnemer een Service Level Rapportage (SLR) aan. De Opdrachtnemer levert bij de offerte een voorbeeld SLR aan. Opdrachtgever verwacht dat daarin ten minste aandacht is besteed aan de volgende (sub)onderwerpen:
</t>
    </r>
    <r>
      <rPr>
        <b/>
        <sz val="10"/>
        <rFont val="Arial"/>
        <family val="2"/>
      </rPr>
      <t>Management samenvatting</t>
    </r>
    <r>
      <rPr>
        <sz val="10"/>
        <rFont val="Arial"/>
        <family val="2"/>
      </rPr>
      <t xml:space="preserve">
-	Een beknopte weergave van de dienstverlening
-	Operationele terugblik
-	Aandachtspunten en adviezen
</t>
    </r>
    <r>
      <rPr>
        <b/>
        <sz val="10"/>
        <rFont val="Arial"/>
        <family val="2"/>
      </rPr>
      <t xml:space="preserve">Verdere toelichting op:
</t>
    </r>
    <r>
      <rPr>
        <sz val="10"/>
        <rFont val="Arial"/>
        <family val="2"/>
      </rPr>
      <t xml:space="preserve">Incident Management
Security incidenten
Problem Management
Change Management
Beschikbaarheid
</t>
    </r>
  </si>
  <si>
    <r>
      <rPr>
        <b/>
        <sz val="10"/>
        <color rgb="FF000000"/>
        <rFont val="Arial"/>
        <family val="2"/>
      </rPr>
      <t xml:space="preserve">Continuïteit en uitwijk
</t>
    </r>
    <r>
      <rPr>
        <sz val="10"/>
        <color rgb="FF000000"/>
        <rFont val="Arial"/>
        <family val="2"/>
      </rPr>
      <t xml:space="preserve">   - Leverancier levert een DRP en BCP met daarin RTO en RPO.
   - Uitwijktesten worden periodiek uitgevoerd en resultaten worden gedeeld.</t>
    </r>
  </si>
  <si>
    <r>
      <rPr>
        <b/>
        <sz val="10"/>
        <color theme="1"/>
        <rFont val="Arial"/>
        <family val="2"/>
      </rPr>
      <t>Change- en releasemanagement</t>
    </r>
    <r>
      <rPr>
        <sz val="10"/>
        <color theme="1"/>
        <rFont val="Arial"/>
        <family val="2"/>
      </rPr>
      <t xml:space="preserve">
  - Leverancier hanteert een releasekalender die minimaal 1 kwartaal vooruit gedeeld wordt.
  - Wijzigingen en releases voorafgaand aan productie kunnen door de gemeente getest/afgestemd worden (OTAP-structuur).</t>
    </r>
  </si>
  <si>
    <r>
      <rPr>
        <b/>
        <sz val="10"/>
        <color theme="1"/>
        <rFont val="Arial"/>
        <family val="2"/>
      </rPr>
      <t>Security en datalekken</t>
    </r>
    <r>
      <rPr>
        <sz val="10"/>
        <color theme="1"/>
        <rFont val="Arial"/>
        <family val="2"/>
      </rPr>
      <t xml:space="preserve">
  - Leverancier meldt security-incidenten en datalekken binnen 24 uur.
  - Leverancier ondersteunt opdrachtgever bij AVG-meldplicht richting AP en betrokkenen.</t>
    </r>
  </si>
  <si>
    <r>
      <rPr>
        <b/>
        <sz val="10"/>
        <color rgb="FF000000"/>
        <rFont val="Arial"/>
        <family val="2"/>
      </rPr>
      <t xml:space="preserve">Escalatie en RCA
</t>
    </r>
    <r>
      <rPr>
        <sz val="10"/>
        <color rgb="FF000000"/>
        <rFont val="Arial"/>
        <family val="2"/>
      </rPr>
      <t xml:space="preserve">  -Leverancier levert binnen 5 werkdagen na een urgent incident een Root Cause Analysis (RCA).
  - Escalatieprocedures moeten contactpersonen op alle niveaus (operationeel, tactisch, strategisch) bevatten.</t>
    </r>
  </si>
  <si>
    <r>
      <rPr>
        <b/>
        <sz val="10"/>
        <color theme="1"/>
        <rFont val="Arial"/>
        <family val="2"/>
      </rPr>
      <t>Service Improvement</t>
    </r>
    <r>
      <rPr>
        <sz val="10"/>
        <color theme="1"/>
        <rFont val="Arial"/>
        <family val="2"/>
      </rPr>
      <t xml:space="preserve">
  - Leverancier levert jaarlijks een Service Improvement Plan (SIP) met voorstellen voor verbetering op basis van trends in incidenten, changes en klantfeedback.</t>
    </r>
  </si>
  <si>
    <r>
      <rPr>
        <b/>
        <sz val="10"/>
        <color theme="1"/>
        <rFont val="Arial"/>
        <family val="2"/>
      </rPr>
      <t>Ketenafhankelijkheden</t>
    </r>
    <r>
      <rPr>
        <sz val="10"/>
        <color theme="1"/>
        <rFont val="Arial"/>
        <family val="2"/>
      </rPr>
      <t xml:space="preserve">
  - Leverancier specificeert welke subleveranciers worden ingezet.
  - Verantwoordelijkheden en aansprakelijkheid bij verstoringen in de keten worden expliciet vastgelegd.</t>
    </r>
  </si>
  <si>
    <t>13. Aantallen gebruikersgroepen</t>
  </si>
  <si>
    <t>Gebruiker / Groep</t>
  </si>
  <si>
    <t>Aantal*</t>
  </si>
  <si>
    <t>Eindgebruikers</t>
  </si>
  <si>
    <t>Gebruikers (behandelaren)</t>
  </si>
  <si>
    <t>Raadplegers (leesrechten)</t>
  </si>
  <si>
    <t>Functioneel Beheerders</t>
  </si>
  <si>
    <t>Totaal</t>
  </si>
  <si>
    <t>* indicatief</t>
  </si>
  <si>
    <t>Assets QR code</t>
  </si>
  <si>
    <t>Stadsbedrijf</t>
  </si>
  <si>
    <t>Facilitair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</si>
</sst>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scheme val="minor"/>
    </font>
    <font>
      <b/>
      <sz val="10"/>
      <color theme="1"/>
      <name val="Arial"/>
      <family val="2"/>
    </font>
    <font>
      <sz val="10"/>
      <color theme="1"/>
      <name val="Arial"/>
      <family val="2"/>
    </font>
    <font>
      <sz val="10"/>
      <color rgb="FF000000"/>
      <name val="Arial"/>
      <family val="2"/>
    </font>
    <font>
      <sz val="10"/>
      <name val="Arial"/>
      <family val="2"/>
    </font>
    <font>
      <sz val="10"/>
      <color theme="1"/>
      <name val="Calibri"/>
      <family val="2"/>
      <scheme val="minor"/>
    </font>
    <font>
      <b/>
      <i/>
      <sz val="10"/>
      <color theme="1"/>
      <name val="Arial"/>
      <family val="2"/>
    </font>
    <font>
      <b/>
      <sz val="10"/>
      <name val="Arial"/>
      <family val="2"/>
    </font>
    <font>
      <sz val="10"/>
      <color rgb="FFFF0000"/>
      <name val="Arial"/>
      <family val="2"/>
    </font>
    <font>
      <b/>
      <sz val="10"/>
      <color rgb="FF000000"/>
      <name val="Arial"/>
      <family val="2"/>
    </font>
    <font>
      <sz val="11"/>
      <name val="Calibri"/>
      <family val="2"/>
      <scheme val="minor"/>
    </font>
    <font>
      <sz val="10"/>
      <color theme="0"/>
      <name val="Arial"/>
      <family val="2"/>
    </font>
    <font>
      <sz val="11"/>
      <color rgb="FF000000"/>
      <name val="Calibri"/>
      <family val="2"/>
      <scheme val="minor"/>
    </font>
    <font>
      <b/>
      <sz val="11"/>
      <color rgb="FF000000"/>
      <name val="Calibri"/>
      <family val="2"/>
      <scheme val="minor"/>
    </font>
    <font>
      <sz val="9"/>
      <color rgb="FF242424"/>
      <name val="Aptos Narrow"/>
      <family val="2"/>
    </font>
    <font>
      <sz val="10"/>
      <color rgb="FF242424"/>
      <name val="Arial"/>
      <family val="2"/>
    </font>
    <font>
      <sz val="11"/>
      <color theme="0"/>
      <name val="Calibri"/>
      <family val="2"/>
      <scheme val="minor"/>
    </font>
    <font>
      <sz val="10"/>
      <name val="Calibri"/>
      <family val="2"/>
      <scheme val="minor"/>
    </font>
    <font>
      <i/>
      <sz val="10"/>
      <color rgb="FF000000"/>
      <name val="Arial"/>
      <family val="2"/>
    </font>
    <font>
      <b/>
      <sz val="10"/>
      <color rgb="FFFF0000"/>
      <name val="Arial"/>
      <family val="2"/>
    </font>
    <font>
      <sz val="10.5"/>
      <name val="Arial"/>
      <family val="2"/>
    </font>
    <font>
      <sz val="10.5"/>
      <color theme="1"/>
      <name val="Arial"/>
      <family val="2"/>
    </font>
    <font>
      <sz val="11"/>
      <color rgb="FFFF0000"/>
      <name val="Calibri"/>
      <family val="2"/>
      <scheme val="minor"/>
    </font>
    <font>
      <sz val="10"/>
      <color rgb="FF000000"/>
      <name val="Arial"/>
      <family val="2"/>
      <charset val="1"/>
    </font>
  </fonts>
  <fills count="4">
    <fill>
      <patternFill patternType="none"/>
    </fill>
    <fill>
      <patternFill patternType="gray125"/>
    </fill>
    <fill>
      <patternFill patternType="solid">
        <fgColor theme="0" tint="-4.9989318521683403E-2"/>
        <bgColor indexed="64"/>
      </patternFill>
    </fill>
    <fill>
      <patternFill patternType="solid">
        <fgColor rgb="FFFFFFFF"/>
        <bgColor indexed="64"/>
      </patternFill>
    </fill>
  </fills>
  <borders count="1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81">
    <xf numFmtId="0" fontId="0" fillId="0" borderId="0" xfId="0"/>
    <xf numFmtId="0" fontId="1" fillId="0" borderId="0" xfId="0" applyFont="1" applyAlignment="1">
      <alignment vertical="top"/>
    </xf>
    <xf numFmtId="0" fontId="2" fillId="0" borderId="0" xfId="0" applyFont="1" applyAlignment="1">
      <alignment vertical="top"/>
    </xf>
    <xf numFmtId="0" fontId="0" fillId="0" borderId="0" xfId="0" applyAlignment="1">
      <alignment horizontal="center"/>
    </xf>
    <xf numFmtId="0" fontId="1" fillId="0" borderId="1" xfId="0" applyFont="1" applyBorder="1" applyAlignment="1">
      <alignment vertical="top" wrapText="1"/>
    </xf>
    <xf numFmtId="0" fontId="1" fillId="0" borderId="2" xfId="0" applyFont="1" applyBorder="1" applyAlignment="1">
      <alignment vertical="top" wrapText="1"/>
    </xf>
    <xf numFmtId="0" fontId="1" fillId="0" borderId="2" xfId="0" applyFont="1" applyBorder="1" applyAlignment="1">
      <alignment horizontal="center" vertical="top" wrapText="1"/>
    </xf>
    <xf numFmtId="0" fontId="2" fillId="0" borderId="0" xfId="0" applyFont="1" applyAlignment="1">
      <alignment vertical="top" wrapText="1"/>
    </xf>
    <xf numFmtId="0" fontId="1" fillId="0" borderId="0" xfId="0" applyFont="1" applyAlignment="1">
      <alignment horizontal="left" vertical="top"/>
    </xf>
    <xf numFmtId="0" fontId="5" fillId="0" borderId="0" xfId="0" applyFont="1" applyAlignment="1">
      <alignment vertical="top"/>
    </xf>
    <xf numFmtId="0" fontId="6" fillId="0" borderId="0" xfId="0" applyFont="1" applyAlignment="1">
      <alignment horizontal="left" vertical="top"/>
    </xf>
    <xf numFmtId="0" fontId="1" fillId="0" borderId="1" xfId="0" applyFont="1" applyBorder="1" applyAlignment="1">
      <alignment horizontal="left" vertical="top" wrapText="1"/>
    </xf>
    <xf numFmtId="0" fontId="7" fillId="0" borderId="2" xfId="0" applyFont="1" applyBorder="1" applyAlignment="1">
      <alignment vertical="top" wrapText="1"/>
    </xf>
    <xf numFmtId="0" fontId="3" fillId="0" borderId="3" xfId="0" applyFont="1" applyBorder="1" applyAlignment="1">
      <alignment horizontal="left" vertical="top" wrapText="1"/>
    </xf>
    <xf numFmtId="0" fontId="4" fillId="0" borderId="4" xfId="0" applyFont="1" applyBorder="1" applyAlignment="1">
      <alignment vertical="top" wrapText="1"/>
    </xf>
    <xf numFmtId="0" fontId="2" fillId="0" borderId="0" xfId="0" applyFont="1" applyAlignment="1">
      <alignment horizontal="center" vertical="top"/>
    </xf>
    <xf numFmtId="0" fontId="2" fillId="0" borderId="0" xfId="0" applyFont="1" applyAlignment="1">
      <alignment horizontal="center" vertical="top" wrapText="1"/>
    </xf>
    <xf numFmtId="0" fontId="2" fillId="0" borderId="0" xfId="0" applyFont="1" applyAlignment="1">
      <alignment horizontal="left" vertical="top"/>
    </xf>
    <xf numFmtId="0" fontId="2" fillId="0" borderId="4" xfId="0" applyFont="1" applyBorder="1" applyAlignment="1">
      <alignment vertical="top" wrapText="1"/>
    </xf>
    <xf numFmtId="0" fontId="2" fillId="0" borderId="4" xfId="0" applyFont="1" applyBorder="1" applyAlignment="1">
      <alignment horizontal="center" vertical="top" wrapText="1"/>
    </xf>
    <xf numFmtId="0" fontId="2" fillId="0" borderId="1" xfId="0" applyFont="1" applyBorder="1" applyAlignment="1">
      <alignment vertical="top"/>
    </xf>
    <xf numFmtId="0" fontId="2" fillId="0" borderId="0" xfId="0" applyFont="1"/>
    <xf numFmtId="0" fontId="2" fillId="0" borderId="0" xfId="0" applyFont="1" applyAlignment="1">
      <alignment wrapText="1"/>
    </xf>
    <xf numFmtId="0" fontId="0" fillId="0" borderId="0" xfId="0" applyAlignment="1">
      <alignment vertical="top" wrapText="1"/>
    </xf>
    <xf numFmtId="0" fontId="1" fillId="0" borderId="5" xfId="0" applyFont="1" applyBorder="1" applyAlignment="1">
      <alignment horizontal="left" vertical="top" wrapText="1"/>
    </xf>
    <xf numFmtId="0" fontId="4" fillId="0" borderId="0" xfId="0" applyFont="1" applyAlignment="1">
      <alignment vertical="top"/>
    </xf>
    <xf numFmtId="0" fontId="1" fillId="0" borderId="1" xfId="0" applyFont="1" applyBorder="1" applyAlignment="1">
      <alignment vertical="top"/>
    </xf>
    <xf numFmtId="0" fontId="7" fillId="0" borderId="1" xfId="0" applyFont="1" applyBorder="1" applyAlignment="1">
      <alignment vertical="top" wrapText="1"/>
    </xf>
    <xf numFmtId="0" fontId="4" fillId="0" borderId="1" xfId="0" applyFont="1" applyBorder="1" applyAlignment="1">
      <alignment vertical="top" wrapText="1"/>
    </xf>
    <xf numFmtId="0" fontId="4" fillId="0" borderId="3" xfId="0" applyFont="1" applyBorder="1" applyAlignment="1">
      <alignment horizontal="left" vertical="top" wrapText="1"/>
    </xf>
    <xf numFmtId="0" fontId="4" fillId="0" borderId="4" xfId="0" applyFont="1" applyBorder="1" applyAlignment="1">
      <alignment horizontal="center" vertical="top" wrapText="1"/>
    </xf>
    <xf numFmtId="0" fontId="7" fillId="0" borderId="2" xfId="0" applyFont="1" applyBorder="1" applyAlignment="1">
      <alignment horizontal="center" vertical="top" wrapText="1"/>
    </xf>
    <xf numFmtId="0" fontId="1" fillId="0" borderId="3" xfId="0" applyFont="1" applyBorder="1" applyAlignment="1">
      <alignment horizontal="left" vertical="top" wrapText="1"/>
    </xf>
    <xf numFmtId="0" fontId="5" fillId="0" borderId="0" xfId="0" applyFont="1"/>
    <xf numFmtId="0" fontId="2" fillId="0" borderId="0" xfId="0" applyFont="1" applyAlignment="1">
      <alignment horizontal="center" vertical="center"/>
    </xf>
    <xf numFmtId="0" fontId="5" fillId="0" borderId="0" xfId="0" applyFont="1" applyAlignment="1">
      <alignment horizontal="center" vertical="center"/>
    </xf>
    <xf numFmtId="0" fontId="11" fillId="0" borderId="4" xfId="0" applyFont="1" applyBorder="1" applyAlignment="1">
      <alignment horizontal="center" vertical="top" wrapText="1"/>
    </xf>
    <xf numFmtId="0" fontId="5" fillId="0" borderId="1" xfId="0" applyFont="1" applyBorder="1" applyAlignment="1">
      <alignment horizontal="left" vertical="top"/>
    </xf>
    <xf numFmtId="0" fontId="1" fillId="2" borderId="1" xfId="0" applyFont="1" applyFill="1" applyBorder="1" applyAlignment="1">
      <alignment vertical="top" wrapText="1"/>
    </xf>
    <xf numFmtId="0" fontId="12" fillId="0" borderId="0" xfId="0" applyFont="1"/>
    <xf numFmtId="0" fontId="13" fillId="0" borderId="0" xfId="0" applyFont="1" applyAlignment="1">
      <alignment wrapText="1"/>
    </xf>
    <xf numFmtId="0" fontId="12" fillId="0" borderId="0" xfId="0" applyFont="1" applyAlignment="1">
      <alignment wrapText="1"/>
    </xf>
    <xf numFmtId="0" fontId="3" fillId="0" borderId="10" xfId="0" applyFont="1" applyBorder="1" applyAlignment="1">
      <alignment wrapText="1"/>
    </xf>
    <xf numFmtId="0" fontId="0" fillId="0" borderId="9" xfId="0" applyBorder="1"/>
    <xf numFmtId="0" fontId="5" fillId="0" borderId="0" xfId="0" applyFont="1" applyAlignment="1">
      <alignment wrapText="1"/>
    </xf>
    <xf numFmtId="0" fontId="5" fillId="0" borderId="1" xfId="0" applyFont="1" applyBorder="1" applyAlignment="1">
      <alignment horizontal="left" vertical="top" wrapText="1"/>
    </xf>
    <xf numFmtId="0" fontId="14" fillId="0" borderId="0" xfId="0" applyFont="1" applyAlignment="1">
      <alignment wrapText="1"/>
    </xf>
    <xf numFmtId="0" fontId="4" fillId="0" borderId="1" xfId="0" applyFont="1" applyBorder="1" applyAlignment="1">
      <alignment wrapText="1"/>
    </xf>
    <xf numFmtId="0" fontId="17" fillId="0" borderId="1" xfId="0" applyFont="1" applyBorder="1" applyAlignment="1">
      <alignment horizontal="left" vertical="top"/>
    </xf>
    <xf numFmtId="0" fontId="10" fillId="0" borderId="0" xfId="0" applyFont="1"/>
    <xf numFmtId="0" fontId="4" fillId="0" borderId="3" xfId="0" applyFont="1" applyBorder="1" applyAlignment="1">
      <alignment vertical="top" wrapText="1"/>
    </xf>
    <xf numFmtId="0" fontId="0" fillId="0" borderId="0" xfId="0" applyAlignment="1">
      <alignment vertical="top"/>
    </xf>
    <xf numFmtId="0" fontId="3" fillId="0" borderId="1" xfId="0" applyFont="1" applyBorder="1" applyAlignment="1">
      <alignment horizontal="center"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1" fillId="0" borderId="4" xfId="0" applyFont="1" applyBorder="1" applyAlignment="1">
      <alignment wrapText="1"/>
    </xf>
    <xf numFmtId="0" fontId="2" fillId="0" borderId="1" xfId="0" applyFont="1" applyBorder="1" applyAlignment="1">
      <alignment vertical="top" wrapText="1"/>
    </xf>
    <xf numFmtId="0" fontId="2" fillId="0" borderId="1" xfId="0" applyFont="1" applyBorder="1" applyAlignment="1">
      <alignment horizontal="center" vertical="top"/>
    </xf>
    <xf numFmtId="0" fontId="2" fillId="0" borderId="1" xfId="0" applyFont="1" applyBorder="1" applyAlignment="1">
      <alignment horizontal="left" vertical="top"/>
    </xf>
    <xf numFmtId="0" fontId="3" fillId="0" borderId="5" xfId="0" applyFont="1" applyBorder="1" applyAlignment="1">
      <alignment horizontal="left" vertical="top" wrapText="1"/>
    </xf>
    <xf numFmtId="0" fontId="2" fillId="0" borderId="3" xfId="0" applyFont="1" applyBorder="1" applyAlignment="1">
      <alignment vertical="top" wrapText="1"/>
    </xf>
    <xf numFmtId="0" fontId="4" fillId="0" borderId="1" xfId="0" applyFont="1" applyBorder="1" applyAlignment="1">
      <alignment horizontal="center" vertical="top"/>
    </xf>
    <xf numFmtId="0" fontId="2" fillId="0" borderId="3" xfId="0" applyFont="1" applyBorder="1" applyAlignment="1">
      <alignment horizontal="center" vertical="top"/>
    </xf>
    <xf numFmtId="0" fontId="3" fillId="0" borderId="1" xfId="0" applyFont="1" applyBorder="1" applyAlignment="1">
      <alignment vertical="center" wrapText="1"/>
    </xf>
    <xf numFmtId="0" fontId="3" fillId="0" borderId="2" xfId="0" applyFont="1" applyBorder="1" applyAlignment="1">
      <alignment horizontal="center" vertical="center"/>
    </xf>
    <xf numFmtId="0" fontId="9" fillId="0" borderId="1" xfId="0" applyFont="1" applyBorder="1" applyAlignment="1">
      <alignment vertical="center" wrapText="1"/>
    </xf>
    <xf numFmtId="0" fontId="2" fillId="0" borderId="1" xfId="0" applyFont="1" applyBorder="1" applyAlignment="1">
      <alignment wrapText="1"/>
    </xf>
    <xf numFmtId="0" fontId="7" fillId="0" borderId="4" xfId="0" applyFont="1" applyBorder="1" applyAlignment="1">
      <alignment vertical="top" wrapText="1"/>
    </xf>
    <xf numFmtId="0" fontId="2" fillId="0" borderId="4" xfId="0" applyFont="1" applyBorder="1" applyAlignment="1">
      <alignment wrapText="1"/>
    </xf>
    <xf numFmtId="0" fontId="4" fillId="0" borderId="1" xfId="0" applyFont="1" applyBorder="1" applyAlignment="1">
      <alignment vertical="center" wrapText="1"/>
    </xf>
    <xf numFmtId="0" fontId="16" fillId="0" borderId="0" xfId="0" applyFont="1"/>
    <xf numFmtId="0" fontId="2" fillId="0" borderId="1" xfId="0" applyFont="1" applyBorder="1" applyAlignment="1">
      <alignment horizontal="left"/>
    </xf>
    <xf numFmtId="0" fontId="7" fillId="0" borderId="11" xfId="0" applyFont="1" applyBorder="1" applyAlignment="1">
      <alignment horizontal="left" vertical="top" wrapText="1"/>
    </xf>
    <xf numFmtId="0" fontId="7" fillId="0" borderId="11" xfId="0" applyFont="1" applyBorder="1" applyAlignment="1">
      <alignment horizontal="center" vertical="top" wrapText="1"/>
    </xf>
    <xf numFmtId="0" fontId="4" fillId="0" borderId="11" xfId="0" applyFont="1" applyBorder="1" applyAlignment="1">
      <alignment horizontal="left" vertical="top" wrapText="1"/>
    </xf>
    <xf numFmtId="0" fontId="4" fillId="0" borderId="11" xfId="0" applyFont="1" applyBorder="1" applyAlignment="1">
      <alignment horizontal="center" vertical="top" wrapText="1"/>
    </xf>
    <xf numFmtId="0" fontId="2" fillId="0" borderId="11" xfId="0" applyFont="1" applyBorder="1" applyAlignment="1">
      <alignment horizontal="center" vertical="top" wrapText="1"/>
    </xf>
    <xf numFmtId="0" fontId="20" fillId="0" borderId="11" xfId="0" applyFont="1" applyBorder="1" applyAlignment="1">
      <alignment horizontal="center" vertical="top" wrapText="1"/>
    </xf>
    <xf numFmtId="0" fontId="21" fillId="0" borderId="11" xfId="0" applyFont="1" applyBorder="1" applyAlignment="1">
      <alignment horizontal="center" vertical="top" wrapText="1"/>
    </xf>
    <xf numFmtId="0" fontId="21" fillId="0" borderId="11" xfId="0" applyFont="1" applyBorder="1"/>
    <xf numFmtId="0" fontId="22" fillId="0" borderId="0" xfId="0" applyFont="1"/>
    <xf numFmtId="0" fontId="4" fillId="0" borderId="0" xfId="0" applyFont="1"/>
    <xf numFmtId="0" fontId="2" fillId="0" borderId="11" xfId="0" applyFont="1" applyBorder="1"/>
    <xf numFmtId="0" fontId="2" fillId="0" borderId="0" xfId="0" applyFont="1" applyAlignment="1">
      <alignment horizontal="center"/>
    </xf>
    <xf numFmtId="0" fontId="2" fillId="0" borderId="0" xfId="0" applyFont="1" applyAlignment="1">
      <alignment horizontal="left" vertical="center"/>
    </xf>
    <xf numFmtId="0" fontId="7" fillId="0" borderId="13" xfId="0" applyFont="1" applyBorder="1" applyAlignment="1">
      <alignment horizontal="center" vertical="top" wrapText="1"/>
    </xf>
    <xf numFmtId="0" fontId="5" fillId="0" borderId="11" xfId="0" applyFont="1" applyBorder="1" applyAlignment="1">
      <alignment horizontal="left" vertical="top"/>
    </xf>
    <xf numFmtId="0" fontId="8" fillId="0" borderId="11" xfId="0" applyFont="1" applyBorder="1"/>
    <xf numFmtId="0" fontId="4" fillId="0" borderId="11" xfId="0" applyFont="1" applyBorder="1"/>
    <xf numFmtId="0" fontId="2" fillId="0" borderId="11" xfId="0" applyFont="1" applyBorder="1" applyAlignment="1">
      <alignment vertical="top"/>
    </xf>
    <xf numFmtId="49" fontId="2" fillId="0" borderId="0" xfId="0" applyNumberFormat="1" applyFont="1" applyAlignment="1">
      <alignment vertical="top" wrapText="1"/>
    </xf>
    <xf numFmtId="49" fontId="7" fillId="0" borderId="11" xfId="0" applyNumberFormat="1" applyFont="1" applyBorder="1" applyAlignment="1">
      <alignment vertical="top" wrapText="1"/>
    </xf>
    <xf numFmtId="49" fontId="4" fillId="0" borderId="11" xfId="0" applyNumberFormat="1" applyFont="1" applyBorder="1" applyAlignment="1">
      <alignment vertical="top" wrapText="1"/>
    </xf>
    <xf numFmtId="49" fontId="2" fillId="0" borderId="11" xfId="0" applyNumberFormat="1" applyFont="1" applyBorder="1"/>
    <xf numFmtId="49" fontId="2" fillId="0" borderId="11" xfId="0" applyNumberFormat="1" applyFont="1" applyBorder="1" applyAlignment="1">
      <alignment wrapText="1"/>
    </xf>
    <xf numFmtId="49" fontId="7" fillId="0" borderId="11" xfId="0" applyNumberFormat="1" applyFont="1" applyBorder="1" applyAlignment="1">
      <alignment vertical="justify"/>
    </xf>
    <xf numFmtId="49" fontId="3" fillId="0" borderId="11" xfId="0" applyNumberFormat="1" applyFont="1" applyBorder="1"/>
    <xf numFmtId="0" fontId="2" fillId="0" borderId="11" xfId="0" applyFont="1" applyBorder="1" applyAlignment="1">
      <alignment vertical="center"/>
    </xf>
    <xf numFmtId="49" fontId="1" fillId="0" borderId="11" xfId="0" applyNumberFormat="1" applyFont="1" applyBorder="1"/>
    <xf numFmtId="49" fontId="1" fillId="0" borderId="11" xfId="0" applyNumberFormat="1" applyFont="1" applyBorder="1" applyAlignment="1">
      <alignment vertical="center" wrapText="1"/>
    </xf>
    <xf numFmtId="49" fontId="2" fillId="0" borderId="11" xfId="0" applyNumberFormat="1" applyFont="1" applyBorder="1" applyAlignment="1">
      <alignment vertical="center" wrapText="1"/>
    </xf>
    <xf numFmtId="49" fontId="4" fillId="0" borderId="11" xfId="0" applyNumberFormat="1" applyFont="1" applyBorder="1" applyAlignment="1">
      <alignment vertical="center"/>
    </xf>
    <xf numFmtId="49" fontId="2" fillId="0" borderId="11" xfId="0" applyNumberFormat="1" applyFont="1" applyBorder="1" applyAlignment="1">
      <alignment vertical="center"/>
    </xf>
    <xf numFmtId="49" fontId="2" fillId="0" borderId="0" xfId="0" applyNumberFormat="1" applyFont="1"/>
    <xf numFmtId="49" fontId="7" fillId="0" borderId="12" xfId="0" applyNumberFormat="1" applyFont="1" applyBorder="1" applyAlignment="1">
      <alignment vertical="top" wrapText="1"/>
    </xf>
    <xf numFmtId="49" fontId="4" fillId="0" borderId="12" xfId="0" applyNumberFormat="1" applyFont="1" applyBorder="1" applyAlignment="1">
      <alignment vertical="top" wrapText="1"/>
    </xf>
    <xf numFmtId="49" fontId="2" fillId="0" borderId="12" xfId="0" applyNumberFormat="1" applyFont="1" applyBorder="1"/>
    <xf numFmtId="49" fontId="2" fillId="0" borderId="12" xfId="0" applyNumberFormat="1" applyFont="1" applyBorder="1" applyAlignment="1">
      <alignment wrapText="1"/>
    </xf>
    <xf numFmtId="0" fontId="2" fillId="0" borderId="11" xfId="0" applyFont="1" applyBorder="1" applyAlignment="1">
      <alignment vertical="top" wrapText="1"/>
    </xf>
    <xf numFmtId="49" fontId="4" fillId="0" borderId="12" xfId="0" applyNumberFormat="1" applyFont="1" applyBorder="1" applyAlignment="1">
      <alignment vertical="top"/>
    </xf>
    <xf numFmtId="0" fontId="2" fillId="0" borderId="0" xfId="0" applyFont="1" applyAlignment="1">
      <alignment horizontal="left" vertical="top" wrapText="1"/>
    </xf>
    <xf numFmtId="0" fontId="1" fillId="0" borderId="11" xfId="0" applyFont="1" applyBorder="1" applyAlignment="1">
      <alignment horizontal="left" vertical="center"/>
    </xf>
    <xf numFmtId="0" fontId="2" fillId="0" borderId="11" xfId="0" applyFont="1" applyBorder="1" applyAlignment="1">
      <alignment horizontal="left" vertical="top" wrapText="1"/>
    </xf>
    <xf numFmtId="0" fontId="4" fillId="0" borderId="11" xfId="0" applyFont="1" applyBorder="1" applyAlignment="1">
      <alignment vertical="top"/>
    </xf>
    <xf numFmtId="49" fontId="7" fillId="0" borderId="12" xfId="0" applyNumberFormat="1" applyFont="1" applyBorder="1" applyAlignment="1">
      <alignment horizontal="left" vertical="top" wrapText="1"/>
    </xf>
    <xf numFmtId="0" fontId="10" fillId="0" borderId="0" xfId="0" applyFont="1" applyAlignment="1">
      <alignment vertical="top"/>
    </xf>
    <xf numFmtId="0" fontId="2" fillId="0" borderId="11" xfId="0" applyFont="1" applyBorder="1" applyAlignment="1">
      <alignment horizontal="left" vertical="center"/>
    </xf>
    <xf numFmtId="49" fontId="4" fillId="0" borderId="11" xfId="0" applyNumberFormat="1" applyFont="1" applyBorder="1" applyAlignment="1">
      <alignment vertical="top"/>
    </xf>
    <xf numFmtId="0" fontId="4" fillId="0" borderId="11" xfId="0" applyFont="1" applyBorder="1" applyAlignment="1">
      <alignment horizontal="left" vertical="center"/>
    </xf>
    <xf numFmtId="0" fontId="1" fillId="0" borderId="11" xfId="0" applyFont="1" applyBorder="1" applyAlignment="1">
      <alignment vertical="center"/>
    </xf>
    <xf numFmtId="49" fontId="9" fillId="0" borderId="11" xfId="0" applyNumberFormat="1" applyFont="1" applyBorder="1" applyAlignment="1">
      <alignment vertical="top"/>
    </xf>
    <xf numFmtId="49" fontId="2" fillId="0" borderId="11" xfId="0" applyNumberFormat="1" applyFont="1" applyBorder="1" applyAlignment="1">
      <alignment vertical="top" wrapText="1"/>
    </xf>
    <xf numFmtId="49" fontId="7" fillId="0" borderId="11" xfId="0" applyNumberFormat="1" applyFont="1" applyBorder="1" applyAlignment="1">
      <alignment vertical="top"/>
    </xf>
    <xf numFmtId="0" fontId="4" fillId="0" borderId="11" xfId="0" applyFont="1" applyBorder="1" applyAlignment="1">
      <alignment vertical="top" wrapText="1"/>
    </xf>
    <xf numFmtId="0" fontId="2" fillId="0" borderId="11" xfId="0" applyFont="1" applyBorder="1" applyAlignment="1">
      <alignment horizontal="left"/>
    </xf>
    <xf numFmtId="0" fontId="2" fillId="0" borderId="11" xfId="0" applyFont="1" applyBorder="1" applyAlignment="1">
      <alignment horizontal="left" vertical="top"/>
    </xf>
    <xf numFmtId="0" fontId="1" fillId="0" borderId="6" xfId="0" applyFont="1" applyBorder="1" applyAlignment="1">
      <alignment horizontal="left" vertical="top" wrapText="1"/>
    </xf>
    <xf numFmtId="0" fontId="1" fillId="2" borderId="14" xfId="0" applyFont="1" applyFill="1" applyBorder="1" applyAlignment="1">
      <alignment vertical="top" wrapText="1"/>
    </xf>
    <xf numFmtId="0" fontId="1" fillId="0" borderId="14" xfId="0" applyFont="1" applyBorder="1" applyAlignment="1">
      <alignment horizontal="center" vertical="top" wrapText="1"/>
    </xf>
    <xf numFmtId="0" fontId="1" fillId="0" borderId="14" xfId="0" applyFont="1" applyBorder="1" applyAlignment="1">
      <alignment horizontal="left" vertical="top" wrapText="1"/>
    </xf>
    <xf numFmtId="0" fontId="3" fillId="0" borderId="11" xfId="0" applyFont="1" applyBorder="1" applyAlignment="1">
      <alignment horizontal="left" vertical="top" wrapText="1"/>
    </xf>
    <xf numFmtId="0" fontId="1" fillId="0" borderId="11" xfId="0" applyFont="1" applyBorder="1" applyAlignment="1">
      <alignment wrapText="1"/>
    </xf>
    <xf numFmtId="0" fontId="3" fillId="0" borderId="11" xfId="0" applyFont="1" applyBorder="1" applyAlignment="1">
      <alignment horizontal="center" vertical="top" wrapText="1"/>
    </xf>
    <xf numFmtId="0" fontId="1" fillId="0" borderId="11" xfId="0" applyFont="1" applyBorder="1" applyAlignment="1">
      <alignment horizontal="left" vertical="top" wrapText="1"/>
    </xf>
    <xf numFmtId="0" fontId="7" fillId="0" borderId="11" xfId="0" applyFont="1" applyBorder="1" applyAlignment="1">
      <alignment vertical="top" wrapText="1"/>
    </xf>
    <xf numFmtId="0" fontId="1" fillId="0" borderId="11" xfId="0" applyFont="1" applyBorder="1" applyAlignment="1">
      <alignment horizontal="center" vertical="top" wrapText="1"/>
    </xf>
    <xf numFmtId="0" fontId="8" fillId="0" borderId="11" xfId="0" applyFont="1" applyBorder="1" applyAlignment="1">
      <alignment vertical="top" wrapText="1"/>
    </xf>
    <xf numFmtId="0" fontId="1" fillId="0" borderId="7" xfId="0" applyFont="1" applyBorder="1" applyAlignment="1">
      <alignment horizontal="left" vertical="top" wrapText="1"/>
    </xf>
    <xf numFmtId="0" fontId="1" fillId="0" borderId="13" xfId="0" applyFont="1" applyBorder="1" applyAlignment="1">
      <alignment vertical="top" wrapText="1"/>
    </xf>
    <xf numFmtId="0" fontId="1" fillId="2" borderId="11" xfId="0" applyFont="1" applyFill="1" applyBorder="1" applyAlignment="1">
      <alignment vertical="top" wrapText="1"/>
    </xf>
    <xf numFmtId="0" fontId="5" fillId="0" borderId="11" xfId="0" applyFont="1" applyBorder="1" applyAlignment="1">
      <alignment horizontal="center" vertical="center"/>
    </xf>
    <xf numFmtId="0" fontId="5" fillId="0" borderId="11" xfId="0" applyFont="1" applyBorder="1" applyAlignment="1">
      <alignment horizontal="left" vertical="top" wrapText="1"/>
    </xf>
    <xf numFmtId="0" fontId="3" fillId="0" borderId="11" xfId="0" applyFont="1" applyBorder="1" applyAlignment="1">
      <alignment vertical="top" wrapText="1"/>
    </xf>
    <xf numFmtId="0" fontId="3" fillId="0" borderId="11" xfId="0" applyFont="1" applyBorder="1" applyAlignment="1">
      <alignment horizontal="right" vertical="top" wrapText="1"/>
    </xf>
    <xf numFmtId="0" fontId="5" fillId="0" borderId="11" xfId="0" applyFont="1" applyBorder="1" applyAlignment="1">
      <alignment wrapText="1"/>
    </xf>
    <xf numFmtId="0" fontId="1" fillId="0" borderId="0" xfId="0" applyFont="1" applyAlignment="1">
      <alignment horizontal="center" vertical="top" wrapText="1"/>
    </xf>
    <xf numFmtId="0" fontId="7" fillId="0" borderId="0" xfId="0" applyFont="1" applyAlignment="1">
      <alignment horizontal="center" vertical="top" wrapText="1"/>
    </xf>
    <xf numFmtId="0" fontId="1" fillId="0" borderId="11" xfId="0" applyFont="1" applyBorder="1" applyAlignment="1">
      <alignment vertical="top" wrapText="1"/>
    </xf>
    <xf numFmtId="0" fontId="15" fillId="0" borderId="11" xfId="0" applyFont="1" applyBorder="1" applyAlignment="1">
      <alignment wrapText="1"/>
    </xf>
    <xf numFmtId="0" fontId="2" fillId="0" borderId="11" xfId="0" applyFont="1" applyBorder="1" applyAlignment="1">
      <alignment horizontal="left" vertical="center" wrapText="1"/>
    </xf>
    <xf numFmtId="0" fontId="21" fillId="0" borderId="0" xfId="0" applyFont="1" applyAlignment="1">
      <alignment vertical="center" wrapText="1"/>
    </xf>
    <xf numFmtId="0" fontId="2" fillId="0" borderId="0" xfId="0" applyFont="1" applyAlignment="1">
      <alignment horizontal="left" vertical="center" wrapText="1"/>
    </xf>
    <xf numFmtId="49" fontId="4" fillId="0" borderId="11" xfId="0" applyNumberFormat="1" applyFont="1" applyBorder="1" applyAlignment="1">
      <alignment wrapText="1"/>
    </xf>
    <xf numFmtId="0" fontId="3" fillId="0" borderId="0" xfId="0" applyFont="1" applyAlignment="1">
      <alignment horizontal="center" vertical="top" wrapText="1"/>
    </xf>
    <xf numFmtId="0" fontId="5" fillId="0" borderId="0" xfId="0" applyFont="1" applyAlignment="1">
      <alignment horizontal="left" vertical="top"/>
    </xf>
    <xf numFmtId="0" fontId="4" fillId="0" borderId="11" xfId="0" applyFont="1" applyBorder="1" applyAlignment="1">
      <alignment horizontal="left" vertical="center" wrapText="1"/>
    </xf>
    <xf numFmtId="0" fontId="0" fillId="0" borderId="0" xfId="0" applyAlignment="1">
      <alignment horizontal="center"/>
    </xf>
    <xf numFmtId="0" fontId="2" fillId="0" borderId="8" xfId="0" applyFont="1" applyBorder="1" applyAlignment="1">
      <alignment horizontal="left" wrapText="1"/>
    </xf>
    <xf numFmtId="0" fontId="2" fillId="0" borderId="2" xfId="0" applyFont="1" applyBorder="1" applyAlignment="1">
      <alignment horizontal="left" wrapText="1"/>
    </xf>
    <xf numFmtId="0" fontId="2" fillId="0" borderId="8" xfId="0" applyFont="1" applyBorder="1" applyAlignment="1">
      <alignment horizontal="left" vertical="top" wrapText="1"/>
    </xf>
    <xf numFmtId="0" fontId="2" fillId="0" borderId="2" xfId="0" applyFont="1" applyBorder="1" applyAlignment="1">
      <alignment horizontal="left" vertical="top" wrapText="1"/>
    </xf>
    <xf numFmtId="0" fontId="3" fillId="0" borderId="8" xfId="0" applyFont="1" applyBorder="1" applyAlignment="1">
      <alignment horizontal="left" wrapText="1"/>
    </xf>
    <xf numFmtId="0" fontId="4" fillId="0" borderId="8" xfId="0" applyFont="1" applyBorder="1" applyAlignment="1">
      <alignment horizontal="left" vertical="top" wrapText="1"/>
    </xf>
    <xf numFmtId="0" fontId="4" fillId="0" borderId="2" xfId="0" applyFont="1" applyBorder="1" applyAlignment="1">
      <alignment horizontal="left" vertical="top" wrapText="1"/>
    </xf>
    <xf numFmtId="0" fontId="7" fillId="0" borderId="8" xfId="0" applyFont="1" applyBorder="1" applyAlignment="1">
      <alignment horizontal="center" vertical="top" wrapText="1"/>
    </xf>
    <xf numFmtId="0" fontId="7" fillId="0" borderId="2" xfId="0" applyFont="1" applyBorder="1" applyAlignment="1">
      <alignment horizontal="center" vertical="top" wrapText="1"/>
    </xf>
    <xf numFmtId="0" fontId="8" fillId="0" borderId="8" xfId="0" applyFont="1" applyBorder="1" applyAlignment="1">
      <alignment horizontal="left" vertical="top" wrapText="1"/>
    </xf>
    <xf numFmtId="0" fontId="8" fillId="0" borderId="2" xfId="0" applyFont="1" applyBorder="1" applyAlignment="1">
      <alignment horizontal="left" vertical="top" wrapText="1"/>
    </xf>
    <xf numFmtId="0" fontId="23" fillId="3" borderId="0" xfId="0" applyFont="1" applyFill="1" applyAlignment="1">
      <alignment wrapText="1"/>
    </xf>
    <xf numFmtId="0" fontId="2" fillId="0" borderId="10" xfId="0" applyFont="1" applyBorder="1" applyAlignment="1">
      <alignment horizontal="left" vertical="top"/>
    </xf>
    <xf numFmtId="0" fontId="23" fillId="3" borderId="10" xfId="0" applyFont="1" applyFill="1" applyBorder="1" applyAlignment="1">
      <alignment wrapText="1"/>
    </xf>
    <xf numFmtId="0" fontId="2" fillId="0" borderId="10" xfId="0" applyFont="1" applyBorder="1" applyAlignment="1">
      <alignment horizontal="center" vertical="top" wrapText="1"/>
    </xf>
    <xf numFmtId="0" fontId="4" fillId="0" borderId="10" xfId="0" applyFont="1" applyBorder="1"/>
    <xf numFmtId="0" fontId="2" fillId="0" borderId="15" xfId="0" applyFont="1" applyBorder="1" applyAlignment="1">
      <alignment horizontal="left" vertical="top"/>
    </xf>
    <xf numFmtId="0" fontId="2" fillId="0" borderId="15" xfId="0" applyFont="1" applyBorder="1" applyAlignment="1">
      <alignment horizontal="center" vertical="top" wrapText="1"/>
    </xf>
    <xf numFmtId="0" fontId="4" fillId="0" borderId="15" xfId="0" applyFont="1" applyBorder="1"/>
    <xf numFmtId="0" fontId="4" fillId="0" borderId="16" xfId="0" applyFont="1" applyBorder="1" applyAlignment="1">
      <alignment horizontal="left" vertical="top" wrapText="1"/>
    </xf>
    <xf numFmtId="0" fontId="1" fillId="0" borderId="16" xfId="0" applyFont="1" applyBorder="1" applyAlignment="1">
      <alignment horizontal="left" vertical="center" wrapText="1"/>
    </xf>
    <xf numFmtId="0" fontId="2" fillId="0" borderId="16" xfId="0" applyFont="1" applyBorder="1" applyAlignment="1">
      <alignment horizontal="center" vertical="top" wrapText="1"/>
    </xf>
    <xf numFmtId="0" fontId="4" fillId="0" borderId="16" xfId="0" applyFont="1" applyBorder="1"/>
    <xf numFmtId="0" fontId="12" fillId="0" borderId="0" xfId="0" applyFont="1"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26854-1600-4C41-A6B8-1EE12541A114}">
  <sheetPr>
    <tabColor theme="7"/>
  </sheetPr>
  <dimension ref="A1:D10"/>
  <sheetViews>
    <sheetView zoomScaleNormal="100" workbookViewId="0">
      <pane xSplit="2" ySplit="3" topLeftCell="C4" activePane="bottomRight" state="frozen"/>
      <selection pane="bottomRight" activeCell="B8" sqref="B8"/>
      <selection pane="bottomLeft" activeCell="A4" sqref="A4"/>
      <selection pane="topRight" activeCell="C1" sqref="C1"/>
    </sheetView>
  </sheetViews>
  <sheetFormatPr defaultRowHeight="14.45"/>
  <cols>
    <col min="1" max="1" width="4.5703125" customWidth="1"/>
    <col min="2" max="2" width="132.42578125" customWidth="1"/>
    <col min="3" max="3" width="17" customWidth="1"/>
    <col min="4" max="4" width="56.42578125" customWidth="1"/>
  </cols>
  <sheetData>
    <row r="1" spans="1:4">
      <c r="A1" s="8" t="s">
        <v>0</v>
      </c>
      <c r="C1" s="9"/>
      <c r="D1" s="9"/>
    </row>
    <row r="2" spans="1:4" ht="15" thickBot="1">
      <c r="A2" s="10"/>
      <c r="C2" s="9"/>
      <c r="D2" s="9"/>
    </row>
    <row r="3" spans="1:4" ht="15" thickBot="1">
      <c r="A3" s="11" t="s">
        <v>1</v>
      </c>
      <c r="B3" s="12" t="s">
        <v>2</v>
      </c>
      <c r="C3" s="6" t="s">
        <v>3</v>
      </c>
      <c r="D3" s="6" t="s">
        <v>4</v>
      </c>
    </row>
    <row r="4" spans="1:4" ht="25.5" thickBot="1">
      <c r="A4" s="13">
        <v>1</v>
      </c>
      <c r="B4" s="53" t="s">
        <v>5</v>
      </c>
      <c r="C4" s="19" t="s">
        <v>6</v>
      </c>
      <c r="D4" s="54"/>
    </row>
    <row r="5" spans="1:4" ht="25.5" thickBot="1">
      <c r="A5" s="13">
        <v>2</v>
      </c>
      <c r="B5" s="53" t="s">
        <v>7</v>
      </c>
      <c r="C5" s="19" t="s">
        <v>6</v>
      </c>
      <c r="D5" s="54"/>
    </row>
    <row r="6" spans="1:4" ht="25.5" thickBot="1">
      <c r="A6" s="13">
        <v>3</v>
      </c>
      <c r="B6" s="53" t="s">
        <v>8</v>
      </c>
      <c r="C6" s="19" t="s">
        <v>6</v>
      </c>
      <c r="D6" s="54"/>
    </row>
    <row r="7" spans="1:4" ht="50.1" customHeight="1" thickBot="1">
      <c r="A7" s="13">
        <v>4</v>
      </c>
      <c r="B7" s="53" t="s">
        <v>9</v>
      </c>
      <c r="C7" s="19" t="s">
        <v>6</v>
      </c>
      <c r="D7" s="54"/>
    </row>
    <row r="8" spans="1:4" ht="44.1" customHeight="1" thickBot="1">
      <c r="A8" s="13">
        <v>5</v>
      </c>
      <c r="B8" s="53" t="s">
        <v>10</v>
      </c>
      <c r="C8" s="19" t="s">
        <v>6</v>
      </c>
      <c r="D8" s="54"/>
    </row>
    <row r="9" spans="1:4" ht="33.6" customHeight="1" thickBot="1">
      <c r="A9" s="13">
        <v>6</v>
      </c>
      <c r="B9" s="53" t="s">
        <v>11</v>
      </c>
      <c r="C9" s="19" t="s">
        <v>6</v>
      </c>
      <c r="D9" s="54"/>
    </row>
    <row r="10" spans="1:4" ht="15" thickBot="1">
      <c r="A10" s="13">
        <v>7</v>
      </c>
      <c r="B10" s="53" t="s">
        <v>12</v>
      </c>
      <c r="C10" s="19" t="s">
        <v>6</v>
      </c>
      <c r="D10" s="54"/>
    </row>
  </sheetData>
  <autoFilter ref="A3:D3" xr:uid="{5CC26854-1600-4C41-A6B8-1EE12541A114}"/>
  <dataValidations count="1">
    <dataValidation type="list" allowBlank="1" showInputMessage="1" showErrorMessage="1" sqref="C4:C10" xr:uid="{5D0B4724-D78C-4FB2-98B5-4BF521986EFE}">
      <formula1>"J,N"</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09E73-4D84-4660-8E5C-F8CECAE9CBCB}">
  <sheetPr>
    <tabColor theme="7"/>
  </sheetPr>
  <dimension ref="A1:E34"/>
  <sheetViews>
    <sheetView zoomScaleNormal="100" workbookViewId="0">
      <pane xSplit="3" ySplit="3" topLeftCell="D12" activePane="bottomRight" state="frozen"/>
      <selection pane="bottomRight" activeCell="R9" sqref="R9"/>
      <selection pane="bottomLeft" activeCell="A4" sqref="A4"/>
      <selection pane="topRight" activeCell="D1" sqref="D1"/>
    </sheetView>
  </sheetViews>
  <sheetFormatPr defaultRowHeight="14.45"/>
  <cols>
    <col min="1" max="1" width="4.42578125" customWidth="1"/>
    <col min="2" max="2" width="35.42578125" customWidth="1"/>
    <col min="3" max="3" width="29.140625" customWidth="1"/>
    <col min="4" max="4" width="14" customWidth="1"/>
    <col min="5" max="5" width="48.140625" customWidth="1"/>
  </cols>
  <sheetData>
    <row r="1" spans="1:5">
      <c r="A1" s="8" t="s">
        <v>309</v>
      </c>
    </row>
    <row r="2" spans="1:5" ht="15" thickBot="1">
      <c r="B2" s="8"/>
    </row>
    <row r="3" spans="1:5" ht="15" thickBot="1">
      <c r="A3" s="11" t="s">
        <v>1</v>
      </c>
      <c r="B3" s="164" t="s">
        <v>2</v>
      </c>
      <c r="C3" s="165"/>
      <c r="D3" s="31" t="s">
        <v>3</v>
      </c>
      <c r="E3" s="31" t="s">
        <v>4</v>
      </c>
    </row>
    <row r="4" spans="1:5" ht="68.099999999999994" customHeight="1" thickBot="1">
      <c r="A4" s="53">
        <v>1</v>
      </c>
      <c r="B4" s="166" t="s">
        <v>310</v>
      </c>
      <c r="C4" s="167"/>
      <c r="D4" s="19" t="s">
        <v>6</v>
      </c>
      <c r="E4" s="37"/>
    </row>
    <row r="5" spans="1:5" ht="92.1" customHeight="1" thickBot="1">
      <c r="A5" s="53">
        <v>2</v>
      </c>
      <c r="B5" s="162" t="s">
        <v>311</v>
      </c>
      <c r="C5" s="163"/>
      <c r="D5" s="19" t="s">
        <v>6</v>
      </c>
      <c r="E5" s="37"/>
    </row>
    <row r="6" spans="1:5" ht="80.099999999999994" customHeight="1" thickBot="1">
      <c r="A6" s="53">
        <v>3</v>
      </c>
      <c r="B6" s="162" t="s">
        <v>312</v>
      </c>
      <c r="C6" s="163"/>
      <c r="D6" s="19" t="s">
        <v>6</v>
      </c>
      <c r="E6" s="37"/>
    </row>
    <row r="7" spans="1:5" ht="121.5" customHeight="1" thickBot="1">
      <c r="A7" s="53">
        <v>4</v>
      </c>
      <c r="B7" s="162" t="s">
        <v>313</v>
      </c>
      <c r="C7" s="163"/>
      <c r="D7" s="19" t="s">
        <v>6</v>
      </c>
      <c r="E7" s="37"/>
    </row>
    <row r="8" spans="1:5" ht="261.60000000000002" customHeight="1" thickBot="1">
      <c r="A8" s="53">
        <v>5</v>
      </c>
      <c r="B8" s="162" t="s">
        <v>314</v>
      </c>
      <c r="C8" s="163"/>
      <c r="D8" s="19" t="s">
        <v>6</v>
      </c>
      <c r="E8" s="37"/>
    </row>
    <row r="9" spans="1:5" ht="317.45" customHeight="1" thickBot="1">
      <c r="A9" s="53">
        <v>6</v>
      </c>
      <c r="B9" s="162" t="s">
        <v>315</v>
      </c>
      <c r="C9" s="163"/>
      <c r="D9" s="19" t="s">
        <v>6</v>
      </c>
      <c r="E9" s="37"/>
    </row>
    <row r="10" spans="1:5" ht="209.1" customHeight="1" thickBot="1">
      <c r="A10" s="53">
        <v>7</v>
      </c>
      <c r="B10" s="162" t="s">
        <v>316</v>
      </c>
      <c r="C10" s="163"/>
      <c r="D10" s="19" t="s">
        <v>6</v>
      </c>
      <c r="E10" s="37"/>
    </row>
    <row r="11" spans="1:5" ht="43.7" customHeight="1" thickBot="1">
      <c r="A11" s="53">
        <v>8</v>
      </c>
      <c r="B11" s="161" t="s">
        <v>317</v>
      </c>
      <c r="C11" s="158"/>
      <c r="D11" s="19" t="s">
        <v>6</v>
      </c>
      <c r="E11" s="37"/>
    </row>
    <row r="12" spans="1:5" ht="71.099999999999994" customHeight="1" thickBot="1">
      <c r="A12" s="53">
        <v>9</v>
      </c>
      <c r="B12" s="157" t="s">
        <v>318</v>
      </c>
      <c r="C12" s="158"/>
      <c r="D12" s="19" t="s">
        <v>6</v>
      </c>
      <c r="E12" s="37"/>
    </row>
    <row r="13" spans="1:5" ht="57.95" customHeight="1" thickBot="1">
      <c r="A13" s="53">
        <v>10</v>
      </c>
      <c r="B13" s="159" t="s">
        <v>319</v>
      </c>
      <c r="C13" s="160"/>
      <c r="D13" s="19" t="s">
        <v>6</v>
      </c>
      <c r="E13" s="37"/>
    </row>
    <row r="14" spans="1:5" ht="69" customHeight="1" thickBot="1">
      <c r="A14" s="53">
        <v>11</v>
      </c>
      <c r="B14" s="161" t="s">
        <v>320</v>
      </c>
      <c r="C14" s="158"/>
      <c r="D14" s="19" t="s">
        <v>6</v>
      </c>
      <c r="E14" s="37"/>
    </row>
    <row r="15" spans="1:5" s="51" customFormat="1" ht="44.45" customHeight="1" thickBot="1">
      <c r="A15" s="53">
        <v>12</v>
      </c>
      <c r="B15" s="159" t="s">
        <v>321</v>
      </c>
      <c r="C15" s="160"/>
      <c r="D15" s="19" t="s">
        <v>6</v>
      </c>
      <c r="E15" s="37"/>
    </row>
    <row r="16" spans="1:5" ht="54.75" customHeight="1" thickBot="1">
      <c r="A16" s="53">
        <v>13</v>
      </c>
      <c r="B16" s="157" t="s">
        <v>322</v>
      </c>
      <c r="C16" s="158"/>
      <c r="D16" s="19" t="s">
        <v>6</v>
      </c>
      <c r="E16" s="45"/>
    </row>
    <row r="17" spans="2:3">
      <c r="B17" s="156"/>
      <c r="C17" s="156"/>
    </row>
    <row r="18" spans="2:3">
      <c r="B18" s="156"/>
      <c r="C18" s="156"/>
    </row>
    <row r="20" spans="2:3">
      <c r="B20" s="156"/>
      <c r="C20" s="156"/>
    </row>
    <row r="21" spans="2:3">
      <c r="B21" s="156"/>
      <c r="C21" s="156"/>
    </row>
    <row r="22" spans="2:3">
      <c r="B22" s="156"/>
      <c r="C22" s="156"/>
    </row>
    <row r="23" spans="2:3">
      <c r="B23" s="156"/>
      <c r="C23" s="156"/>
    </row>
    <row r="24" spans="2:3">
      <c r="B24" s="156"/>
      <c r="C24" s="156"/>
    </row>
    <row r="25" spans="2:3">
      <c r="B25" s="156"/>
      <c r="C25" s="156"/>
    </row>
    <row r="26" spans="2:3">
      <c r="B26" s="156"/>
      <c r="C26" s="156"/>
    </row>
    <row r="27" spans="2:3">
      <c r="B27" s="156"/>
      <c r="C27" s="156"/>
    </row>
    <row r="28" spans="2:3">
      <c r="B28" s="156"/>
      <c r="C28" s="156"/>
    </row>
    <row r="29" spans="2:3">
      <c r="B29" s="156"/>
      <c r="C29" s="156"/>
    </row>
    <row r="30" spans="2:3">
      <c r="B30" s="156"/>
      <c r="C30" s="156"/>
    </row>
    <row r="31" spans="2:3">
      <c r="B31" s="156"/>
      <c r="C31" s="156"/>
    </row>
    <row r="32" spans="2:3">
      <c r="B32" s="156"/>
      <c r="C32" s="156"/>
    </row>
    <row r="33" spans="2:3">
      <c r="B33" s="156"/>
      <c r="C33" s="156"/>
    </row>
    <row r="34" spans="2:3">
      <c r="B34" s="156"/>
      <c r="C34" s="156"/>
    </row>
  </sheetData>
  <autoFilter ref="A3:E3" xr:uid="{3F609E73-4D84-4660-8E5C-F8CECAE9CBCB}">
    <filterColumn colId="1" showButton="0"/>
  </autoFilter>
  <mergeCells count="31">
    <mergeCell ref="B5:C5"/>
    <mergeCell ref="B11:C11"/>
    <mergeCell ref="B6:C6"/>
    <mergeCell ref="B3:C3"/>
    <mergeCell ref="B4:C4"/>
    <mergeCell ref="B8:C8"/>
    <mergeCell ref="B9:C9"/>
    <mergeCell ref="B10:C10"/>
    <mergeCell ref="B7:C7"/>
    <mergeCell ref="B17:C17"/>
    <mergeCell ref="B18:C18"/>
    <mergeCell ref="B20:C20"/>
    <mergeCell ref="B12:C12"/>
    <mergeCell ref="B13:C13"/>
    <mergeCell ref="B14:C14"/>
    <mergeCell ref="B15:C15"/>
    <mergeCell ref="B16:C16"/>
    <mergeCell ref="B21:C21"/>
    <mergeCell ref="B22:C22"/>
    <mergeCell ref="B23:C23"/>
    <mergeCell ref="B24:C24"/>
    <mergeCell ref="B25:C25"/>
    <mergeCell ref="B31:C31"/>
    <mergeCell ref="B32:C32"/>
    <mergeCell ref="B33:C33"/>
    <mergeCell ref="B34:C34"/>
    <mergeCell ref="B26:C26"/>
    <mergeCell ref="B27:C27"/>
    <mergeCell ref="B28:C28"/>
    <mergeCell ref="B29:C29"/>
    <mergeCell ref="B30:C30"/>
  </mergeCells>
  <dataValidations count="1">
    <dataValidation type="list" allowBlank="1" showInputMessage="1" showErrorMessage="1" sqref="D4:D16" xr:uid="{C279DEBD-EC74-4B79-9C30-F0CCDEE7E4D9}">
      <formula1>"J,N,NVT"</formula1>
    </dataValidation>
  </dataValidation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F015E-E95C-4FE3-92E6-269F61EB5280}">
  <sheetPr>
    <tabColor theme="7"/>
  </sheetPr>
  <dimension ref="A1:C16"/>
  <sheetViews>
    <sheetView tabSelected="1" zoomScaleNormal="100" workbookViewId="0">
      <selection activeCell="E12" sqref="E12"/>
    </sheetView>
  </sheetViews>
  <sheetFormatPr defaultRowHeight="14.45"/>
  <cols>
    <col min="1" max="1" width="31.5703125" customWidth="1"/>
    <col min="2" max="2" width="11.5703125" customWidth="1"/>
  </cols>
  <sheetData>
    <row r="1" spans="1:3">
      <c r="A1" s="8" t="s">
        <v>323</v>
      </c>
    </row>
    <row r="2" spans="1:3" ht="15" thickBot="1"/>
    <row r="3" spans="1:3" ht="15" thickBot="1">
      <c r="A3" s="26" t="s">
        <v>324</v>
      </c>
      <c r="B3" s="26" t="s">
        <v>325</v>
      </c>
    </row>
    <row r="4" spans="1:3" ht="15" thickBot="1">
      <c r="A4" s="20" t="s">
        <v>326</v>
      </c>
      <c r="B4" s="20">
        <v>950</v>
      </c>
    </row>
    <row r="5" spans="1:3" ht="15" thickBot="1">
      <c r="A5" s="20" t="s">
        <v>327</v>
      </c>
      <c r="B5" s="20">
        <v>120</v>
      </c>
      <c r="C5" s="80"/>
    </row>
    <row r="6" spans="1:3" ht="15" thickBot="1">
      <c r="A6" s="20" t="s">
        <v>328</v>
      </c>
      <c r="B6" s="20">
        <v>30</v>
      </c>
    </row>
    <row r="7" spans="1:3" ht="15" thickBot="1">
      <c r="A7" s="20" t="s">
        <v>329</v>
      </c>
      <c r="B7" s="20">
        <v>3</v>
      </c>
    </row>
    <row r="8" spans="1:3" ht="15" thickBot="1">
      <c r="A8" s="20" t="s">
        <v>330</v>
      </c>
      <c r="B8" s="20">
        <f>SUM(B5:B7)</f>
        <v>153</v>
      </c>
    </row>
    <row r="9" spans="1:3">
      <c r="A9" s="23"/>
    </row>
    <row r="10" spans="1:3">
      <c r="A10" s="2" t="s">
        <v>331</v>
      </c>
    </row>
    <row r="11" spans="1:3" ht="15" thickBot="1"/>
    <row r="12" spans="1:3" ht="15" thickBot="1">
      <c r="A12" s="26" t="s">
        <v>332</v>
      </c>
      <c r="B12" s="26" t="s">
        <v>325</v>
      </c>
    </row>
    <row r="13" spans="1:3" ht="15" thickBot="1">
      <c r="A13" s="20" t="s">
        <v>333</v>
      </c>
      <c r="B13" s="20">
        <v>1500</v>
      </c>
    </row>
    <row r="14" spans="1:3" ht="15" thickBot="1">
      <c r="A14" s="20" t="s">
        <v>334</v>
      </c>
      <c r="B14" s="20">
        <v>4000</v>
      </c>
    </row>
    <row r="15" spans="1:3" ht="15" thickBot="1">
      <c r="A15" s="20" t="s">
        <v>330</v>
      </c>
      <c r="B15" s="20">
        <v>5500</v>
      </c>
    </row>
    <row r="16" spans="1:3" ht="15" thickBot="1">
      <c r="A16" s="20"/>
      <c r="B16" s="20"/>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2767C-E3B7-4F91-BE40-DBB51B43037F}">
  <sheetPr>
    <tabColor theme="7"/>
  </sheetPr>
  <dimension ref="A1:G28"/>
  <sheetViews>
    <sheetView zoomScale="84" zoomScaleNormal="84" workbookViewId="0">
      <pane xSplit="2" ySplit="3" topLeftCell="L17" activePane="bottomRight" state="frozen"/>
      <selection pane="bottomRight" activeCell="B26" sqref="B26"/>
      <selection pane="bottomLeft" activeCell="A4" sqref="A4"/>
      <selection pane="topRight" activeCell="C1" sqref="C1"/>
    </sheetView>
  </sheetViews>
  <sheetFormatPr defaultRowHeight="14.45"/>
  <cols>
    <col min="1" max="1" width="4.5703125" customWidth="1"/>
    <col min="2" max="2" width="150.5703125" customWidth="1"/>
    <col min="3" max="3" width="12.5703125" customWidth="1"/>
    <col min="4" max="4" width="50.5703125" customWidth="1"/>
  </cols>
  <sheetData>
    <row r="1" spans="1:7">
      <c r="A1" s="8" t="s">
        <v>13</v>
      </c>
      <c r="B1" s="7"/>
      <c r="C1" s="15"/>
      <c r="D1" s="15"/>
    </row>
    <row r="2" spans="1:7">
      <c r="A2" s="17"/>
      <c r="B2" s="7"/>
      <c r="C2" s="15"/>
      <c r="D2" s="15"/>
    </row>
    <row r="3" spans="1:7">
      <c r="A3" s="72" t="s">
        <v>1</v>
      </c>
      <c r="B3" s="134" t="s">
        <v>2</v>
      </c>
      <c r="C3" s="73" t="s">
        <v>3</v>
      </c>
      <c r="D3" s="73" t="s">
        <v>4</v>
      </c>
    </row>
    <row r="4" spans="1:7">
      <c r="A4" s="126"/>
      <c r="B4" s="127" t="s">
        <v>14</v>
      </c>
      <c r="C4" s="128"/>
      <c r="D4" s="129"/>
    </row>
    <row r="5" spans="1:7">
      <c r="A5" s="130">
        <v>1</v>
      </c>
      <c r="B5" s="108" t="s">
        <v>15</v>
      </c>
      <c r="C5" s="76" t="s">
        <v>6</v>
      </c>
      <c r="D5" s="112"/>
    </row>
    <row r="6" spans="1:7" ht="15.6" customHeight="1">
      <c r="A6" s="130">
        <v>2</v>
      </c>
      <c r="B6" s="108" t="s">
        <v>16</v>
      </c>
      <c r="C6" s="76" t="s">
        <v>6</v>
      </c>
      <c r="D6" s="130"/>
    </row>
    <row r="7" spans="1:7" ht="14.85" customHeight="1">
      <c r="A7" s="130">
        <v>3</v>
      </c>
      <c r="B7" s="108" t="s">
        <v>17</v>
      </c>
      <c r="C7" s="76" t="s">
        <v>6</v>
      </c>
      <c r="D7" s="130"/>
    </row>
    <row r="8" spans="1:7" ht="15.75" customHeight="1">
      <c r="A8" s="130">
        <v>4</v>
      </c>
      <c r="B8" s="108" t="s">
        <v>18</v>
      </c>
      <c r="C8" s="76" t="s">
        <v>6</v>
      </c>
      <c r="D8" s="130"/>
    </row>
    <row r="9" spans="1:7">
      <c r="A9" s="130"/>
      <c r="B9" s="131" t="s">
        <v>19</v>
      </c>
      <c r="C9" s="132"/>
      <c r="D9" s="130"/>
    </row>
    <row r="10" spans="1:7" ht="53.85" customHeight="1">
      <c r="A10" s="130">
        <v>5</v>
      </c>
      <c r="B10" s="123" t="s">
        <v>20</v>
      </c>
      <c r="C10" s="76" t="s">
        <v>6</v>
      </c>
      <c r="D10" s="130"/>
    </row>
    <row r="11" spans="1:7" ht="14.1" customHeight="1">
      <c r="A11" s="130">
        <v>6</v>
      </c>
      <c r="B11" s="123" t="s">
        <v>21</v>
      </c>
      <c r="C11" s="76" t="s">
        <v>6</v>
      </c>
      <c r="D11" s="130"/>
    </row>
    <row r="12" spans="1:7" ht="52.35" customHeight="1">
      <c r="A12" s="130">
        <v>7</v>
      </c>
      <c r="B12" s="108" t="s">
        <v>22</v>
      </c>
      <c r="C12" s="76" t="s">
        <v>6</v>
      </c>
      <c r="D12" s="125"/>
      <c r="G12">
        <v>500</v>
      </c>
    </row>
    <row r="13" spans="1:7" ht="24.95">
      <c r="A13" s="130">
        <v>8</v>
      </c>
      <c r="B13" s="123" t="s">
        <v>23</v>
      </c>
      <c r="C13" s="76" t="s">
        <v>6</v>
      </c>
      <c r="D13" s="125"/>
      <c r="G13">
        <v>161</v>
      </c>
    </row>
    <row r="14" spans="1:7">
      <c r="A14" s="130">
        <v>9</v>
      </c>
      <c r="B14" s="123" t="s">
        <v>24</v>
      </c>
      <c r="C14" s="76" t="s">
        <v>6</v>
      </c>
      <c r="D14" s="130"/>
      <c r="G14">
        <v>18</v>
      </c>
    </row>
    <row r="15" spans="1:7">
      <c r="A15" s="133"/>
      <c r="B15" s="134" t="s">
        <v>25</v>
      </c>
      <c r="C15" s="135"/>
      <c r="D15" s="133"/>
      <c r="G15">
        <v>54</v>
      </c>
    </row>
    <row r="16" spans="1:7" ht="29.85" customHeight="1">
      <c r="A16" s="130">
        <v>10</v>
      </c>
      <c r="B16" s="136" t="s">
        <v>26</v>
      </c>
      <c r="C16" s="76" t="s">
        <v>6</v>
      </c>
      <c r="D16" s="130"/>
      <c r="G16">
        <v>52</v>
      </c>
    </row>
    <row r="17" spans="1:7" ht="50.1">
      <c r="A17" s="130">
        <v>11</v>
      </c>
      <c r="B17" s="136" t="s">
        <v>27</v>
      </c>
      <c r="C17" s="76" t="s">
        <v>6</v>
      </c>
      <c r="D17" s="125"/>
      <c r="G17">
        <v>11</v>
      </c>
    </row>
    <row r="18" spans="1:7">
      <c r="A18" s="130"/>
      <c r="B18" s="134" t="s">
        <v>28</v>
      </c>
      <c r="C18" s="132"/>
      <c r="D18" s="130"/>
      <c r="G18">
        <v>10</v>
      </c>
    </row>
    <row r="19" spans="1:7" ht="24.95">
      <c r="A19" s="112">
        <v>12</v>
      </c>
      <c r="B19" s="108" t="s">
        <v>29</v>
      </c>
      <c r="C19" s="76" t="s">
        <v>6</v>
      </c>
      <c r="D19" s="130"/>
      <c r="G19">
        <v>11</v>
      </c>
    </row>
    <row r="20" spans="1:7">
      <c r="A20" s="112">
        <v>13</v>
      </c>
      <c r="B20" s="108" t="s">
        <v>30</v>
      </c>
      <c r="C20" s="76" t="s">
        <v>6</v>
      </c>
      <c r="D20" s="125"/>
      <c r="G20">
        <v>44</v>
      </c>
    </row>
    <row r="21" spans="1:7" ht="37.5">
      <c r="A21" s="112">
        <v>14</v>
      </c>
      <c r="B21" s="108" t="s">
        <v>31</v>
      </c>
      <c r="C21" s="76" t="s">
        <v>6</v>
      </c>
      <c r="D21" s="125"/>
      <c r="G21">
        <v>240</v>
      </c>
    </row>
    <row r="22" spans="1:7" ht="24.95">
      <c r="A22" s="130">
        <v>15</v>
      </c>
      <c r="B22" s="123" t="s">
        <v>32</v>
      </c>
      <c r="C22" s="76" t="s">
        <v>6</v>
      </c>
      <c r="D22" s="125"/>
      <c r="G22">
        <v>50</v>
      </c>
    </row>
    <row r="23" spans="1:7">
      <c r="A23" s="74"/>
      <c r="B23" s="134" t="s">
        <v>33</v>
      </c>
      <c r="C23" s="76"/>
      <c r="D23" s="74"/>
      <c r="G23">
        <f>+SUM( G12:G22)</f>
        <v>1151</v>
      </c>
    </row>
    <row r="24" spans="1:7" s="49" customFormat="1" ht="125.1">
      <c r="A24" s="74">
        <v>16</v>
      </c>
      <c r="B24" s="123" t="s">
        <v>34</v>
      </c>
      <c r="C24" s="75" t="s">
        <v>6</v>
      </c>
      <c r="D24" s="74"/>
    </row>
    <row r="25" spans="1:7" s="49" customFormat="1" ht="50.1">
      <c r="A25" s="74">
        <v>17</v>
      </c>
      <c r="B25" s="74" t="s">
        <v>35</v>
      </c>
      <c r="C25" s="75" t="s">
        <v>6</v>
      </c>
      <c r="D25" s="74"/>
    </row>
    <row r="26" spans="1:7" s="49" customFormat="1" ht="32.1" customHeight="1">
      <c r="A26" s="74">
        <v>18</v>
      </c>
      <c r="B26" s="74" t="s">
        <v>36</v>
      </c>
      <c r="C26" s="75" t="s">
        <v>6</v>
      </c>
      <c r="D26" s="74"/>
    </row>
    <row r="27" spans="1:7">
      <c r="A27" s="74"/>
      <c r="B27" s="134" t="s">
        <v>37</v>
      </c>
      <c r="C27" s="76"/>
      <c r="D27" s="74"/>
    </row>
    <row r="28" spans="1:7">
      <c r="A28" s="130">
        <v>19</v>
      </c>
      <c r="B28" s="108" t="s">
        <v>38</v>
      </c>
      <c r="C28" s="76" t="s">
        <v>6</v>
      </c>
      <c r="D28" s="86"/>
    </row>
  </sheetData>
  <autoFilter ref="A3:D28" xr:uid="{EDF2767C-E3B7-4F91-BE40-DBB51B43037F}"/>
  <dataValidations count="1">
    <dataValidation type="list" allowBlank="1" showInputMessage="1" showErrorMessage="1" sqref="C5:C8 C16:C17 C28 C10:C14 C19:C26" xr:uid="{F8717069-363B-4112-BC2A-62391118806A}">
      <formula1>"J,N"</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4F66B-A552-4155-A286-13D0A32FF9D2}">
  <sheetPr>
    <tabColor theme="7"/>
  </sheetPr>
  <dimension ref="A1:D168"/>
  <sheetViews>
    <sheetView topLeftCell="A155" zoomScale="85" zoomScaleNormal="85" workbookViewId="0">
      <selection activeCell="B170" sqref="B170"/>
    </sheetView>
  </sheetViews>
  <sheetFormatPr defaultColWidth="8.85546875" defaultRowHeight="12.6"/>
  <cols>
    <col min="1" max="1" width="7.140625" style="21" customWidth="1"/>
    <col min="2" max="2" width="222.140625" style="103" bestFit="1" customWidth="1"/>
    <col min="3" max="3" width="17" style="83" customWidth="1"/>
    <col min="4" max="4" width="21.140625" style="21" customWidth="1"/>
    <col min="5" max="16384" width="8.85546875" style="21"/>
  </cols>
  <sheetData>
    <row r="1" spans="1:4" ht="12.95">
      <c r="A1" s="8" t="s">
        <v>39</v>
      </c>
      <c r="B1" s="90"/>
      <c r="C1" s="16"/>
    </row>
    <row r="2" spans="1:4" ht="12.95">
      <c r="A2" s="8"/>
      <c r="B2" s="90"/>
      <c r="C2" s="16"/>
    </row>
    <row r="3" spans="1:4" ht="12.95">
      <c r="A3" s="72" t="s">
        <v>1</v>
      </c>
      <c r="B3" s="91" t="s">
        <v>2</v>
      </c>
      <c r="C3" s="73" t="s">
        <v>3</v>
      </c>
      <c r="D3" s="73" t="s">
        <v>4</v>
      </c>
    </row>
    <row r="4" spans="1:4" ht="12.95">
      <c r="A4" s="72"/>
      <c r="B4" s="104" t="s">
        <v>40</v>
      </c>
      <c r="C4" s="76" t="s">
        <v>6</v>
      </c>
      <c r="D4" s="86"/>
    </row>
    <row r="5" spans="1:4" ht="15" customHeight="1">
      <c r="A5" s="74">
        <v>1</v>
      </c>
      <c r="B5" s="110" t="s">
        <v>41</v>
      </c>
      <c r="C5" s="76" t="s">
        <v>6</v>
      </c>
      <c r="D5" s="89"/>
    </row>
    <row r="6" spans="1:4">
      <c r="A6" s="74">
        <v>2</v>
      </c>
      <c r="B6" s="106" t="s">
        <v>42</v>
      </c>
      <c r="C6" s="76" t="s">
        <v>6</v>
      </c>
      <c r="D6" s="82"/>
    </row>
    <row r="7" spans="1:4" ht="12.95">
      <c r="A7" s="74">
        <v>3</v>
      </c>
      <c r="B7" s="106" t="s">
        <v>43</v>
      </c>
      <c r="C7" s="76" t="s">
        <v>6</v>
      </c>
      <c r="D7" s="86"/>
    </row>
    <row r="8" spans="1:4">
      <c r="A8" s="74">
        <v>4</v>
      </c>
      <c r="B8" s="106" t="s">
        <v>44</v>
      </c>
      <c r="C8" s="76" t="s">
        <v>6</v>
      </c>
      <c r="D8" s="82"/>
    </row>
    <row r="9" spans="1:4" ht="12.95">
      <c r="A9" s="74">
        <v>5</v>
      </c>
      <c r="B9" s="84" t="s">
        <v>45</v>
      </c>
      <c r="C9" s="76" t="s">
        <v>6</v>
      </c>
      <c r="D9" s="86"/>
    </row>
    <row r="10" spans="1:4">
      <c r="A10" s="74">
        <v>6</v>
      </c>
      <c r="B10" s="106" t="s">
        <v>46</v>
      </c>
      <c r="C10" s="76" t="s">
        <v>6</v>
      </c>
      <c r="D10" s="82"/>
    </row>
    <row r="11" spans="1:4" ht="12.95">
      <c r="A11" s="74">
        <v>7</v>
      </c>
      <c r="B11" s="106" t="s">
        <v>47</v>
      </c>
      <c r="C11" s="76" t="s">
        <v>6</v>
      </c>
      <c r="D11" s="86"/>
    </row>
    <row r="12" spans="1:4">
      <c r="A12" s="74">
        <v>8</v>
      </c>
      <c r="B12" s="106" t="s">
        <v>48</v>
      </c>
      <c r="C12" s="76" t="s">
        <v>6</v>
      </c>
      <c r="D12" s="82"/>
    </row>
    <row r="13" spans="1:4" ht="12.95">
      <c r="A13" s="74">
        <v>9</v>
      </c>
      <c r="B13" s="106" t="s">
        <v>49</v>
      </c>
      <c r="C13" s="76" t="s">
        <v>6</v>
      </c>
      <c r="D13" s="86"/>
    </row>
    <row r="14" spans="1:4">
      <c r="A14" s="74">
        <v>10</v>
      </c>
      <c r="B14" s="106" t="s">
        <v>50</v>
      </c>
      <c r="C14" s="76" t="s">
        <v>6</v>
      </c>
      <c r="D14" s="82"/>
    </row>
    <row r="15" spans="1:4" ht="12.95">
      <c r="A15" s="74">
        <v>11</v>
      </c>
      <c r="B15" s="106" t="s">
        <v>51</v>
      </c>
      <c r="C15" s="76" t="s">
        <v>6</v>
      </c>
      <c r="D15" s="86"/>
    </row>
    <row r="16" spans="1:4">
      <c r="A16" s="74">
        <v>12</v>
      </c>
      <c r="B16" s="106" t="s">
        <v>52</v>
      </c>
      <c r="C16" s="76" t="s">
        <v>6</v>
      </c>
      <c r="D16" s="82"/>
    </row>
    <row r="17" spans="1:4" ht="12.95">
      <c r="A17" s="74">
        <v>13</v>
      </c>
      <c r="B17" s="106" t="s">
        <v>53</v>
      </c>
      <c r="C17" s="76" t="s">
        <v>6</v>
      </c>
      <c r="D17" s="86"/>
    </row>
    <row r="18" spans="1:4">
      <c r="A18" s="74">
        <v>14</v>
      </c>
      <c r="B18" s="106" t="s">
        <v>54</v>
      </c>
      <c r="C18" s="76" t="s">
        <v>6</v>
      </c>
      <c r="D18" s="82"/>
    </row>
    <row r="19" spans="1:4" ht="12.95">
      <c r="A19" s="74">
        <v>15</v>
      </c>
      <c r="B19" s="106" t="s">
        <v>55</v>
      </c>
      <c r="C19" s="76" t="s">
        <v>6</v>
      </c>
      <c r="D19" s="86"/>
    </row>
    <row r="20" spans="1:4">
      <c r="A20" s="74">
        <v>16</v>
      </c>
      <c r="B20" s="106" t="s">
        <v>56</v>
      </c>
      <c r="C20" s="76" t="s">
        <v>6</v>
      </c>
      <c r="D20" s="82"/>
    </row>
    <row r="21" spans="1:4" ht="12.95">
      <c r="A21" s="74">
        <v>17</v>
      </c>
      <c r="B21" s="106" t="s">
        <v>57</v>
      </c>
      <c r="C21" s="76" t="s">
        <v>6</v>
      </c>
      <c r="D21" s="86"/>
    </row>
    <row r="22" spans="1:4">
      <c r="A22" s="74">
        <v>18</v>
      </c>
      <c r="B22" s="106" t="s">
        <v>58</v>
      </c>
      <c r="C22" s="76" t="s">
        <v>6</v>
      </c>
      <c r="D22" s="82"/>
    </row>
    <row r="23" spans="1:4" ht="12.95">
      <c r="A23" s="74">
        <v>19</v>
      </c>
      <c r="B23" s="106" t="s">
        <v>59</v>
      </c>
      <c r="C23" s="76" t="s">
        <v>6</v>
      </c>
      <c r="D23" s="86"/>
    </row>
    <row r="24" spans="1:4">
      <c r="A24" s="74">
        <v>20</v>
      </c>
      <c r="B24" s="106" t="s">
        <v>60</v>
      </c>
      <c r="C24" s="76" t="s">
        <v>6</v>
      </c>
      <c r="D24" s="82"/>
    </row>
    <row r="25" spans="1:4" ht="12.95">
      <c r="A25" s="74">
        <v>21</v>
      </c>
      <c r="B25" s="107" t="s">
        <v>61</v>
      </c>
      <c r="C25" s="76" t="s">
        <v>6</v>
      </c>
      <c r="D25" s="86"/>
    </row>
    <row r="26" spans="1:4">
      <c r="A26" s="74">
        <v>22</v>
      </c>
      <c r="B26" s="106" t="s">
        <v>62</v>
      </c>
      <c r="C26" s="76" t="s">
        <v>6</v>
      </c>
      <c r="D26" s="82"/>
    </row>
    <row r="27" spans="1:4" ht="12.95">
      <c r="A27" s="74">
        <v>23</v>
      </c>
      <c r="B27" s="106" t="s">
        <v>63</v>
      </c>
      <c r="C27" s="76" t="s">
        <v>6</v>
      </c>
      <c r="D27" s="86"/>
    </row>
    <row r="28" spans="1:4">
      <c r="A28" s="74">
        <v>24</v>
      </c>
      <c r="B28" s="93" t="s">
        <v>64</v>
      </c>
      <c r="C28" s="76" t="s">
        <v>6</v>
      </c>
      <c r="D28" s="82"/>
    </row>
    <row r="29" spans="1:4">
      <c r="A29" s="74">
        <v>25</v>
      </c>
      <c r="B29" s="94" t="s">
        <v>65</v>
      </c>
      <c r="C29" s="76" t="s">
        <v>6</v>
      </c>
      <c r="D29" s="82"/>
    </row>
    <row r="30" spans="1:4">
      <c r="A30" s="74">
        <v>26</v>
      </c>
      <c r="B30" s="94" t="s">
        <v>66</v>
      </c>
      <c r="C30" s="76" t="s">
        <v>6</v>
      </c>
      <c r="D30" s="82"/>
    </row>
    <row r="31" spans="1:4">
      <c r="A31" s="74">
        <v>27</v>
      </c>
      <c r="B31" s="94" t="s">
        <v>67</v>
      </c>
      <c r="C31" s="76" t="s">
        <v>6</v>
      </c>
      <c r="D31" s="82"/>
    </row>
    <row r="32" spans="1:4">
      <c r="A32" s="74">
        <v>28</v>
      </c>
      <c r="B32" s="94" t="s">
        <v>68</v>
      </c>
      <c r="C32" s="76" t="s">
        <v>6</v>
      </c>
      <c r="D32" s="82"/>
    </row>
    <row r="33" spans="1:4">
      <c r="A33" s="74">
        <v>29</v>
      </c>
      <c r="B33" s="94" t="s">
        <v>69</v>
      </c>
      <c r="C33" s="76" t="s">
        <v>6</v>
      </c>
      <c r="D33" s="82"/>
    </row>
    <row r="34" spans="1:4">
      <c r="A34" s="74">
        <v>30</v>
      </c>
      <c r="B34" s="94" t="s">
        <v>70</v>
      </c>
      <c r="C34" s="76" t="s">
        <v>6</v>
      </c>
      <c r="D34" s="82"/>
    </row>
    <row r="35" spans="1:4">
      <c r="A35" s="74">
        <v>31</v>
      </c>
      <c r="B35" s="94" t="s">
        <v>71</v>
      </c>
      <c r="C35" s="76" t="s">
        <v>6</v>
      </c>
      <c r="D35" s="82"/>
    </row>
    <row r="36" spans="1:4">
      <c r="A36" s="74">
        <v>32</v>
      </c>
      <c r="B36" s="152" t="s">
        <v>72</v>
      </c>
      <c r="C36" s="76" t="s">
        <v>6</v>
      </c>
      <c r="D36" s="87"/>
    </row>
    <row r="37" spans="1:4">
      <c r="A37" s="74">
        <v>33</v>
      </c>
      <c r="B37" s="94" t="s">
        <v>73</v>
      </c>
      <c r="C37" s="76" t="s">
        <v>6</v>
      </c>
      <c r="D37" s="82"/>
    </row>
    <row r="38" spans="1:4">
      <c r="A38" s="74">
        <v>34</v>
      </c>
      <c r="B38" s="116" t="s">
        <v>74</v>
      </c>
      <c r="C38" s="76" t="s">
        <v>6</v>
      </c>
      <c r="D38" s="82"/>
    </row>
    <row r="39" spans="1:4" ht="29.1" customHeight="1">
      <c r="A39" s="74">
        <v>35</v>
      </c>
      <c r="B39" s="108" t="s">
        <v>75</v>
      </c>
      <c r="C39" s="76" t="s">
        <v>6</v>
      </c>
      <c r="D39" s="82"/>
    </row>
    <row r="40" spans="1:4">
      <c r="A40" s="74">
        <v>36</v>
      </c>
      <c r="B40" s="84" t="s">
        <v>76</v>
      </c>
      <c r="C40" s="76" t="s">
        <v>6</v>
      </c>
      <c r="D40" s="82"/>
    </row>
    <row r="41" spans="1:4">
      <c r="A41" s="74">
        <v>37</v>
      </c>
      <c r="B41" s="101" t="s">
        <v>77</v>
      </c>
      <c r="C41" s="76" t="s">
        <v>6</v>
      </c>
      <c r="D41" s="82"/>
    </row>
    <row r="42" spans="1:4">
      <c r="A42" s="74">
        <v>38</v>
      </c>
      <c r="B42" s="116" t="s">
        <v>78</v>
      </c>
      <c r="C42" s="76" t="s">
        <v>6</v>
      </c>
      <c r="D42" s="82"/>
    </row>
    <row r="43" spans="1:4" s="81" customFormat="1">
      <c r="A43" s="74">
        <v>39</v>
      </c>
      <c r="B43" s="97" t="s">
        <v>79</v>
      </c>
      <c r="C43" s="76" t="s">
        <v>6</v>
      </c>
      <c r="D43" s="88"/>
    </row>
    <row r="44" spans="1:4" s="81" customFormat="1">
      <c r="A44" s="74">
        <v>40</v>
      </c>
      <c r="B44" s="97" t="s">
        <v>80</v>
      </c>
      <c r="C44" s="76" t="s">
        <v>6</v>
      </c>
      <c r="D44" s="88"/>
    </row>
    <row r="45" spans="1:4" ht="12.95">
      <c r="A45" s="74"/>
      <c r="B45" s="98" t="s">
        <v>81</v>
      </c>
      <c r="C45" s="76" t="s">
        <v>6</v>
      </c>
      <c r="D45" s="82"/>
    </row>
    <row r="46" spans="1:4" ht="24.95">
      <c r="A46" s="74">
        <v>41</v>
      </c>
      <c r="B46" s="92" t="s">
        <v>82</v>
      </c>
      <c r="C46" s="76" t="s">
        <v>6</v>
      </c>
      <c r="D46" s="82"/>
    </row>
    <row r="47" spans="1:4">
      <c r="A47" s="74">
        <v>42</v>
      </c>
      <c r="B47" s="117" t="s">
        <v>83</v>
      </c>
      <c r="C47" s="76" t="s">
        <v>6</v>
      </c>
      <c r="D47" s="82"/>
    </row>
    <row r="48" spans="1:4">
      <c r="A48" s="74">
        <v>43</v>
      </c>
      <c r="B48" s="92" t="s">
        <v>84</v>
      </c>
      <c r="C48" s="76" t="s">
        <v>6</v>
      </c>
      <c r="D48" s="82"/>
    </row>
    <row r="49" spans="1:4">
      <c r="A49" s="74">
        <v>44</v>
      </c>
      <c r="B49" s="118" t="s">
        <v>85</v>
      </c>
      <c r="C49" s="76" t="s">
        <v>6</v>
      </c>
      <c r="D49" s="82"/>
    </row>
    <row r="50" spans="1:4" ht="24.95">
      <c r="A50" s="74">
        <v>45</v>
      </c>
      <c r="B50" s="151" t="s">
        <v>86</v>
      </c>
      <c r="C50" s="76"/>
      <c r="D50" s="82"/>
    </row>
    <row r="51" spans="1:4">
      <c r="A51" s="74">
        <v>46</v>
      </c>
      <c r="B51" s="116" t="s">
        <v>87</v>
      </c>
      <c r="C51" s="76" t="s">
        <v>6</v>
      </c>
      <c r="D51" s="82"/>
    </row>
    <row r="52" spans="1:4">
      <c r="A52" s="74">
        <v>47</v>
      </c>
      <c r="B52" s="116" t="s">
        <v>88</v>
      </c>
      <c r="C52" s="76" t="s">
        <v>6</v>
      </c>
      <c r="D52" s="82"/>
    </row>
    <row r="53" spans="1:4">
      <c r="A53" s="74">
        <v>48</v>
      </c>
      <c r="B53" s="116" t="s">
        <v>89</v>
      </c>
      <c r="C53" s="76" t="s">
        <v>6</v>
      </c>
      <c r="D53" s="82"/>
    </row>
    <row r="54" spans="1:4" s="81" customFormat="1" ht="12.95">
      <c r="A54" s="74"/>
      <c r="B54" s="91" t="s">
        <v>90</v>
      </c>
      <c r="C54" s="76" t="s">
        <v>6</v>
      </c>
      <c r="D54" s="88"/>
    </row>
    <row r="55" spans="1:4" s="81" customFormat="1">
      <c r="A55" s="74">
        <v>49</v>
      </c>
      <c r="B55" s="116" t="s">
        <v>91</v>
      </c>
      <c r="C55" s="76" t="s">
        <v>6</v>
      </c>
      <c r="D55" s="88"/>
    </row>
    <row r="56" spans="1:4" s="81" customFormat="1" ht="36">
      <c r="A56" s="74">
        <v>50</v>
      </c>
      <c r="B56" s="149" t="s">
        <v>92</v>
      </c>
      <c r="C56" s="76"/>
      <c r="D56" s="88"/>
    </row>
    <row r="57" spans="1:4" s="81" customFormat="1" ht="12.75">
      <c r="A57" s="74">
        <v>51</v>
      </c>
      <c r="B57" s="116" t="s">
        <v>93</v>
      </c>
      <c r="C57" s="76" t="s">
        <v>6</v>
      </c>
      <c r="D57" s="88"/>
    </row>
    <row r="58" spans="1:4" ht="12.75">
      <c r="A58" s="74">
        <v>52</v>
      </c>
      <c r="B58" s="116" t="s">
        <v>94</v>
      </c>
      <c r="C58" s="76" t="s">
        <v>6</v>
      </c>
      <c r="D58" s="82"/>
    </row>
    <row r="59" spans="1:4" ht="12.75">
      <c r="A59" s="74">
        <v>53</v>
      </c>
      <c r="B59" s="116" t="s">
        <v>95</v>
      </c>
      <c r="C59" s="76" t="s">
        <v>6</v>
      </c>
      <c r="D59" s="82"/>
    </row>
    <row r="60" spans="1:4" ht="12.75">
      <c r="A60" s="74">
        <v>54</v>
      </c>
      <c r="B60" s="116" t="s">
        <v>96</v>
      </c>
      <c r="C60" s="76" t="s">
        <v>6</v>
      </c>
      <c r="D60" s="82"/>
    </row>
    <row r="61" spans="1:4" ht="12.75">
      <c r="A61" s="74">
        <v>55</v>
      </c>
      <c r="B61" s="116" t="s">
        <v>97</v>
      </c>
      <c r="C61" s="76" t="s">
        <v>6</v>
      </c>
      <c r="D61" s="82"/>
    </row>
    <row r="62" spans="1:4" ht="12.75">
      <c r="A62" s="74">
        <v>56</v>
      </c>
      <c r="B62" s="116" t="s">
        <v>98</v>
      </c>
      <c r="C62" s="76" t="s">
        <v>6</v>
      </c>
      <c r="D62" s="82"/>
    </row>
    <row r="63" spans="1:4" ht="12.75">
      <c r="A63" s="74">
        <v>57</v>
      </c>
      <c r="B63" s="116" t="s">
        <v>99</v>
      </c>
      <c r="C63" s="76" t="s">
        <v>6</v>
      </c>
      <c r="D63" s="82"/>
    </row>
    <row r="64" spans="1:4" ht="12.75">
      <c r="A64" s="74">
        <v>58</v>
      </c>
      <c r="B64" s="116" t="s">
        <v>100</v>
      </c>
      <c r="C64" s="76" t="s">
        <v>6</v>
      </c>
      <c r="D64" s="82"/>
    </row>
    <row r="65" spans="1:4" ht="12.75">
      <c r="A65" s="74">
        <v>59</v>
      </c>
      <c r="B65" s="116" t="s">
        <v>101</v>
      </c>
      <c r="C65" s="76" t="s">
        <v>6</v>
      </c>
      <c r="D65" s="82"/>
    </row>
    <row r="66" spans="1:4" ht="12.75">
      <c r="A66" s="74">
        <v>60</v>
      </c>
      <c r="B66" s="116" t="s">
        <v>102</v>
      </c>
      <c r="C66" s="76" t="s">
        <v>6</v>
      </c>
      <c r="D66" s="82"/>
    </row>
    <row r="67" spans="1:4" ht="12.75">
      <c r="A67" s="74">
        <v>61</v>
      </c>
      <c r="B67" s="116" t="s">
        <v>103</v>
      </c>
      <c r="C67" s="76" t="s">
        <v>6</v>
      </c>
      <c r="D67" s="82"/>
    </row>
    <row r="68" spans="1:4" ht="12.95">
      <c r="A68" s="74"/>
      <c r="B68" s="111" t="s">
        <v>104</v>
      </c>
      <c r="C68" s="76"/>
      <c r="D68" s="82"/>
    </row>
    <row r="69" spans="1:4" ht="24">
      <c r="A69" s="74">
        <v>62</v>
      </c>
      <c r="B69" s="149" t="s">
        <v>105</v>
      </c>
      <c r="C69" s="76" t="s">
        <v>6</v>
      </c>
      <c r="D69" s="82"/>
    </row>
    <row r="70" spans="1:4" ht="24">
      <c r="A70" s="74">
        <v>63</v>
      </c>
      <c r="B70" s="155" t="s">
        <v>106</v>
      </c>
      <c r="C70" s="76" t="s">
        <v>6</v>
      </c>
      <c r="D70" s="82"/>
    </row>
    <row r="71" spans="1:4" ht="24">
      <c r="A71" s="74">
        <v>64</v>
      </c>
      <c r="B71" s="149" t="s">
        <v>107</v>
      </c>
      <c r="C71" s="76" t="s">
        <v>6</v>
      </c>
      <c r="D71" s="82"/>
    </row>
    <row r="72" spans="1:4" s="81" customFormat="1" ht="12.75">
      <c r="A72" s="74"/>
      <c r="B72" s="95" t="s">
        <v>108</v>
      </c>
      <c r="C72" s="76" t="s">
        <v>6</v>
      </c>
      <c r="D72" s="88"/>
    </row>
    <row r="73" spans="1:4" s="81" customFormat="1" ht="12.75">
      <c r="A73" s="74">
        <v>65</v>
      </c>
      <c r="B73" s="97" t="s">
        <v>109</v>
      </c>
      <c r="C73" s="76" t="s">
        <v>6</v>
      </c>
      <c r="D73" s="88"/>
    </row>
    <row r="74" spans="1:4" s="81" customFormat="1" ht="12.75">
      <c r="A74" s="74">
        <v>66</v>
      </c>
      <c r="B74" s="97" t="s">
        <v>110</v>
      </c>
      <c r="C74" s="76" t="s">
        <v>6</v>
      </c>
      <c r="D74" s="88"/>
    </row>
    <row r="75" spans="1:4" s="81" customFormat="1" ht="12.75">
      <c r="A75" s="74">
        <v>67</v>
      </c>
      <c r="B75" s="97" t="s">
        <v>111</v>
      </c>
      <c r="C75" s="76" t="s">
        <v>6</v>
      </c>
      <c r="D75" s="88"/>
    </row>
    <row r="76" spans="1:4" s="81" customFormat="1" ht="12.75">
      <c r="A76" s="74">
        <v>68</v>
      </c>
      <c r="B76" s="97" t="s">
        <v>112</v>
      </c>
      <c r="C76" s="76" t="s">
        <v>6</v>
      </c>
      <c r="D76" s="88"/>
    </row>
    <row r="77" spans="1:4" s="81" customFormat="1" ht="12.75">
      <c r="A77" s="74">
        <v>69</v>
      </c>
      <c r="B77" s="97" t="s">
        <v>113</v>
      </c>
      <c r="C77" s="76" t="s">
        <v>6</v>
      </c>
      <c r="D77" s="88"/>
    </row>
    <row r="78" spans="1:4" s="81" customFormat="1" ht="12.75">
      <c r="A78" s="74">
        <v>70</v>
      </c>
      <c r="B78" s="97" t="s">
        <v>114</v>
      </c>
      <c r="C78" s="76" t="s">
        <v>6</v>
      </c>
      <c r="D78" s="88"/>
    </row>
    <row r="79" spans="1:4" s="81" customFormat="1" ht="12.75">
      <c r="A79" s="74">
        <v>71</v>
      </c>
      <c r="B79" s="97" t="s">
        <v>115</v>
      </c>
      <c r="C79" s="76" t="s">
        <v>6</v>
      </c>
      <c r="D79" s="88"/>
    </row>
    <row r="80" spans="1:4" s="81" customFormat="1" ht="12.75">
      <c r="A80" s="74">
        <v>72</v>
      </c>
      <c r="B80" s="97" t="s">
        <v>116</v>
      </c>
      <c r="C80" s="76" t="s">
        <v>6</v>
      </c>
      <c r="D80" s="88"/>
    </row>
    <row r="81" spans="1:4" s="81" customFormat="1" ht="12.75">
      <c r="A81" s="74">
        <v>73</v>
      </c>
      <c r="B81" s="97" t="s">
        <v>117</v>
      </c>
      <c r="C81" s="76" t="s">
        <v>6</v>
      </c>
      <c r="D81" s="88"/>
    </row>
    <row r="82" spans="1:4" s="81" customFormat="1" ht="12.75">
      <c r="A82" s="74">
        <v>74</v>
      </c>
      <c r="B82" s="97" t="s">
        <v>118</v>
      </c>
      <c r="C82" s="76" t="s">
        <v>6</v>
      </c>
      <c r="D82" s="88"/>
    </row>
    <row r="83" spans="1:4" s="81" customFormat="1" ht="12.95">
      <c r="A83" s="74"/>
      <c r="B83" s="119" t="s">
        <v>119</v>
      </c>
      <c r="C83" s="76" t="s">
        <v>6</v>
      </c>
      <c r="D83" s="88"/>
    </row>
    <row r="84" spans="1:4" s="81" customFormat="1" ht="12.75">
      <c r="A84" s="74">
        <v>75</v>
      </c>
      <c r="B84" s="97" t="s">
        <v>120</v>
      </c>
      <c r="C84" s="76" t="s">
        <v>6</v>
      </c>
      <c r="D84" s="88"/>
    </row>
    <row r="85" spans="1:4" s="81" customFormat="1" ht="12.75">
      <c r="A85" s="74">
        <v>76</v>
      </c>
      <c r="B85" s="97" t="s">
        <v>121</v>
      </c>
      <c r="C85" s="76" t="s">
        <v>6</v>
      </c>
      <c r="D85" s="88"/>
    </row>
    <row r="86" spans="1:4" s="81" customFormat="1" ht="12.75">
      <c r="A86" s="74">
        <v>77</v>
      </c>
      <c r="B86" s="97" t="s">
        <v>122</v>
      </c>
      <c r="C86" s="76" t="s">
        <v>6</v>
      </c>
      <c r="D86" s="88"/>
    </row>
    <row r="87" spans="1:4" s="81" customFormat="1" ht="12.75">
      <c r="A87" s="74">
        <v>78</v>
      </c>
      <c r="B87" s="116" t="s">
        <v>123</v>
      </c>
      <c r="C87" s="76" t="s">
        <v>6</v>
      </c>
      <c r="D87" s="88"/>
    </row>
    <row r="88" spans="1:4" s="81" customFormat="1" ht="12.75">
      <c r="A88" s="74">
        <v>79</v>
      </c>
      <c r="B88" s="116" t="s">
        <v>124</v>
      </c>
      <c r="C88" s="76" t="s">
        <v>6</v>
      </c>
      <c r="D88" s="88"/>
    </row>
    <row r="89" spans="1:4" s="81" customFormat="1" ht="12.95">
      <c r="A89" s="74"/>
      <c r="B89" s="95" t="s">
        <v>125</v>
      </c>
      <c r="C89" s="76" t="s">
        <v>6</v>
      </c>
      <c r="D89" s="88"/>
    </row>
    <row r="90" spans="1:4" customFormat="1" ht="14.45">
      <c r="A90" s="124">
        <v>80</v>
      </c>
      <c r="B90" s="96" t="s">
        <v>126</v>
      </c>
      <c r="C90" s="76" t="s">
        <v>6</v>
      </c>
      <c r="D90" s="78"/>
    </row>
    <row r="91" spans="1:4" customFormat="1" ht="14.45">
      <c r="A91" s="124">
        <v>81</v>
      </c>
      <c r="B91" s="96" t="s">
        <v>127</v>
      </c>
      <c r="C91" s="76" t="s">
        <v>6</v>
      </c>
      <c r="D91" s="78"/>
    </row>
    <row r="92" spans="1:4" customFormat="1" ht="14.45">
      <c r="A92" s="124">
        <v>82</v>
      </c>
      <c r="B92" s="96" t="s">
        <v>128</v>
      </c>
      <c r="C92" s="76" t="s">
        <v>6</v>
      </c>
      <c r="D92" s="78"/>
    </row>
    <row r="93" spans="1:4" customFormat="1" ht="14.45">
      <c r="A93" s="124">
        <v>83</v>
      </c>
      <c r="B93" s="96" t="s">
        <v>129</v>
      </c>
      <c r="C93" s="76" t="s">
        <v>6</v>
      </c>
      <c r="D93" s="78"/>
    </row>
    <row r="94" spans="1:4" customFormat="1" ht="14.45">
      <c r="A94" s="124">
        <v>84</v>
      </c>
      <c r="B94" s="96" t="s">
        <v>130</v>
      </c>
      <c r="C94" s="76" t="s">
        <v>6</v>
      </c>
      <c r="D94" s="78"/>
    </row>
    <row r="95" spans="1:4" customFormat="1" ht="14.45">
      <c r="A95" s="124">
        <v>85</v>
      </c>
      <c r="B95" s="96" t="s">
        <v>131</v>
      </c>
      <c r="C95" s="76" t="s">
        <v>6</v>
      </c>
      <c r="D95" s="78"/>
    </row>
    <row r="96" spans="1:4" customFormat="1" ht="14.45">
      <c r="A96" s="124">
        <v>86</v>
      </c>
      <c r="B96" s="96" t="s">
        <v>132</v>
      </c>
      <c r="C96" s="76" t="s">
        <v>6</v>
      </c>
      <c r="D96" s="78"/>
    </row>
    <row r="97" spans="1:4" customFormat="1" ht="14.45">
      <c r="A97" s="124">
        <v>87</v>
      </c>
      <c r="B97" s="96" t="s">
        <v>133</v>
      </c>
      <c r="C97" s="76" t="s">
        <v>6</v>
      </c>
      <c r="D97" s="78"/>
    </row>
    <row r="98" spans="1:4" customFormat="1" ht="14.45">
      <c r="A98" s="124">
        <v>88</v>
      </c>
      <c r="B98" s="96" t="s">
        <v>134</v>
      </c>
      <c r="C98" s="76" t="s">
        <v>6</v>
      </c>
      <c r="D98" s="78"/>
    </row>
    <row r="99" spans="1:4" s="81" customFormat="1" ht="12.95">
      <c r="A99" s="74"/>
      <c r="B99" s="95" t="s">
        <v>135</v>
      </c>
      <c r="C99" s="76" t="s">
        <v>6</v>
      </c>
      <c r="D99" s="88"/>
    </row>
    <row r="100" spans="1:4" s="81" customFormat="1" ht="12.75">
      <c r="A100" s="74">
        <v>89</v>
      </c>
      <c r="B100" s="97" t="s">
        <v>136</v>
      </c>
      <c r="C100" s="76" t="s">
        <v>6</v>
      </c>
      <c r="D100" s="88"/>
    </row>
    <row r="101" spans="1:4" s="81" customFormat="1" ht="12.75">
      <c r="A101" s="74">
        <v>90</v>
      </c>
      <c r="B101" s="97" t="s">
        <v>137</v>
      </c>
      <c r="C101" s="76" t="s">
        <v>6</v>
      </c>
      <c r="D101" s="88"/>
    </row>
    <row r="102" spans="1:4" s="81" customFormat="1" ht="12.75">
      <c r="A102" s="74">
        <v>91</v>
      </c>
      <c r="B102" s="97" t="s">
        <v>138</v>
      </c>
      <c r="C102" s="76" t="s">
        <v>6</v>
      </c>
      <c r="D102" s="88"/>
    </row>
    <row r="103" spans="1:4" s="81" customFormat="1" ht="12.75">
      <c r="A103" s="74">
        <v>92</v>
      </c>
      <c r="B103" s="97" t="s">
        <v>139</v>
      </c>
      <c r="C103" s="76" t="s">
        <v>6</v>
      </c>
      <c r="D103" s="88"/>
    </row>
    <row r="104" spans="1:4" s="81" customFormat="1" ht="12.75">
      <c r="A104" s="74">
        <v>93</v>
      </c>
      <c r="B104" s="97" t="s">
        <v>140</v>
      </c>
      <c r="C104" s="76" t="s">
        <v>6</v>
      </c>
      <c r="D104" s="88"/>
    </row>
    <row r="105" spans="1:4" s="81" customFormat="1" ht="12.75">
      <c r="A105" s="74">
        <v>94</v>
      </c>
      <c r="B105" s="97" t="s">
        <v>141</v>
      </c>
      <c r="C105" s="76" t="s">
        <v>6</v>
      </c>
      <c r="D105" s="88"/>
    </row>
    <row r="106" spans="1:4" s="81" customFormat="1" ht="12.75">
      <c r="A106" s="74">
        <v>95</v>
      </c>
      <c r="B106" s="97" t="s">
        <v>142</v>
      </c>
      <c r="C106" s="76" t="s">
        <v>6</v>
      </c>
      <c r="D106" s="88"/>
    </row>
    <row r="107" spans="1:4" s="81" customFormat="1" ht="12.75">
      <c r="A107" s="74">
        <v>96</v>
      </c>
      <c r="B107" s="97" t="s">
        <v>143</v>
      </c>
      <c r="C107" s="76" t="s">
        <v>6</v>
      </c>
      <c r="D107" s="88"/>
    </row>
    <row r="108" spans="1:4" s="81" customFormat="1" ht="12.75">
      <c r="A108" s="74">
        <v>97</v>
      </c>
      <c r="B108" s="116" t="s">
        <v>144</v>
      </c>
      <c r="C108" s="76" t="s">
        <v>6</v>
      </c>
      <c r="D108" s="88"/>
    </row>
    <row r="109" spans="1:4" s="81" customFormat="1" ht="24">
      <c r="A109" s="74">
        <v>98</v>
      </c>
      <c r="B109" s="149" t="s">
        <v>145</v>
      </c>
      <c r="C109" s="76" t="s">
        <v>6</v>
      </c>
      <c r="D109" s="88"/>
    </row>
    <row r="110" spans="1:4" s="81" customFormat="1" ht="12.95">
      <c r="A110" s="74"/>
      <c r="B110" s="111" t="s">
        <v>146</v>
      </c>
      <c r="C110" s="76" t="s">
        <v>6</v>
      </c>
      <c r="D110" s="88"/>
    </row>
    <row r="111" spans="1:4" s="81" customFormat="1" ht="24">
      <c r="A111" s="173">
        <v>99</v>
      </c>
      <c r="B111" s="168" t="s">
        <v>147</v>
      </c>
      <c r="C111" s="174" t="s">
        <v>6</v>
      </c>
      <c r="D111" s="175"/>
    </row>
    <row r="112" spans="1:4" s="81" customFormat="1" ht="24">
      <c r="A112" s="169">
        <v>100</v>
      </c>
      <c r="B112" s="170" t="s">
        <v>148</v>
      </c>
      <c r="C112" s="171"/>
      <c r="D112" s="172"/>
    </row>
    <row r="113" spans="1:4" s="81" customFormat="1" ht="24">
      <c r="A113" s="173">
        <v>101</v>
      </c>
      <c r="B113" s="170" t="s">
        <v>149</v>
      </c>
      <c r="C113" s="171"/>
      <c r="D113" s="172"/>
    </row>
    <row r="114" spans="1:4" s="81" customFormat="1" ht="24">
      <c r="A114" s="169">
        <v>102</v>
      </c>
      <c r="B114" s="170" t="s">
        <v>150</v>
      </c>
      <c r="C114" s="171"/>
      <c r="D114" s="172"/>
    </row>
    <row r="115" spans="1:4" s="81" customFormat="1" ht="12.75">
      <c r="A115" s="173">
        <v>103</v>
      </c>
      <c r="B115" s="170" t="s">
        <v>151</v>
      </c>
      <c r="C115" s="171"/>
      <c r="D115" s="172"/>
    </row>
    <row r="116" spans="1:4" s="81" customFormat="1" ht="24">
      <c r="A116" s="169">
        <v>104</v>
      </c>
      <c r="B116" s="170" t="s">
        <v>152</v>
      </c>
      <c r="C116" s="171"/>
      <c r="D116" s="172"/>
    </row>
    <row r="117" spans="1:4" s="81" customFormat="1" ht="12.75">
      <c r="A117" s="173">
        <v>105</v>
      </c>
      <c r="B117" s="170" t="s">
        <v>153</v>
      </c>
      <c r="C117" s="171"/>
      <c r="D117" s="172"/>
    </row>
    <row r="118" spans="1:4" s="81" customFormat="1" ht="24">
      <c r="A118" s="169">
        <v>106</v>
      </c>
      <c r="B118" s="170" t="s">
        <v>154</v>
      </c>
      <c r="C118" s="171"/>
      <c r="D118" s="172"/>
    </row>
    <row r="119" spans="1:4" s="81" customFormat="1" ht="12.75">
      <c r="A119" s="173">
        <v>107</v>
      </c>
      <c r="B119" s="170" t="s">
        <v>155</v>
      </c>
      <c r="C119" s="171"/>
      <c r="D119" s="172"/>
    </row>
    <row r="120" spans="1:4" s="81" customFormat="1" ht="12.95">
      <c r="A120" s="176"/>
      <c r="B120" s="177" t="s">
        <v>156</v>
      </c>
      <c r="C120" s="178" t="s">
        <v>6</v>
      </c>
      <c r="D120" s="179"/>
    </row>
    <row r="121" spans="1:4" s="81" customFormat="1" ht="12.75">
      <c r="A121" s="74">
        <v>108</v>
      </c>
      <c r="B121" s="97" t="s">
        <v>157</v>
      </c>
      <c r="C121" s="76" t="s">
        <v>6</v>
      </c>
      <c r="D121" s="88"/>
    </row>
    <row r="122" spans="1:4" s="81" customFormat="1" ht="12.75">
      <c r="A122" s="74">
        <v>109</v>
      </c>
      <c r="B122" s="97" t="s">
        <v>158</v>
      </c>
      <c r="C122" s="76" t="s">
        <v>6</v>
      </c>
      <c r="D122" s="88"/>
    </row>
    <row r="123" spans="1:4" s="81" customFormat="1" ht="12.75">
      <c r="A123" s="74">
        <v>110</v>
      </c>
      <c r="B123" s="97" t="s">
        <v>159</v>
      </c>
      <c r="C123" s="76" t="s">
        <v>6</v>
      </c>
      <c r="D123" s="88"/>
    </row>
    <row r="124" spans="1:4" customFormat="1" ht="14.45">
      <c r="A124" s="79"/>
      <c r="B124" s="98" t="s">
        <v>160</v>
      </c>
      <c r="C124" s="76" t="s">
        <v>6</v>
      </c>
      <c r="D124" s="78"/>
    </row>
    <row r="125" spans="1:4" customFormat="1" ht="14.45">
      <c r="A125" s="125">
        <v>111</v>
      </c>
      <c r="B125" s="93" t="s">
        <v>161</v>
      </c>
      <c r="C125" s="76" t="s">
        <v>6</v>
      </c>
      <c r="D125" s="78"/>
    </row>
    <row r="126" spans="1:4" customFormat="1" ht="14.45">
      <c r="A126" s="125">
        <v>112</v>
      </c>
      <c r="B126" s="93" t="s">
        <v>162</v>
      </c>
      <c r="C126" s="76" t="s">
        <v>6</v>
      </c>
      <c r="D126" s="78"/>
    </row>
    <row r="127" spans="1:4" customFormat="1" ht="14.45">
      <c r="A127" s="125">
        <v>113</v>
      </c>
      <c r="B127" s="93" t="s">
        <v>163</v>
      </c>
      <c r="C127" s="76" t="s">
        <v>6</v>
      </c>
      <c r="D127" s="78"/>
    </row>
    <row r="128" spans="1:4" customFormat="1" ht="14.45">
      <c r="A128" s="125">
        <v>114</v>
      </c>
      <c r="B128" s="93" t="s">
        <v>164</v>
      </c>
      <c r="C128" s="76" t="s">
        <v>6</v>
      </c>
      <c r="D128" s="78"/>
    </row>
    <row r="129" spans="1:4" customFormat="1" ht="14.45">
      <c r="A129" s="125">
        <v>115</v>
      </c>
      <c r="B129" s="93" t="s">
        <v>165</v>
      </c>
      <c r="C129" s="76" t="s">
        <v>6</v>
      </c>
      <c r="D129" s="78"/>
    </row>
    <row r="130" spans="1:4" customFormat="1" ht="14.45">
      <c r="A130" s="125">
        <v>116</v>
      </c>
      <c r="B130" s="93" t="s">
        <v>166</v>
      </c>
      <c r="C130" s="76" t="s">
        <v>6</v>
      </c>
      <c r="D130" s="78"/>
    </row>
    <row r="131" spans="1:4" customFormat="1" ht="14.45">
      <c r="A131" s="125">
        <v>117</v>
      </c>
      <c r="B131" s="93" t="s">
        <v>167</v>
      </c>
      <c r="C131" s="76" t="s">
        <v>6</v>
      </c>
      <c r="D131" s="78"/>
    </row>
    <row r="132" spans="1:4" customFormat="1" ht="14.45">
      <c r="A132" s="125">
        <v>118</v>
      </c>
      <c r="B132" s="93" t="s">
        <v>168</v>
      </c>
      <c r="C132" s="76" t="s">
        <v>6</v>
      </c>
      <c r="D132" s="78"/>
    </row>
    <row r="133" spans="1:4" customFormat="1" ht="14.45">
      <c r="A133" s="125"/>
      <c r="B133" s="99" t="s">
        <v>169</v>
      </c>
      <c r="C133" s="76" t="s">
        <v>6</v>
      </c>
      <c r="D133" s="78"/>
    </row>
    <row r="134" spans="1:4" customFormat="1" ht="14.45">
      <c r="A134" s="125">
        <v>119</v>
      </c>
      <c r="B134" s="100" t="s">
        <v>170</v>
      </c>
      <c r="C134" s="76" t="s">
        <v>6</v>
      </c>
      <c r="D134" s="78"/>
    </row>
    <row r="135" spans="1:4" s="51" customFormat="1" ht="14.45">
      <c r="A135" s="125"/>
      <c r="B135" s="120" t="s">
        <v>171</v>
      </c>
      <c r="C135" s="76" t="s">
        <v>6</v>
      </c>
      <c r="D135" s="78"/>
    </row>
    <row r="136" spans="1:4" s="51" customFormat="1" ht="14.45">
      <c r="A136" s="125">
        <v>120</v>
      </c>
      <c r="B136" s="121" t="s">
        <v>172</v>
      </c>
      <c r="C136" s="76" t="s">
        <v>6</v>
      </c>
      <c r="D136" s="78"/>
    </row>
    <row r="137" spans="1:4" s="51" customFormat="1" ht="14.45">
      <c r="A137" s="125">
        <v>121</v>
      </c>
      <c r="B137" s="121" t="s">
        <v>173</v>
      </c>
      <c r="C137" s="76" t="s">
        <v>6</v>
      </c>
      <c r="D137" s="78"/>
    </row>
    <row r="138" spans="1:4" s="51" customFormat="1" ht="14.45">
      <c r="A138" s="125">
        <v>122</v>
      </c>
      <c r="B138" s="121" t="s">
        <v>174</v>
      </c>
      <c r="C138" s="76" t="s">
        <v>6</v>
      </c>
      <c r="D138" s="78"/>
    </row>
    <row r="139" spans="1:4" s="51" customFormat="1" ht="14.45">
      <c r="A139" s="125">
        <v>123</v>
      </c>
      <c r="B139" s="121" t="s">
        <v>175</v>
      </c>
      <c r="C139" s="76" t="s">
        <v>6</v>
      </c>
      <c r="D139" s="78"/>
    </row>
    <row r="140" spans="1:4" s="51" customFormat="1" ht="14.45">
      <c r="A140" s="125">
        <v>124</v>
      </c>
      <c r="B140" s="121" t="s">
        <v>176</v>
      </c>
      <c r="C140" s="76" t="s">
        <v>6</v>
      </c>
      <c r="D140" s="78"/>
    </row>
    <row r="141" spans="1:4" s="51" customFormat="1" ht="14.45">
      <c r="A141" s="125">
        <v>125</v>
      </c>
      <c r="B141" s="121" t="s">
        <v>177</v>
      </c>
      <c r="C141" s="76" t="s">
        <v>6</v>
      </c>
      <c r="D141" s="78"/>
    </row>
    <row r="142" spans="1:4" s="25" customFormat="1" ht="12.95">
      <c r="A142" s="125"/>
      <c r="B142" s="122" t="s">
        <v>178</v>
      </c>
      <c r="C142" s="76" t="s">
        <v>6</v>
      </c>
      <c r="D142" s="113"/>
    </row>
    <row r="143" spans="1:4" s="25" customFormat="1">
      <c r="A143" s="125">
        <v>126</v>
      </c>
      <c r="B143" s="117" t="s">
        <v>179</v>
      </c>
      <c r="C143" s="76" t="s">
        <v>6</v>
      </c>
      <c r="D143" s="113"/>
    </row>
    <row r="144" spans="1:4" s="25" customFormat="1">
      <c r="A144" s="125">
        <v>127</v>
      </c>
      <c r="B144" s="117" t="s">
        <v>180</v>
      </c>
      <c r="C144" s="76" t="s">
        <v>6</v>
      </c>
      <c r="D144" s="113"/>
    </row>
    <row r="145" spans="1:4" s="81" customFormat="1">
      <c r="A145" s="125">
        <v>128</v>
      </c>
      <c r="B145" s="101" t="s">
        <v>181</v>
      </c>
      <c r="C145" s="76" t="s">
        <v>6</v>
      </c>
      <c r="D145" s="88"/>
    </row>
    <row r="146" spans="1:4" customFormat="1" ht="14.45">
      <c r="A146" s="125"/>
      <c r="B146" s="98" t="s">
        <v>182</v>
      </c>
      <c r="C146" s="76" t="s">
        <v>6</v>
      </c>
      <c r="D146" s="78"/>
    </row>
    <row r="147" spans="1:4" customFormat="1" ht="14.45">
      <c r="A147" s="125">
        <v>129</v>
      </c>
      <c r="B147" s="102" t="s">
        <v>183</v>
      </c>
      <c r="C147" s="76" t="s">
        <v>6</v>
      </c>
      <c r="D147" s="78"/>
    </row>
    <row r="148" spans="1:4" customFormat="1" ht="14.45">
      <c r="A148" s="125">
        <v>130</v>
      </c>
      <c r="B148" s="102" t="s">
        <v>184</v>
      </c>
      <c r="C148" s="76" t="s">
        <v>6</v>
      </c>
      <c r="D148" s="78"/>
    </row>
    <row r="149" spans="1:4" customFormat="1" ht="14.45">
      <c r="A149" s="125">
        <v>131</v>
      </c>
      <c r="B149" s="102" t="s">
        <v>185</v>
      </c>
      <c r="C149" s="76" t="s">
        <v>6</v>
      </c>
      <c r="D149" s="78"/>
    </row>
    <row r="150" spans="1:4" customFormat="1" ht="14.45">
      <c r="A150" s="125">
        <v>132</v>
      </c>
      <c r="B150" s="102" t="s">
        <v>186</v>
      </c>
      <c r="C150" s="76" t="s">
        <v>6</v>
      </c>
      <c r="D150" s="78"/>
    </row>
    <row r="151" spans="1:4" customFormat="1" ht="14.45">
      <c r="A151" s="125"/>
      <c r="B151" s="98" t="s">
        <v>187</v>
      </c>
      <c r="C151" s="76" t="s">
        <v>6</v>
      </c>
      <c r="D151" s="78"/>
    </row>
    <row r="152" spans="1:4" customFormat="1" ht="14.45">
      <c r="A152" s="125">
        <v>133</v>
      </c>
      <c r="B152" s="93" t="s">
        <v>188</v>
      </c>
      <c r="C152" s="76" t="s">
        <v>6</v>
      </c>
      <c r="D152" s="78"/>
    </row>
    <row r="153" spans="1:4" customFormat="1" ht="14.45">
      <c r="A153" s="125">
        <v>134</v>
      </c>
      <c r="B153" s="93" t="s">
        <v>189</v>
      </c>
      <c r="C153" s="76" t="s">
        <v>6</v>
      </c>
      <c r="D153" s="78"/>
    </row>
    <row r="154" spans="1:4" customFormat="1" ht="14.45">
      <c r="A154" s="125">
        <v>135</v>
      </c>
      <c r="B154" s="93" t="s">
        <v>190</v>
      </c>
      <c r="C154" s="76" t="s">
        <v>6</v>
      </c>
      <c r="D154" s="78"/>
    </row>
    <row r="155" spans="1:4" customFormat="1" ht="14.45">
      <c r="A155" s="125">
        <v>136</v>
      </c>
      <c r="B155" s="106" t="s">
        <v>191</v>
      </c>
      <c r="C155" s="76" t="s">
        <v>6</v>
      </c>
      <c r="D155" s="78"/>
    </row>
    <row r="156" spans="1:4" customFormat="1" ht="14.45">
      <c r="A156" s="125">
        <v>137</v>
      </c>
      <c r="B156" s="106" t="s">
        <v>192</v>
      </c>
      <c r="C156" s="76" t="s">
        <v>6</v>
      </c>
      <c r="D156" s="78"/>
    </row>
    <row r="157" spans="1:4" customFormat="1" ht="14.45">
      <c r="A157" s="125">
        <v>138</v>
      </c>
      <c r="B157" s="106" t="s">
        <v>193</v>
      </c>
      <c r="C157" s="76" t="s">
        <v>6</v>
      </c>
      <c r="D157" s="78"/>
    </row>
    <row r="158" spans="1:4" s="115" customFormat="1" ht="14.45">
      <c r="A158" s="125">
        <v>139</v>
      </c>
      <c r="B158" s="109" t="s">
        <v>194</v>
      </c>
      <c r="C158" s="75" t="s">
        <v>6</v>
      </c>
      <c r="D158" s="77"/>
    </row>
    <row r="159" spans="1:4" s="115" customFormat="1" ht="14.45">
      <c r="A159" s="125">
        <v>140</v>
      </c>
      <c r="B159" s="109" t="s">
        <v>195</v>
      </c>
      <c r="C159" s="75" t="s">
        <v>6</v>
      </c>
      <c r="D159" s="77"/>
    </row>
    <row r="160" spans="1:4" s="115" customFormat="1" ht="14.45">
      <c r="A160" s="125">
        <v>141</v>
      </c>
      <c r="B160" s="109" t="s">
        <v>196</v>
      </c>
      <c r="C160" s="75" t="s">
        <v>6</v>
      </c>
      <c r="D160" s="77"/>
    </row>
    <row r="161" spans="1:4" s="115" customFormat="1" ht="14.45">
      <c r="A161" s="125">
        <v>142</v>
      </c>
      <c r="B161" s="109" t="s">
        <v>197</v>
      </c>
      <c r="C161" s="75" t="s">
        <v>6</v>
      </c>
      <c r="D161" s="77"/>
    </row>
    <row r="162" spans="1:4" s="115" customFormat="1" ht="14.45">
      <c r="A162" s="125">
        <v>143</v>
      </c>
      <c r="B162" s="109" t="s">
        <v>198</v>
      </c>
      <c r="C162" s="75" t="s">
        <v>6</v>
      </c>
      <c r="D162" s="77"/>
    </row>
    <row r="163" spans="1:4" s="115" customFormat="1" ht="14.45">
      <c r="A163" s="125">
        <v>144</v>
      </c>
      <c r="B163" s="109" t="s">
        <v>199</v>
      </c>
      <c r="C163" s="75" t="s">
        <v>6</v>
      </c>
      <c r="D163" s="77"/>
    </row>
    <row r="164" spans="1:4" s="115" customFormat="1" ht="14.45">
      <c r="A164" s="125">
        <v>145</v>
      </c>
      <c r="B164" s="109" t="s">
        <v>200</v>
      </c>
      <c r="C164" s="75" t="s">
        <v>6</v>
      </c>
      <c r="D164" s="77"/>
    </row>
    <row r="165" spans="1:4" s="115" customFormat="1" ht="15.75" customHeight="1">
      <c r="A165" s="125">
        <v>146</v>
      </c>
      <c r="B165" s="109" t="s">
        <v>201</v>
      </c>
      <c r="C165" s="75" t="s">
        <v>6</v>
      </c>
      <c r="D165" s="77"/>
    </row>
    <row r="166" spans="1:4" s="115" customFormat="1" ht="24.95">
      <c r="A166" s="125">
        <v>147</v>
      </c>
      <c r="B166" s="105" t="s">
        <v>202</v>
      </c>
      <c r="C166" s="75" t="s">
        <v>6</v>
      </c>
      <c r="D166" s="77"/>
    </row>
    <row r="167" spans="1:4" s="25" customFormat="1" ht="16.5" customHeight="1">
      <c r="A167" s="125"/>
      <c r="B167" s="114" t="s">
        <v>203</v>
      </c>
      <c r="C167" s="75" t="s">
        <v>6</v>
      </c>
      <c r="D167" s="113"/>
    </row>
    <row r="168" spans="1:4" s="25" customFormat="1" ht="29.45" customHeight="1">
      <c r="A168" s="125">
        <v>148</v>
      </c>
      <c r="B168" s="74" t="s">
        <v>204</v>
      </c>
      <c r="C168" s="75" t="s">
        <v>6</v>
      </c>
      <c r="D168" s="113"/>
    </row>
  </sheetData>
  <autoFilter ref="A3:C168" xr:uid="{2A1D09C4-65EA-4C87-8614-CEF900563522}"/>
  <dataValidations count="1">
    <dataValidation type="list" allowBlank="1" showInputMessage="1" showErrorMessage="1" sqref="D90:D98 D124:D141 D146:D166 C4:C168" xr:uid="{0E0EB928-826D-400D-838D-D8DA81CD73E2}">
      <formula1>"J,N"</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4A35E-871D-4689-A9C6-D4C9FFD6AE64}">
  <sheetPr>
    <tabColor theme="7"/>
  </sheetPr>
  <dimension ref="A1:D4"/>
  <sheetViews>
    <sheetView zoomScaleNormal="100" workbookViewId="0">
      <pane xSplit="2" ySplit="3" topLeftCell="C4" activePane="bottomRight" state="frozen"/>
      <selection pane="bottomRight" activeCell="C3" sqref="C3:D4"/>
      <selection pane="bottomLeft" activeCell="A4" sqref="A4"/>
      <selection pane="topRight" activeCell="C1" sqref="C1"/>
    </sheetView>
  </sheetViews>
  <sheetFormatPr defaultRowHeight="14.45"/>
  <cols>
    <col min="1" max="1" width="4.5703125" customWidth="1"/>
    <col min="2" max="2" width="141.42578125" customWidth="1"/>
    <col min="3" max="3" width="14.85546875" customWidth="1"/>
    <col min="4" max="4" width="51.5703125" customWidth="1"/>
  </cols>
  <sheetData>
    <row r="1" spans="1:4">
      <c r="A1" s="8" t="s">
        <v>205</v>
      </c>
      <c r="B1" s="7"/>
    </row>
    <row r="2" spans="1:4" ht="15" thickBot="1">
      <c r="A2" s="17"/>
      <c r="B2" s="7"/>
    </row>
    <row r="3" spans="1:4" ht="15" thickBot="1">
      <c r="A3" s="11" t="s">
        <v>1</v>
      </c>
      <c r="B3" s="12" t="s">
        <v>2</v>
      </c>
      <c r="C3" s="31" t="s">
        <v>3</v>
      </c>
      <c r="D3" s="31" t="s">
        <v>4</v>
      </c>
    </row>
    <row r="4" spans="1:4" ht="76.7" customHeight="1" thickBot="1">
      <c r="A4" s="29">
        <v>1</v>
      </c>
      <c r="B4" s="14" t="s">
        <v>206</v>
      </c>
      <c r="C4" s="19" t="s">
        <v>6</v>
      </c>
      <c r="D4" s="37"/>
    </row>
  </sheetData>
  <autoFilter ref="A3:D3" xr:uid="{73E4A35E-871D-4689-A9C6-D4C9FFD6AE64}"/>
  <dataValidations count="1">
    <dataValidation type="list" allowBlank="1" showInputMessage="1" showErrorMessage="1" sqref="C4" xr:uid="{0635B34F-8831-488E-A353-DEEC0F45C4C4}">
      <formula1>"J,N"</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3E31D-4318-4296-ABA9-933893D42A89}">
  <sheetPr>
    <tabColor theme="7"/>
  </sheetPr>
  <dimension ref="A1:D19"/>
  <sheetViews>
    <sheetView zoomScaleNormal="100" workbookViewId="0">
      <pane xSplit="2" ySplit="3" topLeftCell="C4" activePane="bottomRight" state="frozen"/>
      <selection pane="bottomRight" activeCell="B9" sqref="B9"/>
      <selection pane="bottomLeft" activeCell="A4" sqref="A4"/>
      <selection pane="topRight" activeCell="C1" sqref="C1"/>
    </sheetView>
  </sheetViews>
  <sheetFormatPr defaultColWidth="9.42578125" defaultRowHeight="12.95"/>
  <cols>
    <col min="1" max="1" width="4.5703125" style="35" customWidth="1"/>
    <col min="2" max="2" width="150.5703125" style="33" customWidth="1"/>
    <col min="3" max="3" width="13.42578125" style="33" customWidth="1"/>
    <col min="4" max="4" width="48.42578125" style="44" customWidth="1"/>
    <col min="5" max="16384" width="9.42578125" style="33"/>
  </cols>
  <sheetData>
    <row r="1" spans="1:4">
      <c r="A1" s="8" t="s">
        <v>207</v>
      </c>
      <c r="B1" s="2"/>
    </row>
    <row r="2" spans="1:4" ht="13.5" thickBot="1">
      <c r="A2" s="34"/>
      <c r="B2" s="7"/>
    </row>
    <row r="3" spans="1:4">
      <c r="A3" s="137" t="s">
        <v>1</v>
      </c>
      <c r="B3" s="138" t="s">
        <v>2</v>
      </c>
      <c r="C3" s="85" t="s">
        <v>3</v>
      </c>
      <c r="D3" s="85" t="s">
        <v>4</v>
      </c>
    </row>
    <row r="4" spans="1:4">
      <c r="A4" s="133"/>
      <c r="B4" s="139" t="s">
        <v>14</v>
      </c>
      <c r="C4" s="140"/>
      <c r="D4" s="141"/>
    </row>
    <row r="5" spans="1:4" ht="162.6">
      <c r="A5" s="130">
        <v>1</v>
      </c>
      <c r="B5" s="108" t="s">
        <v>208</v>
      </c>
      <c r="C5" s="76" t="s">
        <v>6</v>
      </c>
      <c r="D5" s="141"/>
    </row>
    <row r="6" spans="1:4" ht="128.25" customHeight="1">
      <c r="A6" s="130">
        <v>2</v>
      </c>
      <c r="B6" s="108" t="s">
        <v>209</v>
      </c>
      <c r="C6" s="76" t="s">
        <v>6</v>
      </c>
      <c r="D6" s="141"/>
    </row>
    <row r="7" spans="1:4">
      <c r="A7" s="130">
        <v>3</v>
      </c>
      <c r="B7" s="108" t="s">
        <v>210</v>
      </c>
      <c r="C7" s="76" t="s">
        <v>6</v>
      </c>
      <c r="D7" s="141"/>
    </row>
    <row r="8" spans="1:4" ht="15.6" customHeight="1">
      <c r="A8" s="130">
        <v>4</v>
      </c>
      <c r="B8" s="142" t="s">
        <v>211</v>
      </c>
      <c r="C8" s="76" t="s">
        <v>6</v>
      </c>
      <c r="D8" s="141"/>
    </row>
    <row r="9" spans="1:4" ht="15" customHeight="1">
      <c r="A9" s="143" t="s">
        <v>212</v>
      </c>
      <c r="B9" s="113" t="s">
        <v>213</v>
      </c>
      <c r="C9" s="76" t="s">
        <v>6</v>
      </c>
      <c r="D9" s="141"/>
    </row>
    <row r="10" spans="1:4" ht="15" customHeight="1">
      <c r="A10" s="143" t="s">
        <v>214</v>
      </c>
      <c r="B10" s="123" t="s">
        <v>215</v>
      </c>
      <c r="C10" s="76" t="s">
        <v>6</v>
      </c>
      <c r="D10" s="141"/>
    </row>
    <row r="11" spans="1:4" ht="42" customHeight="1">
      <c r="A11" s="130">
        <v>5</v>
      </c>
      <c r="B11" s="123" t="s">
        <v>216</v>
      </c>
      <c r="C11" s="76" t="s">
        <v>6</v>
      </c>
      <c r="D11" s="141"/>
    </row>
    <row r="12" spans="1:4" ht="45" customHeight="1">
      <c r="A12" s="130">
        <v>6</v>
      </c>
      <c r="B12" s="108" t="s">
        <v>217</v>
      </c>
      <c r="C12" s="76" t="s">
        <v>6</v>
      </c>
      <c r="D12" s="141"/>
    </row>
    <row r="13" spans="1:4" ht="137.44999999999999">
      <c r="A13" s="130">
        <v>7</v>
      </c>
      <c r="B13" s="123" t="s">
        <v>218</v>
      </c>
      <c r="C13" s="76" t="s">
        <v>6</v>
      </c>
      <c r="D13" s="144"/>
    </row>
    <row r="14" spans="1:4" ht="62.45">
      <c r="A14" s="130">
        <v>8</v>
      </c>
      <c r="B14" s="123" t="s">
        <v>219</v>
      </c>
      <c r="C14" s="76"/>
      <c r="D14" s="144"/>
    </row>
    <row r="15" spans="1:4">
      <c r="A15" s="130">
        <v>9</v>
      </c>
      <c r="B15" s="123" t="s">
        <v>220</v>
      </c>
      <c r="C15" s="76" t="s">
        <v>6</v>
      </c>
      <c r="D15" s="141"/>
    </row>
    <row r="16" spans="1:4" ht="37.5">
      <c r="A16" s="130">
        <v>10</v>
      </c>
      <c r="B16" s="136" t="s">
        <v>221</v>
      </c>
      <c r="C16" s="76" t="s">
        <v>6</v>
      </c>
      <c r="D16" s="141"/>
    </row>
    <row r="17" spans="1:4" ht="24.95">
      <c r="A17" s="130">
        <v>11</v>
      </c>
      <c r="B17" s="123" t="s">
        <v>222</v>
      </c>
      <c r="C17" s="76" t="s">
        <v>6</v>
      </c>
      <c r="D17" s="141"/>
    </row>
    <row r="18" spans="1:4">
      <c r="A18" s="130">
        <v>12</v>
      </c>
      <c r="B18" s="123" t="s">
        <v>223</v>
      </c>
      <c r="C18" s="76" t="s">
        <v>6</v>
      </c>
      <c r="D18" s="141"/>
    </row>
    <row r="19" spans="1:4" ht="24.95">
      <c r="A19" s="130">
        <v>13</v>
      </c>
      <c r="B19" s="123" t="s">
        <v>224</v>
      </c>
      <c r="C19" s="76" t="s">
        <v>6</v>
      </c>
      <c r="D19" s="141"/>
    </row>
  </sheetData>
  <autoFilter ref="A3:D17" xr:uid="{B9C607EB-FBA3-4B2D-8211-D107F8EE9A7B}"/>
  <dataValidations count="1">
    <dataValidation type="list" allowBlank="1" showInputMessage="1" showErrorMessage="1" sqref="C5:C19" xr:uid="{34429C52-8B62-4B2C-8448-D24296CDEFCC}">
      <formula1>"J,N"</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B01E5-9A83-457A-A40C-F20DDFA1CD03}">
  <sheetPr>
    <tabColor theme="7"/>
  </sheetPr>
  <dimension ref="A1:D10"/>
  <sheetViews>
    <sheetView zoomScaleNormal="100" workbookViewId="0">
      <pane ySplit="3" topLeftCell="A4" activePane="bottomLeft" state="frozen"/>
      <selection pane="bottomLeft" activeCell="B14" sqref="B14"/>
      <selection activeCell="A4" sqref="A4"/>
    </sheetView>
  </sheetViews>
  <sheetFormatPr defaultRowHeight="14.45"/>
  <cols>
    <col min="1" max="1" width="5.5703125" customWidth="1"/>
    <col min="2" max="2" width="125.42578125" customWidth="1"/>
    <col min="3" max="3" width="15.5703125" customWidth="1"/>
    <col min="4" max="4" width="42" customWidth="1"/>
  </cols>
  <sheetData>
    <row r="1" spans="1:4">
      <c r="A1" s="8" t="s">
        <v>225</v>
      </c>
      <c r="B1" s="22"/>
    </row>
    <row r="2" spans="1:4" ht="15" thickBot="1"/>
    <row r="3" spans="1:4" ht="15" thickBot="1">
      <c r="A3" s="5" t="s">
        <v>226</v>
      </c>
      <c r="B3" s="5" t="s">
        <v>2</v>
      </c>
      <c r="C3" s="31" t="s">
        <v>3</v>
      </c>
      <c r="D3" s="31" t="s">
        <v>4</v>
      </c>
    </row>
    <row r="4" spans="1:4" ht="26.45" thickBot="1">
      <c r="A4" s="13">
        <v>1</v>
      </c>
      <c r="B4" s="42" t="s">
        <v>227</v>
      </c>
      <c r="C4" s="19" t="s">
        <v>6</v>
      </c>
      <c r="D4" s="37"/>
    </row>
    <row r="5" spans="1:4" ht="26.45" thickBot="1">
      <c r="A5" s="29">
        <v>2</v>
      </c>
      <c r="B5" s="42" t="s">
        <v>228</v>
      </c>
      <c r="C5" s="19" t="s">
        <v>6</v>
      </c>
      <c r="D5" s="37"/>
    </row>
    <row r="6" spans="1:4">
      <c r="A6" s="43"/>
      <c r="B6" s="43"/>
    </row>
    <row r="7" spans="1:4">
      <c r="A7" s="180"/>
      <c r="B7" s="180"/>
      <c r="C7" s="39"/>
    </row>
    <row r="8" spans="1:4">
      <c r="A8" s="39"/>
      <c r="B8" s="40" t="s">
        <v>229</v>
      </c>
      <c r="C8" s="39"/>
    </row>
    <row r="9" spans="1:4" ht="29.1">
      <c r="A9" s="39"/>
      <c r="B9" s="41" t="s">
        <v>230</v>
      </c>
      <c r="C9" s="39"/>
    </row>
    <row r="10" spans="1:4" ht="43.5">
      <c r="A10" s="39"/>
      <c r="B10" s="41" t="s">
        <v>231</v>
      </c>
      <c r="C10" s="39"/>
    </row>
  </sheetData>
  <autoFilter ref="A3:D3" xr:uid="{992B01E5-9A83-457A-A40C-F20DDFA1CD03}"/>
  <mergeCells count="1">
    <mergeCell ref="A7:B7"/>
  </mergeCells>
  <dataValidations count="1">
    <dataValidation type="list" allowBlank="1" showInputMessage="1" showErrorMessage="1" sqref="C4:C5" xr:uid="{C066A81E-3848-4459-A6F4-10409E6CC2CF}">
      <formula1>"J,N"</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28C11-8878-4082-977C-4EC833649421}">
  <sheetPr>
    <tabColor theme="7"/>
  </sheetPr>
  <dimension ref="A1:F38"/>
  <sheetViews>
    <sheetView zoomScaleNormal="100" workbookViewId="0">
      <pane xSplit="2" ySplit="3" topLeftCell="E4" activePane="bottomRight" state="frozen"/>
      <selection pane="bottomRight" activeCell="B32" sqref="B32"/>
      <selection pane="bottomLeft" activeCell="B25" sqref="B25"/>
      <selection pane="topRight" activeCell="B25" sqref="B25"/>
    </sheetView>
  </sheetViews>
  <sheetFormatPr defaultRowHeight="14.45"/>
  <cols>
    <col min="1" max="1" width="4.5703125" customWidth="1"/>
    <col min="2" max="2" width="142.42578125" customWidth="1"/>
    <col min="3" max="3" width="9.42578125" style="3"/>
    <col min="4" max="4" width="12.42578125" customWidth="1"/>
    <col min="5" max="5" width="15.5703125" customWidth="1"/>
    <col min="6" max="6" width="37.140625" customWidth="1"/>
  </cols>
  <sheetData>
    <row r="1" spans="1:6">
      <c r="A1" s="8" t="s">
        <v>232</v>
      </c>
      <c r="C1"/>
    </row>
    <row r="2" spans="1:6" ht="15" thickBot="1">
      <c r="A2" s="17" t="s">
        <v>233</v>
      </c>
    </row>
    <row r="3" spans="1:6" ht="15" thickBot="1">
      <c r="A3" s="11" t="s">
        <v>1</v>
      </c>
      <c r="B3" s="5" t="s">
        <v>2</v>
      </c>
      <c r="C3" s="6" t="s">
        <v>234</v>
      </c>
      <c r="D3" s="31" t="s">
        <v>3</v>
      </c>
      <c r="E3" s="31" t="s">
        <v>3</v>
      </c>
      <c r="F3" s="31" t="s">
        <v>4</v>
      </c>
    </row>
    <row r="4" spans="1:6" ht="15" thickBot="1">
      <c r="A4" s="24"/>
      <c r="B4" s="38" t="s">
        <v>235</v>
      </c>
      <c r="C4" s="6"/>
      <c r="D4" s="36" t="s">
        <v>6</v>
      </c>
      <c r="E4" s="19" t="s">
        <v>6</v>
      </c>
      <c r="F4" s="37"/>
    </row>
    <row r="5" spans="1:6" ht="25.5" thickBot="1">
      <c r="A5" s="59">
        <v>1</v>
      </c>
      <c r="B5" s="56" t="s">
        <v>236</v>
      </c>
      <c r="C5" s="57" t="s">
        <v>237</v>
      </c>
      <c r="D5" s="19" t="s">
        <v>6</v>
      </c>
      <c r="E5" s="19" t="s">
        <v>6</v>
      </c>
      <c r="F5" s="37"/>
    </row>
    <row r="6" spans="1:6" ht="38.1" thickBot="1">
      <c r="A6" s="59">
        <v>2</v>
      </c>
      <c r="B6" s="56" t="s">
        <v>238</v>
      </c>
      <c r="C6" s="57" t="s">
        <v>237</v>
      </c>
      <c r="D6" s="19" t="s">
        <v>6</v>
      </c>
      <c r="E6" s="19" t="s">
        <v>6</v>
      </c>
      <c r="F6" s="37"/>
    </row>
    <row r="7" spans="1:6" ht="25.5" thickBot="1">
      <c r="A7" s="59">
        <v>3</v>
      </c>
      <c r="B7" s="28" t="s">
        <v>239</v>
      </c>
      <c r="C7" s="61" t="s">
        <v>237</v>
      </c>
      <c r="D7" s="19" t="s">
        <v>6</v>
      </c>
      <c r="E7" s="19" t="s">
        <v>6</v>
      </c>
      <c r="F7" s="37"/>
    </row>
    <row r="8" spans="1:6" ht="25.5" thickBot="1">
      <c r="A8" s="59">
        <v>4</v>
      </c>
      <c r="B8" s="28" t="s">
        <v>240</v>
      </c>
      <c r="C8" s="57" t="s">
        <v>237</v>
      </c>
      <c r="D8" s="19" t="s">
        <v>6</v>
      </c>
      <c r="E8" s="19" t="s">
        <v>6</v>
      </c>
      <c r="F8" s="37"/>
    </row>
    <row r="9" spans="1:6" ht="25.5" thickBot="1">
      <c r="A9" s="59">
        <v>5</v>
      </c>
      <c r="B9" s="28" t="s">
        <v>241</v>
      </c>
      <c r="C9" s="57" t="s">
        <v>237</v>
      </c>
      <c r="D9" s="19" t="s">
        <v>6</v>
      </c>
      <c r="E9" s="19" t="s">
        <v>6</v>
      </c>
      <c r="F9" s="37"/>
    </row>
    <row r="10" spans="1:6" ht="38.1" thickBot="1">
      <c r="A10" s="59">
        <v>6</v>
      </c>
      <c r="B10" s="28" t="s">
        <v>242</v>
      </c>
      <c r="C10" s="57" t="s">
        <v>237</v>
      </c>
      <c r="D10" s="19" t="s">
        <v>6</v>
      </c>
      <c r="E10" s="19" t="s">
        <v>6</v>
      </c>
      <c r="F10" s="37"/>
    </row>
    <row r="11" spans="1:6" ht="15" thickBot="1">
      <c r="A11" s="59">
        <v>7</v>
      </c>
      <c r="B11" s="28" t="s">
        <v>243</v>
      </c>
      <c r="C11" s="57" t="s">
        <v>237</v>
      </c>
      <c r="D11" s="19" t="s">
        <v>6</v>
      </c>
      <c r="E11" s="19" t="s">
        <v>6</v>
      </c>
      <c r="F11" s="37"/>
    </row>
    <row r="12" spans="1:6" ht="38.1" thickBot="1">
      <c r="A12" s="59">
        <v>8</v>
      </c>
      <c r="B12" s="56" t="s">
        <v>244</v>
      </c>
      <c r="C12" s="57" t="s">
        <v>237</v>
      </c>
      <c r="D12" s="19" t="s">
        <v>6</v>
      </c>
      <c r="E12" s="19" t="s">
        <v>6</v>
      </c>
      <c r="F12" s="37"/>
    </row>
    <row r="13" spans="1:6" ht="15" thickBot="1">
      <c r="A13" s="59">
        <v>9</v>
      </c>
      <c r="B13" s="56" t="s">
        <v>245</v>
      </c>
      <c r="C13" s="57" t="s">
        <v>237</v>
      </c>
      <c r="D13" s="19" t="s">
        <v>6</v>
      </c>
      <c r="E13" s="19" t="s">
        <v>6</v>
      </c>
      <c r="F13" s="37"/>
    </row>
    <row r="14" spans="1:6" ht="25.5" thickBot="1">
      <c r="A14" s="59">
        <v>10</v>
      </c>
      <c r="B14" s="28" t="s">
        <v>246</v>
      </c>
      <c r="C14" s="57" t="s">
        <v>237</v>
      </c>
      <c r="D14" s="19" t="s">
        <v>6</v>
      </c>
      <c r="E14" s="19" t="s">
        <v>6</v>
      </c>
      <c r="F14" s="37"/>
    </row>
    <row r="15" spans="1:6" ht="15" thickBot="1">
      <c r="A15" s="59">
        <v>11</v>
      </c>
      <c r="B15" s="56" t="s">
        <v>247</v>
      </c>
      <c r="C15" s="57" t="s">
        <v>237</v>
      </c>
      <c r="D15" s="19" t="s">
        <v>6</v>
      </c>
      <c r="E15" s="19" t="s">
        <v>6</v>
      </c>
      <c r="F15" s="37"/>
    </row>
    <row r="16" spans="1:6" ht="15" thickBot="1">
      <c r="A16" s="59">
        <v>12</v>
      </c>
      <c r="B16" s="28" t="s">
        <v>248</v>
      </c>
      <c r="C16" s="57" t="s">
        <v>237</v>
      </c>
      <c r="D16" s="19" t="s">
        <v>6</v>
      </c>
      <c r="E16" s="19" t="s">
        <v>6</v>
      </c>
      <c r="F16" s="37"/>
    </row>
    <row r="17" spans="1:6" ht="38.1" thickBot="1">
      <c r="A17" s="59">
        <v>13</v>
      </c>
      <c r="B17" s="28" t="s">
        <v>249</v>
      </c>
      <c r="C17" s="57" t="s">
        <v>237</v>
      </c>
      <c r="D17" s="19" t="s">
        <v>6</v>
      </c>
      <c r="E17" s="19" t="s">
        <v>6</v>
      </c>
      <c r="F17" s="37"/>
    </row>
    <row r="18" spans="1:6" ht="15" thickBot="1">
      <c r="A18" s="59">
        <v>14</v>
      </c>
      <c r="B18" s="28" t="s">
        <v>250</v>
      </c>
      <c r="C18" s="61" t="s">
        <v>237</v>
      </c>
      <c r="D18" s="19" t="s">
        <v>6</v>
      </c>
      <c r="E18" s="19" t="s">
        <v>6</v>
      </c>
      <c r="F18" s="37"/>
    </row>
    <row r="19" spans="1:6" s="49" customFormat="1" ht="15" thickBot="1">
      <c r="A19" s="59">
        <v>15</v>
      </c>
      <c r="B19" s="28" t="s">
        <v>251</v>
      </c>
      <c r="C19" s="61" t="s">
        <v>237</v>
      </c>
      <c r="D19" s="19" t="s">
        <v>6</v>
      </c>
      <c r="E19" s="19" t="s">
        <v>6</v>
      </c>
      <c r="F19" s="37"/>
    </row>
    <row r="20" spans="1:6" s="49" customFormat="1" ht="15" thickBot="1">
      <c r="A20" s="59">
        <v>16</v>
      </c>
      <c r="B20" s="28" t="s">
        <v>252</v>
      </c>
      <c r="C20" s="61" t="s">
        <v>237</v>
      </c>
      <c r="D20" s="19" t="s">
        <v>6</v>
      </c>
      <c r="E20" s="19" t="s">
        <v>6</v>
      </c>
      <c r="F20" s="37"/>
    </row>
    <row r="21" spans="1:6" ht="25.5" thickBot="1">
      <c r="A21" s="59">
        <v>17</v>
      </c>
      <c r="B21" s="28" t="s">
        <v>253</v>
      </c>
      <c r="C21" s="57" t="s">
        <v>237</v>
      </c>
      <c r="D21" s="19" t="s">
        <v>6</v>
      </c>
      <c r="E21" s="19" t="s">
        <v>6</v>
      </c>
      <c r="F21" s="37"/>
    </row>
    <row r="22" spans="1:6" ht="27.75" customHeight="1" thickBot="1">
      <c r="A22" s="59">
        <v>18</v>
      </c>
      <c r="B22" s="60" t="s">
        <v>254</v>
      </c>
      <c r="C22" s="62" t="s">
        <v>237</v>
      </c>
      <c r="D22" s="19" t="s">
        <v>6</v>
      </c>
      <c r="E22" s="19" t="s">
        <v>6</v>
      </c>
      <c r="F22" s="37"/>
    </row>
    <row r="23" spans="1:6" ht="25.5" thickBot="1">
      <c r="A23" s="59">
        <v>19</v>
      </c>
      <c r="B23" s="50" t="s">
        <v>255</v>
      </c>
      <c r="C23" s="62" t="s">
        <v>237</v>
      </c>
      <c r="D23" s="19" t="s">
        <v>6</v>
      </c>
      <c r="E23" s="19" t="s">
        <v>6</v>
      </c>
      <c r="F23" s="37"/>
    </row>
    <row r="24" spans="1:6" ht="25.5" thickBot="1">
      <c r="A24" s="59">
        <v>20</v>
      </c>
      <c r="B24" s="50" t="s">
        <v>256</v>
      </c>
      <c r="C24" s="62" t="s">
        <v>237</v>
      </c>
      <c r="D24" s="19" t="s">
        <v>6</v>
      </c>
      <c r="E24" s="19" t="s">
        <v>6</v>
      </c>
      <c r="F24" s="37"/>
    </row>
    <row r="25" spans="1:6" ht="15" thickBot="1">
      <c r="A25" s="59">
        <v>21</v>
      </c>
      <c r="B25" s="60" t="s">
        <v>257</v>
      </c>
      <c r="C25" s="62" t="s">
        <v>237</v>
      </c>
      <c r="D25" s="19" t="s">
        <v>6</v>
      </c>
      <c r="E25" s="19" t="s">
        <v>6</v>
      </c>
      <c r="F25" s="37"/>
    </row>
    <row r="26" spans="1:6" ht="14.1" customHeight="1" thickBot="1">
      <c r="A26" s="59">
        <v>22</v>
      </c>
      <c r="B26" s="63" t="s">
        <v>258</v>
      </c>
      <c r="C26" s="64" t="s">
        <v>237</v>
      </c>
      <c r="D26" s="19" t="s">
        <v>6</v>
      </c>
      <c r="E26" s="19" t="s">
        <v>6</v>
      </c>
      <c r="F26" s="37"/>
    </row>
    <row r="27" spans="1:6" ht="14.1" customHeight="1" thickBot="1">
      <c r="A27" s="59">
        <v>23</v>
      </c>
      <c r="B27" s="63" t="s">
        <v>259</v>
      </c>
      <c r="C27" s="64" t="s">
        <v>237</v>
      </c>
      <c r="D27" s="19" t="s">
        <v>6</v>
      </c>
      <c r="E27" s="19" t="s">
        <v>6</v>
      </c>
      <c r="F27" s="37"/>
    </row>
    <row r="28" spans="1:6" ht="15" thickBot="1">
      <c r="A28" s="59"/>
      <c r="B28" s="65" t="s">
        <v>260</v>
      </c>
      <c r="C28" s="64"/>
      <c r="D28" s="19"/>
      <c r="E28" s="19" t="s">
        <v>6</v>
      </c>
      <c r="F28" s="37"/>
    </row>
    <row r="29" spans="1:6" ht="15">
      <c r="A29" s="59">
        <v>24</v>
      </c>
      <c r="B29" s="66" t="s">
        <v>261</v>
      </c>
      <c r="C29" s="52" t="s">
        <v>237</v>
      </c>
      <c r="D29" s="19" t="s">
        <v>6</v>
      </c>
      <c r="E29" s="19" t="s">
        <v>6</v>
      </c>
      <c r="F29" s="37"/>
    </row>
    <row r="30" spans="1:6" ht="15">
      <c r="A30" s="59">
        <v>25</v>
      </c>
      <c r="B30" s="66" t="s">
        <v>262</v>
      </c>
      <c r="C30" s="52" t="s">
        <v>237</v>
      </c>
      <c r="D30" s="19" t="s">
        <v>6</v>
      </c>
      <c r="E30" s="19" t="s">
        <v>6</v>
      </c>
      <c r="F30" s="37"/>
    </row>
    <row r="31" spans="1:6" ht="15">
      <c r="A31" s="59">
        <v>26</v>
      </c>
      <c r="B31" s="66" t="s">
        <v>263</v>
      </c>
      <c r="C31" s="52" t="s">
        <v>237</v>
      </c>
      <c r="D31" s="19" t="s">
        <v>6</v>
      </c>
      <c r="E31" s="19" t="s">
        <v>6</v>
      </c>
      <c r="F31" s="37"/>
    </row>
    <row r="32" spans="1:6" ht="15">
      <c r="A32" s="59">
        <v>27</v>
      </c>
      <c r="B32" s="66" t="s">
        <v>264</v>
      </c>
      <c r="C32" s="52" t="s">
        <v>237</v>
      </c>
      <c r="D32" s="19" t="s">
        <v>6</v>
      </c>
      <c r="E32" s="19" t="s">
        <v>6</v>
      </c>
      <c r="F32" s="37"/>
    </row>
    <row r="33" spans="1:6" ht="15">
      <c r="A33" s="59">
        <v>28</v>
      </c>
      <c r="B33" s="66" t="s">
        <v>265</v>
      </c>
      <c r="C33" s="52" t="s">
        <v>237</v>
      </c>
      <c r="D33" s="19" t="s">
        <v>6</v>
      </c>
      <c r="E33" s="19" t="s">
        <v>6</v>
      </c>
      <c r="F33" s="37"/>
    </row>
    <row r="34" spans="1:6" ht="24">
      <c r="A34" s="59">
        <v>29</v>
      </c>
      <c r="B34" s="66" t="s">
        <v>266</v>
      </c>
      <c r="C34" s="52" t="s">
        <v>237</v>
      </c>
      <c r="D34" s="19" t="s">
        <v>6</v>
      </c>
      <c r="E34" s="19" t="s">
        <v>6</v>
      </c>
      <c r="F34" s="37"/>
    </row>
    <row r="35" spans="1:6" ht="15">
      <c r="A35" s="59">
        <v>30</v>
      </c>
      <c r="B35" s="66" t="s">
        <v>267</v>
      </c>
      <c r="C35" s="52" t="s">
        <v>237</v>
      </c>
      <c r="D35" s="19" t="s">
        <v>6</v>
      </c>
      <c r="E35" s="19" t="s">
        <v>6</v>
      </c>
      <c r="F35" s="37"/>
    </row>
    <row r="36" spans="1:6" ht="15">
      <c r="A36" s="59">
        <v>31</v>
      </c>
      <c r="B36" s="66" t="s">
        <v>268</v>
      </c>
      <c r="C36" s="52" t="s">
        <v>237</v>
      </c>
      <c r="D36" s="19" t="s">
        <v>6</v>
      </c>
      <c r="E36" s="19" t="s">
        <v>6</v>
      </c>
      <c r="F36" s="37"/>
    </row>
    <row r="37" spans="1:6" ht="15">
      <c r="A37" s="59">
        <v>32</v>
      </c>
      <c r="B37" s="22" t="s">
        <v>269</v>
      </c>
      <c r="C37" s="153"/>
      <c r="D37" s="16"/>
      <c r="E37" s="16"/>
      <c r="F37" s="154"/>
    </row>
    <row r="38" spans="1:6" ht="15"/>
  </sheetData>
  <autoFilter ref="A3:F3" xr:uid="{35D28C11-8878-4082-977C-4EC833649421}"/>
  <dataValidations count="1">
    <dataValidation type="list" allowBlank="1" showInputMessage="1" showErrorMessage="1" sqref="D4:D27 D29:D37 E4:E37" xr:uid="{878B8C37-D523-4B9B-BDF1-AB747EA9F639}">
      <formula1>"J,N"</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B2C50-4C72-4E0D-98B1-3B1FD0C46BFB}">
  <sheetPr>
    <tabColor theme="7"/>
  </sheetPr>
  <dimension ref="A1:E57"/>
  <sheetViews>
    <sheetView zoomScaleNormal="100" workbookViewId="0">
      <pane xSplit="2" ySplit="3" topLeftCell="C4" activePane="bottomRight" state="frozen"/>
      <selection pane="bottomRight" activeCell="B8" sqref="B8"/>
      <selection pane="bottomLeft" activeCell="A4" sqref="A4"/>
      <selection pane="topRight" activeCell="C1" sqref="C1"/>
    </sheetView>
  </sheetViews>
  <sheetFormatPr defaultRowHeight="14.45"/>
  <cols>
    <col min="1" max="1" width="4.42578125" customWidth="1"/>
    <col min="2" max="2" width="122.5703125" customWidth="1"/>
    <col min="3" max="3" width="11.42578125" bestFit="1" customWidth="1"/>
    <col min="4" max="4" width="43.5703125" customWidth="1"/>
  </cols>
  <sheetData>
    <row r="1" spans="1:5">
      <c r="A1" s="1" t="s">
        <v>270</v>
      </c>
      <c r="B1" s="2"/>
    </row>
    <row r="2" spans="1:5">
      <c r="A2" s="2"/>
      <c r="B2" s="2"/>
    </row>
    <row r="3" spans="1:5">
      <c r="A3" s="147" t="s">
        <v>1</v>
      </c>
      <c r="B3" s="147" t="s">
        <v>2</v>
      </c>
      <c r="C3" s="73" t="s">
        <v>3</v>
      </c>
      <c r="D3" s="73" t="s">
        <v>4</v>
      </c>
      <c r="E3" s="146"/>
    </row>
    <row r="4" spans="1:5" ht="37.5">
      <c r="A4" s="130">
        <v>1</v>
      </c>
      <c r="B4" s="108" t="s">
        <v>271</v>
      </c>
      <c r="C4" s="76" t="s">
        <v>6</v>
      </c>
      <c r="D4" s="86"/>
      <c r="E4" s="33"/>
    </row>
    <row r="5" spans="1:5" ht="38.450000000000003">
      <c r="A5" s="130">
        <v>2</v>
      </c>
      <c r="B5" s="148" t="s">
        <v>272</v>
      </c>
      <c r="C5" s="76" t="s">
        <v>6</v>
      </c>
      <c r="D5" s="86"/>
      <c r="E5" s="33"/>
    </row>
    <row r="6" spans="1:5" ht="15" customHeight="1">
      <c r="A6" s="130">
        <v>3</v>
      </c>
      <c r="B6" s="108" t="s">
        <v>273</v>
      </c>
      <c r="C6" s="76" t="s">
        <v>6</v>
      </c>
      <c r="D6" s="86"/>
      <c r="E6" s="33"/>
    </row>
    <row r="7" spans="1:5" s="49" customFormat="1" ht="29.85" customHeight="1">
      <c r="A7" s="130">
        <v>4</v>
      </c>
      <c r="B7" s="123" t="s">
        <v>274</v>
      </c>
      <c r="C7" s="76" t="s">
        <v>6</v>
      </c>
      <c r="D7" s="86"/>
      <c r="E7" s="33"/>
    </row>
    <row r="8" spans="1:5">
      <c r="A8" s="130">
        <v>5</v>
      </c>
      <c r="B8" s="108" t="s">
        <v>275</v>
      </c>
      <c r="C8" s="76" t="s">
        <v>6</v>
      </c>
      <c r="D8" s="112"/>
      <c r="E8" s="145"/>
    </row>
    <row r="9" spans="1:5" ht="50.1">
      <c r="A9" s="130">
        <v>6</v>
      </c>
      <c r="B9" s="149" t="s">
        <v>276</v>
      </c>
      <c r="C9" s="76" t="s">
        <v>6</v>
      </c>
      <c r="D9" s="112"/>
      <c r="E9" s="145"/>
    </row>
    <row r="10" spans="1:5">
      <c r="A10" s="2"/>
      <c r="B10" s="1"/>
    </row>
    <row r="11" spans="1:5">
      <c r="A11" s="2"/>
      <c r="B11" s="150"/>
    </row>
    <row r="12" spans="1:5">
      <c r="A12" s="2"/>
      <c r="B12" s="150"/>
    </row>
    <row r="13" spans="1:5">
      <c r="A13" s="2"/>
      <c r="B13" s="150"/>
    </row>
    <row r="14" spans="1:5">
      <c r="A14" s="2"/>
      <c r="B14" s="150"/>
    </row>
    <row r="15" spans="1:5">
      <c r="A15" s="2"/>
      <c r="B15" s="150"/>
    </row>
    <row r="16" spans="1:5">
      <c r="A16" s="2"/>
      <c r="B16" s="150"/>
    </row>
    <row r="17" spans="1:2">
      <c r="A17" s="2"/>
      <c r="B17" s="150"/>
    </row>
    <row r="18" spans="1:2">
      <c r="A18" s="2"/>
      <c r="B18" s="150"/>
    </row>
    <row r="19" spans="1:2">
      <c r="A19" s="2"/>
      <c r="B19" s="2"/>
    </row>
    <row r="20" spans="1:2">
      <c r="A20" s="2"/>
      <c r="B20" s="2"/>
    </row>
    <row r="21" spans="1:2">
      <c r="A21" s="2"/>
      <c r="B21" s="2"/>
    </row>
    <row r="22" spans="1:2">
      <c r="A22" s="2"/>
      <c r="B22" s="2"/>
    </row>
    <row r="23" spans="1:2">
      <c r="A23" s="2"/>
      <c r="B23" s="2"/>
    </row>
    <row r="24" spans="1:2">
      <c r="A24" s="2"/>
      <c r="B24" s="2"/>
    </row>
    <row r="25" spans="1:2">
      <c r="A25" s="2"/>
      <c r="B25" s="2"/>
    </row>
    <row r="26" spans="1:2">
      <c r="A26" s="2"/>
      <c r="B26" s="2"/>
    </row>
    <row r="27" spans="1:2">
      <c r="A27" s="2"/>
      <c r="B27" s="2"/>
    </row>
    <row r="28" spans="1:2">
      <c r="A28" s="2"/>
      <c r="B28" s="2"/>
    </row>
    <row r="29" spans="1:2">
      <c r="A29" s="2"/>
      <c r="B29" s="2"/>
    </row>
    <row r="30" spans="1:2">
      <c r="A30" s="2"/>
      <c r="B30" s="2"/>
    </row>
    <row r="31" spans="1:2">
      <c r="A31" s="2"/>
      <c r="B31" s="2"/>
    </row>
    <row r="32" spans="1:2">
      <c r="A32" s="2"/>
      <c r="B32" s="2"/>
    </row>
    <row r="33" spans="1:2">
      <c r="A33" s="2"/>
      <c r="B33" s="2"/>
    </row>
    <row r="34" spans="1:2">
      <c r="A34" s="2"/>
      <c r="B34" s="2"/>
    </row>
    <row r="35" spans="1:2">
      <c r="A35" s="2"/>
      <c r="B35" s="2"/>
    </row>
    <row r="36" spans="1:2">
      <c r="A36" s="2"/>
      <c r="B36" s="2"/>
    </row>
    <row r="37" spans="1:2">
      <c r="A37" s="2"/>
      <c r="B37" s="2"/>
    </row>
    <row r="38" spans="1:2">
      <c r="A38" s="2"/>
      <c r="B38" s="2"/>
    </row>
    <row r="39" spans="1:2">
      <c r="A39" s="2"/>
      <c r="B39" s="2"/>
    </row>
    <row r="40" spans="1:2">
      <c r="A40" s="2"/>
      <c r="B40" s="2"/>
    </row>
    <row r="41" spans="1:2">
      <c r="A41" s="2"/>
      <c r="B41" s="2"/>
    </row>
    <row r="42" spans="1:2">
      <c r="A42" s="2"/>
      <c r="B42" s="2"/>
    </row>
    <row r="43" spans="1:2">
      <c r="A43" s="2"/>
      <c r="B43" s="2"/>
    </row>
    <row r="44" spans="1:2">
      <c r="A44" s="2"/>
      <c r="B44" s="2"/>
    </row>
    <row r="45" spans="1:2">
      <c r="A45" s="2"/>
      <c r="B45" s="2"/>
    </row>
    <row r="46" spans="1:2">
      <c r="A46" s="2"/>
      <c r="B46" s="2"/>
    </row>
    <row r="47" spans="1:2">
      <c r="A47" s="2"/>
      <c r="B47" s="2"/>
    </row>
    <row r="48" spans="1:2">
      <c r="A48" s="2"/>
      <c r="B48" s="2"/>
    </row>
    <row r="49" spans="1:2">
      <c r="A49" s="2"/>
      <c r="B49" s="2"/>
    </row>
    <row r="50" spans="1:2">
      <c r="A50" s="2"/>
      <c r="B50" s="2"/>
    </row>
    <row r="51" spans="1:2">
      <c r="A51" s="2"/>
      <c r="B51" s="2"/>
    </row>
    <row r="52" spans="1:2">
      <c r="A52" s="2"/>
      <c r="B52" s="2"/>
    </row>
    <row r="53" spans="1:2">
      <c r="A53" s="2"/>
      <c r="B53" s="2"/>
    </row>
    <row r="54" spans="1:2">
      <c r="A54" s="2"/>
      <c r="B54" s="2"/>
    </row>
    <row r="55" spans="1:2">
      <c r="A55" s="2"/>
      <c r="B55" s="2"/>
    </row>
    <row r="56" spans="1:2">
      <c r="A56" s="2"/>
      <c r="B56" s="2"/>
    </row>
    <row r="57" spans="1:2">
      <c r="A57" s="2"/>
      <c r="B57" s="2"/>
    </row>
  </sheetData>
  <autoFilter ref="A3:E3" xr:uid="{0D0B2C50-4C72-4E0D-98B1-3B1FD0C46BFB}"/>
  <dataValidations count="1">
    <dataValidation type="list" allowBlank="1" showInputMessage="1" showErrorMessage="1" sqref="C4:C9" xr:uid="{83C2A5EC-F0A8-4C5F-A7B6-2F82E5574B95}">
      <formula1>"J,N"</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05F0D-1C8F-447D-BA1F-82EF8FA34E9E}">
  <sheetPr>
    <tabColor theme="7"/>
  </sheetPr>
  <dimension ref="A1:D35"/>
  <sheetViews>
    <sheetView zoomScaleNormal="100" workbookViewId="0">
      <pane xSplit="2" ySplit="3" topLeftCell="C22" activePane="bottomRight" state="frozen"/>
      <selection pane="bottomRight" activeCell="B34" sqref="B34"/>
      <selection pane="bottomLeft" activeCell="A4" sqref="A4"/>
      <selection pane="topRight" activeCell="C1" sqref="C1"/>
    </sheetView>
  </sheetViews>
  <sheetFormatPr defaultRowHeight="14.45"/>
  <cols>
    <col min="1" max="1" width="3.5703125" customWidth="1"/>
    <col min="2" max="2" width="126.5703125" customWidth="1"/>
    <col min="3" max="3" width="11.42578125" bestFit="1" customWidth="1"/>
    <col min="4" max="4" width="40" customWidth="1"/>
  </cols>
  <sheetData>
    <row r="1" spans="1:4">
      <c r="A1" s="8" t="s">
        <v>277</v>
      </c>
      <c r="B1" s="25"/>
    </row>
    <row r="2" spans="1:4" ht="15" thickBot="1">
      <c r="A2" s="17"/>
      <c r="B2" s="25"/>
    </row>
    <row r="3" spans="1:4" ht="15" thickBot="1">
      <c r="A3" s="11" t="s">
        <v>1</v>
      </c>
      <c r="B3" s="27" t="s">
        <v>2</v>
      </c>
      <c r="C3" s="31" t="s">
        <v>3</v>
      </c>
      <c r="D3" s="31" t="s">
        <v>4</v>
      </c>
    </row>
    <row r="4" spans="1:4" ht="15" thickBot="1">
      <c r="A4" s="32"/>
      <c r="B4" s="67" t="s">
        <v>278</v>
      </c>
      <c r="C4" s="36" t="s">
        <v>6</v>
      </c>
      <c r="D4" s="37"/>
    </row>
    <row r="5" spans="1:4" ht="15" thickBot="1">
      <c r="A5" s="13">
        <v>1</v>
      </c>
      <c r="B5" s="18" t="s">
        <v>279</v>
      </c>
      <c r="C5" s="19" t="s">
        <v>6</v>
      </c>
      <c r="D5" s="37"/>
    </row>
    <row r="6" spans="1:4" ht="15" thickBot="1">
      <c r="A6" s="13"/>
      <c r="B6" s="67" t="s">
        <v>280</v>
      </c>
      <c r="C6" s="19" t="s">
        <v>6</v>
      </c>
      <c r="D6" s="37"/>
    </row>
    <row r="7" spans="1:4" s="49" customFormat="1" ht="15" thickBot="1">
      <c r="A7" s="29">
        <v>2</v>
      </c>
      <c r="B7" s="47" t="s">
        <v>281</v>
      </c>
      <c r="C7" s="30" t="s">
        <v>6</v>
      </c>
      <c r="D7" s="48"/>
    </row>
    <row r="8" spans="1:4" ht="14.1" customHeight="1" thickBot="1">
      <c r="A8" s="13">
        <v>3</v>
      </c>
      <c r="B8" s="14" t="s">
        <v>282</v>
      </c>
      <c r="C8" s="19" t="s">
        <v>6</v>
      </c>
      <c r="D8" s="37"/>
    </row>
    <row r="9" spans="1:4" ht="26.45" thickBot="1">
      <c r="A9" s="13">
        <v>4</v>
      </c>
      <c r="B9" s="66" t="s">
        <v>283</v>
      </c>
      <c r="C9" s="19" t="s">
        <v>6</v>
      </c>
      <c r="D9" s="37"/>
    </row>
    <row r="10" spans="1:4" ht="39" thickBot="1">
      <c r="A10" s="13">
        <v>5</v>
      </c>
      <c r="B10" s="66" t="s">
        <v>284</v>
      </c>
      <c r="C10" s="19" t="s">
        <v>6</v>
      </c>
      <c r="D10" s="37"/>
    </row>
    <row r="11" spans="1:4" ht="39" thickBot="1">
      <c r="A11" s="13">
        <v>6</v>
      </c>
      <c r="B11" s="68" t="s">
        <v>285</v>
      </c>
      <c r="C11" s="19" t="s">
        <v>6</v>
      </c>
      <c r="D11" s="37"/>
    </row>
    <row r="12" spans="1:4" ht="15" thickBot="1">
      <c r="A12" s="13"/>
      <c r="B12" s="55" t="s">
        <v>286</v>
      </c>
      <c r="C12" s="19" t="s">
        <v>6</v>
      </c>
      <c r="D12" s="37"/>
    </row>
    <row r="13" spans="1:4" ht="27" customHeight="1" thickBot="1">
      <c r="A13" s="13">
        <v>7</v>
      </c>
      <c r="B13" s="69" t="s">
        <v>287</v>
      </c>
      <c r="C13" s="19" t="s">
        <v>6</v>
      </c>
      <c r="D13" s="37"/>
    </row>
    <row r="14" spans="1:4" ht="13.5" customHeight="1" thickBot="1">
      <c r="A14" s="13">
        <v>8</v>
      </c>
      <c r="B14" s="56" t="s">
        <v>288</v>
      </c>
      <c r="C14" s="19" t="s">
        <v>6</v>
      </c>
      <c r="D14" s="37"/>
    </row>
    <row r="15" spans="1:4" ht="25.5" thickBot="1">
      <c r="A15" s="13">
        <v>9</v>
      </c>
      <c r="B15" s="14" t="s">
        <v>289</v>
      </c>
      <c r="C15" s="19" t="s">
        <v>6</v>
      </c>
      <c r="D15" s="37"/>
    </row>
    <row r="16" spans="1:4" ht="15" thickBot="1">
      <c r="A16" s="13">
        <v>10</v>
      </c>
      <c r="B16" s="66" t="s">
        <v>290</v>
      </c>
      <c r="C16" s="19" t="s">
        <v>6</v>
      </c>
      <c r="D16" s="37"/>
    </row>
    <row r="17" spans="1:4" ht="15" customHeight="1" thickBot="1">
      <c r="A17" s="13">
        <v>11</v>
      </c>
      <c r="B17" s="66" t="s">
        <v>291</v>
      </c>
      <c r="C17" s="19" t="s">
        <v>6</v>
      </c>
      <c r="D17" s="37"/>
    </row>
    <row r="18" spans="1:4" ht="15" thickBot="1">
      <c r="A18" s="13"/>
      <c r="B18" s="67" t="s">
        <v>292</v>
      </c>
      <c r="C18" s="19" t="s">
        <v>6</v>
      </c>
      <c r="D18" s="37"/>
    </row>
    <row r="19" spans="1:4" ht="38.1" thickBot="1">
      <c r="A19" s="13">
        <v>12</v>
      </c>
      <c r="B19" s="14" t="s">
        <v>293</v>
      </c>
      <c r="C19" s="19" t="s">
        <v>6</v>
      </c>
      <c r="D19" s="37"/>
    </row>
    <row r="20" spans="1:4" ht="15" thickBot="1">
      <c r="A20" s="13">
        <v>13</v>
      </c>
      <c r="B20" s="14" t="s">
        <v>294</v>
      </c>
      <c r="C20" s="19" t="s">
        <v>6</v>
      </c>
      <c r="D20" s="37"/>
    </row>
    <row r="21" spans="1:4" ht="15.75" customHeight="1" thickBot="1">
      <c r="A21" s="13">
        <v>14</v>
      </c>
      <c r="B21" s="14" t="s">
        <v>295</v>
      </c>
      <c r="C21" s="19" t="s">
        <v>6</v>
      </c>
      <c r="D21" s="37"/>
    </row>
    <row r="22" spans="1:4" ht="39.75" customHeight="1" thickBot="1">
      <c r="A22" s="13">
        <v>15</v>
      </c>
      <c r="B22" s="14" t="s">
        <v>296</v>
      </c>
      <c r="C22" s="19" t="s">
        <v>6</v>
      </c>
      <c r="D22" s="37"/>
    </row>
    <row r="23" spans="1:4" ht="38.1" thickBot="1">
      <c r="A23" s="13">
        <v>16</v>
      </c>
      <c r="B23" s="14" t="s">
        <v>297</v>
      </c>
      <c r="C23" s="19" t="s">
        <v>6</v>
      </c>
      <c r="D23" s="37"/>
    </row>
    <row r="24" spans="1:4" ht="38.1" thickBot="1">
      <c r="A24" s="13">
        <v>17</v>
      </c>
      <c r="B24" s="14" t="s">
        <v>298</v>
      </c>
      <c r="C24" s="19" t="s">
        <v>6</v>
      </c>
      <c r="D24" s="37"/>
    </row>
    <row r="25" spans="1:4" ht="25.5" thickBot="1">
      <c r="A25" s="13">
        <v>18</v>
      </c>
      <c r="B25" s="14" t="s">
        <v>299</v>
      </c>
      <c r="C25" s="19" t="s">
        <v>6</v>
      </c>
      <c r="D25" s="37"/>
    </row>
    <row r="26" spans="1:4" ht="38.1" thickBot="1">
      <c r="A26" s="13">
        <v>19</v>
      </c>
      <c r="B26" s="14" t="s">
        <v>300</v>
      </c>
      <c r="C26" s="19" t="s">
        <v>6</v>
      </c>
      <c r="D26" s="37"/>
    </row>
    <row r="27" spans="1:4" ht="15.75" customHeight="1" thickBot="1">
      <c r="A27" s="13">
        <v>20</v>
      </c>
      <c r="B27" s="14" t="s">
        <v>301</v>
      </c>
      <c r="C27" s="19" t="s">
        <v>6</v>
      </c>
      <c r="D27" s="37"/>
    </row>
    <row r="28" spans="1:4" ht="27" customHeight="1" thickBot="1">
      <c r="A28" s="13">
        <v>21</v>
      </c>
      <c r="B28" s="14" t="s">
        <v>302</v>
      </c>
      <c r="C28" s="19" t="s">
        <v>6</v>
      </c>
      <c r="D28" s="37"/>
    </row>
    <row r="29" spans="1:4" ht="15" thickBot="1">
      <c r="A29" s="13">
        <v>22</v>
      </c>
      <c r="B29" s="14" t="s">
        <v>303</v>
      </c>
      <c r="C29" s="19" t="s">
        <v>6</v>
      </c>
      <c r="D29" s="37"/>
    </row>
    <row r="30" spans="1:4" s="70" customFormat="1" ht="25.5" thickBot="1">
      <c r="A30" s="13">
        <v>23</v>
      </c>
      <c r="B30" s="14" t="s">
        <v>304</v>
      </c>
      <c r="C30" s="30" t="s">
        <v>6</v>
      </c>
      <c r="D30" s="48"/>
    </row>
    <row r="31" spans="1:4" ht="15" thickBot="1">
      <c r="A31" s="13"/>
      <c r="B31" s="67" t="s">
        <v>305</v>
      </c>
      <c r="C31" s="19" t="s">
        <v>6</v>
      </c>
      <c r="D31" s="37"/>
    </row>
    <row r="32" spans="1:4" ht="129.19999999999999" customHeight="1" thickBot="1">
      <c r="A32" s="13">
        <v>24</v>
      </c>
      <c r="B32" s="14" t="s">
        <v>306</v>
      </c>
      <c r="C32" s="19" t="s">
        <v>6</v>
      </c>
      <c r="D32" s="37"/>
    </row>
    <row r="33" spans="1:4" s="21" customFormat="1" ht="13.5" thickBot="1">
      <c r="A33" s="71"/>
      <c r="B33" s="4" t="s">
        <v>307</v>
      </c>
      <c r="C33" s="19"/>
      <c r="D33" s="37"/>
    </row>
    <row r="34" spans="1:4" s="21" customFormat="1" ht="38.1" thickBot="1">
      <c r="A34" s="58">
        <v>25</v>
      </c>
      <c r="B34" s="56" t="s">
        <v>308</v>
      </c>
      <c r="C34" s="19" t="s">
        <v>6</v>
      </c>
      <c r="D34" s="37"/>
    </row>
    <row r="35" spans="1:4">
      <c r="B35" s="46"/>
    </row>
  </sheetData>
  <autoFilter ref="A3:D3" xr:uid="{F5505F0D-1C8F-447D-BA1F-82EF8FA34E9E}"/>
  <dataValidations count="1">
    <dataValidation type="list" allowBlank="1" showInputMessage="1" showErrorMessage="1" sqref="C4:C33" xr:uid="{C7FC1FB7-E4DD-446B-A611-8370E38E4477}">
      <formula1>"J,N"</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94BBDB8ACCD7B4E8693DB630EE75A8F" ma:contentTypeVersion="14" ma:contentTypeDescription="Create a new document." ma:contentTypeScope="" ma:versionID="75d4b418ce98091893e979a31b323be9">
  <xsd:schema xmlns:xsd="http://www.w3.org/2001/XMLSchema" xmlns:xs="http://www.w3.org/2001/XMLSchema" xmlns:p="http://schemas.microsoft.com/office/2006/metadata/properties" xmlns:ns2="a53d670a-fa0c-4e11-83ed-7df85f78587d" xmlns:ns3="c8ca6268-58f3-454b-8946-63a28c02e6cd" targetNamespace="http://schemas.microsoft.com/office/2006/metadata/properties" ma:root="true" ma:fieldsID="3fb52091da957b7f5ae79087361bfd31" ns2:_="" ns3:_="">
    <xsd:import namespace="a53d670a-fa0c-4e11-83ed-7df85f78587d"/>
    <xsd:import namespace="c8ca6268-58f3-454b-8946-63a28c02e6c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3d670a-fa0c-4e11-83ed-7df85f7858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f59ab2d-0f54-4c5d-9548-5c756dccf09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ca6268-58f3-454b-8946-63a28c02e6c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e9e0c3e-6570-480a-bf6c-9cd747202eca}" ma:internalName="TaxCatchAll" ma:showField="CatchAllData" ma:web="c8ca6268-58f3-454b-8946-63a28c02e6c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53d670a-fa0c-4e11-83ed-7df85f78587d">
      <Terms xmlns="http://schemas.microsoft.com/office/infopath/2007/PartnerControls"/>
    </lcf76f155ced4ddcb4097134ff3c332f>
    <TaxCatchAll xmlns="c8ca6268-58f3-454b-8946-63a28c02e6cd" xsi:nil="true"/>
  </documentManagement>
</p:properties>
</file>

<file path=customXml/itemProps1.xml><?xml version="1.0" encoding="utf-8"?>
<ds:datastoreItem xmlns:ds="http://schemas.openxmlformats.org/officeDocument/2006/customXml" ds:itemID="{E556FB6A-50E4-4E52-9B48-9299E7F6E205}"/>
</file>

<file path=customXml/itemProps2.xml><?xml version="1.0" encoding="utf-8"?>
<ds:datastoreItem xmlns:ds="http://schemas.openxmlformats.org/officeDocument/2006/customXml" ds:itemID="{5A661058-E3EE-476E-943B-25E5AC7E482D}"/>
</file>

<file path=customXml/itemProps3.xml><?xml version="1.0" encoding="utf-8"?>
<ds:datastoreItem xmlns:ds="http://schemas.openxmlformats.org/officeDocument/2006/customXml" ds:itemID="{225B28DE-2C48-4A9C-A8A5-94144D23F88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Caja ten Bokkel Huinink</cp:lastModifiedBy>
  <cp:revision>1</cp:revision>
  <dcterms:created xsi:type="dcterms:W3CDTF">2020-07-10T16:51:38Z</dcterms:created>
  <dcterms:modified xsi:type="dcterms:W3CDTF">2026-08-21T18:12:01Z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0x010100994BBDB8ACCD7B4E8693DB630EE75A8F</vt:lpwstr>
  </property>
  <property fmtid="{D5CDD505-2E9C-101B-9397-08002B2CF9AE}" pid="3" name="MediaServiceImageTags">
    <vt:lpwstr/>
  </property>
  <property fmtid="{D5CDD505-2E9C-101B-9397-08002B2CF9AE}" pid="4" name="Order">
    <vt:r8>4121100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