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66925"/>
  <mc:AlternateContent xmlns:mc="http://schemas.openxmlformats.org/markup-compatibility/2006">
    <mc:Choice Requires="x15">
      <x15ac:absPath xmlns:x15ac="http://schemas.microsoft.com/office/spreadsheetml/2010/11/ac" url="https://meppelnl.sharepoint.com/sites/PRJ-AanbestedingAzureCapaciteit/Shared Documents/General/"/>
    </mc:Choice>
  </mc:AlternateContent>
  <xr:revisionPtr revIDLastSave="474" documentId="11_4717A743985259F08FB07D2212ACB87439C1C9FC" xr6:coauthVersionLast="47" xr6:coauthVersionMax="47" xr10:uidLastSave="{212C7EFC-EEFE-4C50-86AC-715AFA0F4DFD}"/>
  <bookViews>
    <workbookView xWindow="-120" yWindow="-120" windowWidth="29040" windowHeight="15720" xr2:uid="{00000000-000D-0000-FFFF-FFFF00000000}"/>
  </bookViews>
  <sheets>
    <sheet name="Blad1" sheetId="1" r:id="rId1"/>
  </sheets>
  <definedNames>
    <definedName name="_xlnm.Print_Area" localSheetId="0">Blad1!$B$1:$D$32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A30" i="1" l="1"/>
  <c r="A5" i="1"/>
  <c r="A6" i="1" s="1"/>
  <c r="A7" i="1" s="1"/>
  <c r="A8" i="1" s="1"/>
  <c r="A9" i="1" s="1"/>
  <c r="A10" i="1" s="1"/>
  <c r="A11" i="1" s="1"/>
  <c r="A12" i="1" s="1"/>
  <c r="A13" i="1" s="1"/>
  <c r="A14" i="1" s="1"/>
  <c r="A15" i="1" s="1"/>
  <c r="A18" i="1" s="1"/>
  <c r="A19" i="1" s="1"/>
  <c r="A20" i="1" s="1"/>
  <c r="A21" i="1" s="1"/>
  <c r="A22" i="1" l="1"/>
  <c r="A23" i="1" s="1"/>
  <c r="A24" i="1" s="1"/>
  <c r="A25" i="1" s="1"/>
  <c r="A26" i="1" s="1"/>
  <c r="A29" i="1" s="1"/>
  <c r="A31" i="1" s="1"/>
  <c r="A32" i="1" s="1"/>
  <c r="A33" i="1" s="1"/>
  <c r="A34" i="1" s="1"/>
  <c r="A35" i="1" s="1"/>
  <c r="A36" i="1" s="1"/>
  <c r="A37" i="1" s="1"/>
  <c r="A38" i="1" s="1"/>
  <c r="A39" i="1" s="1"/>
  <c r="A40" i="1" s="1"/>
  <c r="A41" i="1" s="1"/>
  <c r="A42" i="1" s="1"/>
  <c r="A43" i="1" s="1"/>
  <c r="A44" i="1" s="1"/>
  <c r="A45" i="1" s="1"/>
  <c r="A46" i="1" s="1"/>
  <c r="A49" i="1" l="1"/>
  <c r="A50" i="1" s="1"/>
  <c r="A51" i="1" s="1"/>
  <c r="A52" i="1" s="1"/>
  <c r="A53" i="1" s="1"/>
  <c r="A54" i="1" s="1"/>
  <c r="A55" i="1" s="1"/>
  <c r="A56" i="1" s="1"/>
  <c r="A57" i="1" s="1"/>
  <c r="A58" i="1" s="1"/>
  <c r="A59" i="1" s="1"/>
  <c r="A60" i="1" s="1"/>
  <c r="A61" i="1" s="1"/>
  <c r="A62" i="1" s="1"/>
  <c r="A63" i="1" s="1"/>
  <c r="A64" i="1" s="1"/>
</calcChain>
</file>

<file path=xl/sharedStrings.xml><?xml version="1.0" encoding="utf-8"?>
<sst xmlns="http://schemas.openxmlformats.org/spreadsheetml/2006/main" count="173" uniqueCount="120">
  <si>
    <t>Eis/Wens</t>
  </si>
  <si>
    <t>Omschrijving</t>
  </si>
  <si>
    <t>Motivatie</t>
  </si>
  <si>
    <t>Algemeen</t>
  </si>
  <si>
    <t>Eis</t>
  </si>
  <si>
    <t>Door in te schrijven op de onderhavige aanbesteding verklaart opdrachtnemer te voldoen aan alle eisen zoals vermeld in de offerteaanvraag en conformeert hij zich aan de (concept) overeenkomst conform bijlage A.</t>
  </si>
  <si>
    <t>Borgt juridische consistentie en afdwingbaarheid van afspraken</t>
  </si>
  <si>
    <t>We hanteren de GIBIT 2025 inkoopvoorwaarden.</t>
  </si>
  <si>
    <t>Waarborgt uniforme en voor de overheid gevalideerde IT-voorwaarden</t>
  </si>
  <si>
    <t>Er wordt na gunning een Pre-DPIA uitgevoerd. Afhankelijk daarvan kan een diepgaande DPIA nodig zijn. De leverancier werkt mee aan het opstellen van de DPIA en verricht eventuele wijzigingen om risico's te mitigeren.</t>
  </si>
  <si>
    <t>Ondersteunt AVG-compliance en risicobeheersing bij gegevensverwerking</t>
  </si>
  <si>
    <t>Alle licenties worden geleverd inclusief het gebruiksrecht van de laatst beschikbare versies die ten tijde van de contractperiode worden uitgebracht.</t>
  </si>
  <si>
    <t>Borgt toekomstbestendigheid</t>
  </si>
  <si>
    <t>Alle documenten dienen waar mogelijk in het Nederlands beschikbaar te zijn.
Gebruikersdocumenten moeten opgesteld zijn in Nederlandse taal. Dit geldt ook voor online gebruikersdocumentatie (online help). Overeenkomsten en ondersteunende documenten zoals SLA en DAP dienen in de Nederlandse taal opgesteld te zijn.</t>
  </si>
  <si>
    <t>Verhoogt toegankelijkheid en beheersbaarheid binnen organisatie</t>
  </si>
  <si>
    <t>Inschrijver is ten allen tijde verantwoordelijk voor het nakomen van garantieafspraken.</t>
  </si>
  <si>
    <t>Borgt eenduidige aansprakelijkheid en voorkomt versnippering</t>
  </si>
  <si>
    <t>Verbetert governance, communicatie en regievoering</t>
  </si>
  <si>
    <t>Zorgt voor voorspelbare kosten</t>
  </si>
  <si>
    <t>Opdrachtnemer hanteert geen drempelbedragen of toeslagen (zoals bijvoorbeeld voor minimale orderwaarde en verpakkingskosten), anders dan opgegeven in de kostenspecificatie.</t>
  </si>
  <si>
    <t>Voorkomt onvoorziene kosten</t>
  </si>
  <si>
    <t>Zorgt voor transparantie en kostenbeheersing</t>
  </si>
  <si>
    <t>Kennis borgen van gebruikte componenten bij de opdrachtnemer.</t>
  </si>
  <si>
    <t>Onderhoud en support van de leverancier vindt plaats in het Nederlands.</t>
  </si>
  <si>
    <t>Verhoogt efficiëntie en voorkomt interpretatiefouten</t>
  </si>
  <si>
    <t>Microsoft licenties</t>
  </si>
  <si>
    <t>Ondersteunt strategische IT-ontwikkeling en innovatie</t>
  </si>
  <si>
    <t>Naast de jaarlijkse inventarisatie dient het mogelijk te zijn licenties op te schalen  gedurende het contractjaar zodat alle nieuwe medewerker direct gebruik kunnen maken van licenties en software</t>
  </si>
  <si>
    <t>Ondersteunt flexibiliteit bij personele en organisatorische veranderingen</t>
  </si>
  <si>
    <t>Opdrachtnemer verzorgt de subscriptions van nieuwe en bestaande Microsoft licenties en coördineert het betalings- en facturatieproces.</t>
  </si>
  <si>
    <t>Ontzorgt organisatie en vermindert administratieve lasten</t>
  </si>
  <si>
    <t xml:space="preserve">Opdrachtnemer is in staat informatie te leveren over gebruik, actuele licentiepositie en relevante KPI’s. De opdrachtgever wil middels tooling on demand inzicht kunnen krijgen in het gebruik van de applicaties en aantallen die hier bij te zien zijn. Dit in verband met het gedegen kunnen op- en afschalen van de licenties. </t>
  </si>
  <si>
    <t>Nodig voor compliance, optimalisatie en kostenbeheersing</t>
  </si>
  <si>
    <t>Waarborgt compatibiliteit en beperkt integratierisico</t>
  </si>
  <si>
    <t xml:space="preserve">De opdrachtnemer draagt zorg voor een klantportaal, met inzicht in de bestelhistorie en waar producten direct aangevraagd kunnen worden. </t>
  </si>
  <si>
    <t>Verbetert transparantie en selfservice</t>
  </si>
  <si>
    <t>Ondersteunt lifecycle management en contractbeheer</t>
  </si>
  <si>
    <t xml:space="preserve">Opdrachtnemer conformeert zich aan het gebruik van de licenties zoals die overkoepelend overeenkomen zijn door de VNG en Microsoft binnen het framework GT Microsoft. </t>
  </si>
  <si>
    <t>Borgt aansluiting op gemeentelijke standaarden en samenwerking op landelijk niveau</t>
  </si>
  <si>
    <t>Wens</t>
  </si>
  <si>
    <t>Tussen opdracht en gebruik van de software ligt 1 dag. Dit geldt zowel voor Microsoft licenties als Standaardprogrammatuur.</t>
  </si>
  <si>
    <t>Waarborgt continuïteit van bedrijfsvoering</t>
  </si>
  <si>
    <t>Softwarebroker</t>
  </si>
  <si>
    <t>De opdrachtnemer levert gebruiksrechten (licenties en abonnementen) op Standaardprogrammatuur die op de Nederlandse markt beschikbaar is, inclusief bijbehorende dienstverlening: advisering, selectie en contractering, implementatieondersteuning, administratief contractbeheer en het verlengen/wijzigen van bestaande licenties.</t>
  </si>
  <si>
    <t>Ontzorgt en borgt integrale dienstverlening</t>
  </si>
  <si>
    <t>De opdrachtnemer adviseert de opdrachtgever bij nadere offerteaanvragen over de keuze van leveranciers en versies van Standaardprogrammatuur en informeert over eventuele wijzigingen in licentievoorwaarden voordat een nadere overeenkomst wordt gesloten.</t>
  </si>
  <si>
    <t>Borgt objectieve en deskundige selectie</t>
  </si>
  <si>
    <t>Opdrachtgever dient de offerteaanvraag in bij de vaste contactpersoon van softwarebroker, diens vervanger of via een klantenportaal.</t>
  </si>
  <si>
    <t>Zorgt voor gestroomlijnd proces</t>
  </si>
  <si>
    <t>De opdrachtnemer levert offertes binnen 5 werkdagen aan. Bij complexe aanvragen dient de termijnafspraak te worden voorgesteld aan de opdrachtgever binnen 3 werkdagen. De opdrachtgever dient akkoord te geven op de voorgestelde termijnafspraak. Offertes hebben een minimale geldigheidsduur van 30 dagen.</t>
  </si>
  <si>
    <t>Waarborgt voorspelbaarheid en doorlooptijd</t>
  </si>
  <si>
    <t>De opdrachtnemer zorgt voor het gehele selectie en contracteringsproces van de Standaardprogrammatuur. Hieronder valt zorgen voor:
• een objectieve selectie van potentiële leveranciers
• advisering over contractuele voorwaarden
• een objectieve keuze van leverancier Standaardprogrammatuur
• afsluiting van overeenkomst</t>
  </si>
  <si>
    <t>Ontzorgt en borgt marktconform handelen</t>
  </si>
  <si>
    <t>De opdrachtnemer adviseert over onderhoud en support van de leverancier van de Standaardprogrammatuur.</t>
  </si>
  <si>
    <t>Ondersteunt continuïteit en kwaliteit van software</t>
  </si>
  <si>
    <t>De nadere offerte van de Standaardprogrammatuur is volledig transparant over de totale kostenopbouw voor Opdrachtgever: de gehele kostenopbouw is duidelijk, inclusief  producentenbasisprijs, kortingen, rebates en opslag voor zover deze een rol spelen. Indien opdrachtgever dit wenst, wordt de producentenofferte door softwarebroker meegestuurd.</t>
  </si>
  <si>
    <t>Voorkomt verborgen kosten en borgt transparantie</t>
  </si>
  <si>
    <t>De opdrachtnemer signaleert tijdig alle contractvervaldata en verlengingsopties en adviseert met deugdelijke onderbouwing de opdrachtgever uiterlijk 90 dagen vooraf over verlengen, beëindigen of heronderhandelen of eerder als de opzegtermijn daar aanleiding toe geeft.</t>
  </si>
  <si>
    <t>Voorkomt ongewenste verlengingen en contractrisico’s</t>
  </si>
  <si>
    <t>De opdrachtnemer informeert en adviseert opdrachtgever proactief en zonder meerkosten over o.a. risico’s, kostenoptimalisatie, compliancy en ontwikkelingen in wet- en regelgeving en over relevante wijzigingen in programmatuur en voorwaarden, inclusief de impact daarvan. Hierover vindt minimaal 1 keer per jaar een overleg plaats of vaker als de omstandigheden daar aanleiding toe geven.</t>
  </si>
  <si>
    <t>Ondersteunt compliance en strategisch inzicht</t>
  </si>
  <si>
    <t>De opdrachtnemer is verantwoordelijk voor de administratieve afhandeling van opzeggingen en verlengingen van Standaardprogrammatuur. Indien door toedoen van de opdrachtnemer deze verplichtingen niet tijdig of onvolledig uitvoert, zullen alle daaruit voortvloeiende financiële gevolgen, volledig en zonder voorbehoud voor rekening en risico van de opdrachtnemer komen.</t>
  </si>
  <si>
    <t>Vermindert risico op fouten en financiële schade</t>
  </si>
  <si>
    <t>De opdrachtnemer adviseert over efficiënt gebruik en exploitatie van programmatuur, zoals optimalisatie van licentiegebruik, identificatie van ongebruikte of dubbele licenties, aanbevelingen voor kostenbesparingen en strategieën voor effectieve implementatie. Tevens levert de opdrachtnemer tijdig advies over lifecycle- en releasemanagement (updates, upgrades, ondersteuning, end-of-life).</t>
  </si>
  <si>
    <t>Ondersteunt kostenoptimalisatie en assetmanagement</t>
  </si>
  <si>
    <t>Ondersteunt strategische besluitvorming</t>
  </si>
  <si>
    <t>Opdrachtgever heeft het recht om te toetsen of de softwarebroker handelt conform de contractuele afspraken en geldende wet- en regelgeving. De opdrachtnemer verleent volledige medewerking aan audits en houdt controledossiers bij.</t>
  </si>
  <si>
    <t>Waarborgt controleerbaarheid en compliance</t>
  </si>
  <si>
    <t>Binnen drie maanden na de start van de overeenkomst levert de opdrachtnemer een exit-plan. Het plan beschrijft minimaal: data-export, overdracht van accounts en toegang en lopende aanvragen en verplichtingen. De opdrachtnemer werkt proactief mee aan de overdracht.</t>
  </si>
  <si>
    <t>Borgt continuïteit en overdraagbaarheid</t>
  </si>
  <si>
    <t>De opdrachtnemer garandeert dat opdrachtgever te allen tijde rechtmatig gebruiksrechten verkrijgt op geleverde programmatuur. Er worden geen beperkende licentieconstructies gehanteerd die het gebruik of de overdraagbaarheid onnodig beperken.</t>
  </si>
  <si>
    <t>Voorkomt juridische risico’s</t>
  </si>
  <si>
    <t>Opdrachtgever heeft in het kader van Standaardprogrammatuur het recht om steekproefsgewijs en onder gelijke voorwaarden, concurrerende offertes bij willekeurige derden aan te vragen (die bereid zouden zijn rechtstreeks aan opdrachtgever te leveren), met het oog op de controle van de marktconformiteit van het aanbod van Opdrachtnemer. Indien opdrachtgever op basis van deze controle vaststelt dat het aanbod van Opdrachtnemer meer dan 5% in voor opdrachtgever ongunstige zin afwijkt ten opzichte van een derde dan verlangt opdrachtgever dat Opdrachtnemer het werkelijk geconstateerde verschil in mindering brengt op zijn (aangepaste) aanbod.</t>
  </si>
  <si>
    <t>Waarborgt markconforme prijzen</t>
  </si>
  <si>
    <t>De opdrachtgever kan maandelijks licenties voor Standaardprogrammatuur afschalen.</t>
  </si>
  <si>
    <t>Vermindert leveranciersafhankelijkheid</t>
  </si>
  <si>
    <t>Azure</t>
  </si>
  <si>
    <t xml:space="preserve">De opdrachtnemer fungeert als tussenpersoon voor de afhandeling van de Azure gebruikskosten. </t>
  </si>
  <si>
    <t>Zorgt voor uniforme afhandeling en beheer</t>
  </si>
  <si>
    <t>De opdrachtnemer voert minimaal elk half jaar een analyse uit op Azure gebruikskosten en doet concrete voorstellen voor optimalisatie en kostenbesparing.</t>
  </si>
  <si>
    <t>Structurele verlaging van kosten en efficiënter gebruik van resources</t>
  </si>
  <si>
    <t>De opdrachtnemer ondersteunt bij het configureren en opstellen van rapportages van (financiele) managementinformatie.</t>
  </si>
  <si>
    <t>Versterkt de financiële beheersing en governance.</t>
  </si>
  <si>
    <t>De opdrachtnemer levert maandelijks een gespecificeerd kostenoverzicht van Azure gebruikskosten, uitgesplitst naar minimaal subscriptions, resourcegroepen en diensten.</t>
  </si>
  <si>
    <t>De organisatie dient inzicht te hebben in kostenopbouw om sturing en verantwoording mogelijk te maken.</t>
  </si>
  <si>
    <t>Ondersteunt continue monitoring en managementinformatie.</t>
  </si>
  <si>
    <t>De opdrachtnemer organiseert de overdracht van de facturatie. Opdrachtgever is verantwoordelijk voor de randvoorwaarden die nodig zijn voor de inrichting hiervan.</t>
  </si>
  <si>
    <t>Ontzorging bij de overgang naar een andere tussenpersoon.</t>
  </si>
  <si>
    <t>De opdrachtnemer rapporteert gerealiseerde besparingen en voortgang op optimalisatievoorstellen.</t>
  </si>
  <si>
    <t>Meetbaarheid van toegevoegde waarde.</t>
  </si>
  <si>
    <t>De opdrachtnemer adviseert over het meest passende contractmodel op basis van gebruik en kosten. Bijvoorbeeld CSP of MCA maar ook Savings plans en Reservations.</t>
  </si>
  <si>
    <t>Optimalisatie van contractuele inrichting.</t>
  </si>
  <si>
    <t>Alle Azure subscriptions, kosteninformatie en configuraties zijn volledig overdraagbaar aan een andere leverancier of rechtstreeks aan opdrachtgever.</t>
  </si>
  <si>
    <t>Voorkomen van vendor lock-in.</t>
  </si>
  <si>
    <t>Indien er een algoritme toegepast wordt en voldoet aan criteria voor publicatie in het algoritmeregister, levert de leverancier een verklaring aan met voldoende informatie waarmee publicatie door de opdrachtgever gerealiseerd kan worden.</t>
  </si>
  <si>
    <t>Transparantie over toegepaste algoritmes</t>
  </si>
  <si>
    <t>Het klantportaal ondersteunt authenticatie op basis van Microsoft Entra ID. Gebruikers authentiseren zich altijd met een individueel gebruikersaccount om toegang te krijgen (Single SignOn, SSO).</t>
  </si>
  <si>
    <t>Gestandaardiseerde en gecentraliseerde manier van authentiseren.</t>
  </si>
  <si>
    <t>Alle in het aanbestedingsdocument beschreven eisen dienen bij oplevering en in productiename van het klantportaal beschikbaar te zijn, ingericht te zijn en te werken.</t>
  </si>
  <si>
    <t>Een functioneel en beschikbaar pakket bij in gebruikname</t>
  </si>
  <si>
    <t>Opdrachtnemer levert een Service Level Agreement (SLA) op, waarin afspraken opgenomen zijn over de volgende onderwerpen:
- response- en oplostijden van incidenten
- wijzigingsvoorstellen
- gebruikersondersteuning
- werkzaamheden in het kader van technisch beheer
- prestatie indicatoren over de dienstverlening
- contract- en leveranciersgesprekken
- rapportages</t>
  </si>
  <si>
    <t>Afspraken over de dienstverlening van Opdrachtnemer</t>
  </si>
  <si>
    <t>Opdrachtnemer levert een Dossier Afspraken en Procedures (DAP) op, waarin afspraken opgenomen zijn over de volgende onderwerpen:
- bereikbaarheid en contactgegevens van de ondersteuningsorganisatie van de opdrachtnemer
- instructies over het gebruik van documentatie, serviceportalen en beheertooling
- rapportages zoals het jaarlijkse Service Level Report (SLR)
- verantwoordelijkheden van de verschillende functionarissen
- geplande onderhoudsvensters en releasekalenders
- procedures bij calamiteiten
- beschrijving van de componenten en configuratie
- eventuele koppelingen en externe systemen
- procedures waarover volgens het SLA afspraken over moeten worden gemaakt</t>
  </si>
  <si>
    <t>Heldere werkafspraken maken</t>
  </si>
  <si>
    <t>Inzicht in digitale automomie en soevereiniteit</t>
  </si>
  <si>
    <t>Duidelijke afspraken over bruikbaarheid van geleverde licenties.</t>
  </si>
  <si>
    <t>Nummer</t>
  </si>
  <si>
    <t>Bij opdrachtgever is op dit moment Standaardprogrammatuur in gebruik van de merken/fabricaten zoals genoemd in de offerteaanvraag. Het is geen uitputtende opsomming van alle aanwezige Standaardprogrammatuur. Opdrachtgever wenst een Raamovereenkomst met een Inschrijver aan te gaan die van zoveel mogelijk van onderstaande fabricaten/merken, geautoriseerd door de betreffende rechthebbende, de gehele productenlijn van een betreffend merk/fabricaat, voor zover het Standaardprogrammatuur betreft, kan aanbieden of kan gaan aanbieden.</t>
  </si>
  <si>
    <t>De opdrachtnemer hanteert een vast opslagpercentage of een standaard bedrag voor de dienstverlening en service. Deze kosten worden inzichtelijk gemaakt bij het opmaken van een offerte. (opnemen als gunningcriterium/in de kostenspecificatie?)</t>
  </si>
  <si>
    <t xml:space="preserve">Er is één centraal aanspreekpunt (accountmanager) vanuit de inschrijver. Deze persoon kan de volledige dienstverlening overzien en beoordelen, beschikt over mandaat om – na instemming van opdrachtgever – de dienstverlening bij te sturen en fungeert als primair aanspreekpunt. </t>
  </si>
  <si>
    <r>
      <t xml:space="preserve">Het opgegeven opslagpercentage is als maximum bindend voor Opdrachtnemer gedurende de gehele looptijd van de Raamovereenkomst, dus inclusief eventuele verlengingen. In het percentage dienen alle kosten begrepen te zijn, waar onder meer toe behoren voorrijkosten, transportkosten, reistijd, rapportages, periodiek overleg en alle bijkomende kosten, </t>
    </r>
    <r>
      <rPr>
        <sz val="11"/>
        <rFont val="Calibri"/>
        <family val="2"/>
        <scheme val="minor"/>
      </rPr>
      <t>en daarnaast</t>
    </r>
    <r>
      <rPr>
        <sz val="11"/>
        <color rgb="FFFF0000"/>
        <rFont val="Calibri"/>
        <family val="2"/>
        <scheme val="minor"/>
      </rPr>
      <t xml:space="preserve"> </t>
    </r>
    <r>
      <rPr>
        <sz val="11"/>
        <color theme="1"/>
        <rFont val="Calibri"/>
        <family val="2"/>
        <scheme val="minor"/>
      </rPr>
      <t>de afhandeling van licentiegeschillen en issues.</t>
    </r>
  </si>
  <si>
    <t>In de Azure en Microsoft 365 omgeving gebruikt de opdrachtgever een aantal componenten. Een overzicht van het kantoorsoftware hiervan is opgenomen in de offerteaanvraag. Bij de opdrachtnemer is expertise op deze componenten aanwezig, zodat hierop ook aan de opdrachtgever geadviseerd kan worden.</t>
  </si>
  <si>
    <t>Opdrachtnemer adviseert de opdrachtgever proactief, minimaal eens per jaar op het gebied van Microsoft diensten en producten</t>
  </si>
  <si>
    <t>De organisatie maakt gebruik van een lokale werkplek beheerd met Microsoft componenten als Office 365, Intune en Defender. Geboden oplossingen dienen daarop aan te sluiten</t>
  </si>
  <si>
    <t>De organisatie wil in één overzicht inzicht hebben in de afgenomen licenties, aantallen, producten, aanschafdatum en eindedatum van de licenties. Dit overzicht moet on demand in het klantportaal gecreerd worden.</t>
  </si>
  <si>
    <t>De opdrachtnemer houdt opdrachtgever jaarlijks op de hoogte van relevante markt- en technologische ontwikkelingen en adviseert over de mogelijke gevolgen en kansen voor de gemeente.</t>
  </si>
  <si>
    <t>Kosteninzichten zijn real-time beschikbaar via een dashboard (bijvoorbeeld Power BI of vergelijkbare tooling) en te koppelen met API's aan interne rapportages.</t>
  </si>
  <si>
    <t>De opdrachtnemer is verantwoordelijk voor de actualiteit van de licenties. Wanneer licenties niet geldig of bruikbaar zijn, wordt dit op kosten van de opdrachtnemer hersteld. Directe kosten die gemaakt zijn voor vervangende functionaliteit of die ontstaan zijn door onbruikbaarheid van de afgenomen licenties worden vergoed door opdrachtnemer.</t>
  </si>
  <si>
    <t>e opdrachtnemer verstrekt per softwareoplossing inzicht in de naleving van de AI Act, de locaties waar gegevens worden verwerkt of opgeslagen, de inzet van subverwerkers en eventuele gegevensverwerking buiten de EER. De opdrachtnemer geeft tevens informatie over aspecten van digitale autonomie en digitale soevereiniteit, zoals afhankelijkheden van leveranciers en beschikbare mogelijkheden voor data- en contractportabiliteit.</t>
  </si>
  <si>
    <t>Flexibiliteit in de abonnementen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</si>
</sst>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11"/>
      <color rgb="FFFF0000"/>
      <name val="Calibri"/>
      <family val="2"/>
      <scheme val="minor"/>
    </font>
    <font>
      <b/>
      <sz val="18"/>
      <color theme="1"/>
      <name val="Calibri"/>
      <family val="2"/>
      <scheme val="minor"/>
    </font>
    <font>
      <sz val="11"/>
      <name val="Calibri"/>
      <family val="2"/>
      <scheme val="minor"/>
    </font>
  </fonts>
  <fills count="3">
    <fill>
      <patternFill patternType="none"/>
    </fill>
    <fill>
      <patternFill patternType="gray125"/>
    </fill>
    <fill>
      <patternFill patternType="solid">
        <fgColor theme="0" tint="-0.149998474074526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medium">
        <color indexed="64"/>
      </bottom>
      <diagonal/>
    </border>
  </borders>
  <cellStyleXfs count="1">
    <xf numFmtId="0" fontId="0" fillId="0" borderId="0"/>
  </cellStyleXfs>
  <cellXfs count="23">
    <xf numFmtId="0" fontId="0" fillId="0" borderId="0" xfId="0"/>
    <xf numFmtId="0" fontId="0" fillId="0" borderId="0" xfId="0" applyAlignment="1">
      <alignment vertical="top" wrapText="1"/>
    </xf>
    <xf numFmtId="0" fontId="0" fillId="0" borderId="1" xfId="0" applyBorder="1"/>
    <xf numFmtId="0" fontId="0" fillId="0" borderId="1" xfId="0" applyBorder="1" applyAlignment="1">
      <alignment vertical="top" wrapText="1"/>
    </xf>
    <xf numFmtId="0" fontId="0" fillId="0" borderId="7" xfId="0" applyBorder="1"/>
    <xf numFmtId="0" fontId="0" fillId="0" borderId="8" xfId="0" applyBorder="1" applyAlignment="1">
      <alignment vertical="top" wrapText="1"/>
    </xf>
    <xf numFmtId="0" fontId="0" fillId="0" borderId="9" xfId="0" applyBorder="1"/>
    <xf numFmtId="0" fontId="0" fillId="0" borderId="10" xfId="0" applyBorder="1"/>
    <xf numFmtId="0" fontId="0" fillId="0" borderId="10" xfId="0" applyBorder="1" applyAlignment="1">
      <alignment vertical="top" wrapText="1"/>
    </xf>
    <xf numFmtId="0" fontId="0" fillId="0" borderId="11" xfId="0" applyBorder="1" applyAlignment="1">
      <alignment vertical="top" wrapText="1"/>
    </xf>
    <xf numFmtId="0" fontId="1" fillId="0" borderId="3" xfId="0" applyFont="1" applyBorder="1" applyAlignment="1">
      <alignment vertical="top" wrapText="1"/>
    </xf>
    <xf numFmtId="0" fontId="1" fillId="0" borderId="4" xfId="0" applyFont="1" applyBorder="1" applyAlignment="1">
      <alignment vertical="top" wrapText="1"/>
    </xf>
    <xf numFmtId="0" fontId="0" fillId="0" borderId="12" xfId="0" applyBorder="1"/>
    <xf numFmtId="0" fontId="0" fillId="0" borderId="13" xfId="0" applyBorder="1"/>
    <xf numFmtId="0" fontId="0" fillId="0" borderId="13" xfId="0" applyBorder="1" applyAlignment="1">
      <alignment vertical="top" wrapText="1"/>
    </xf>
    <xf numFmtId="0" fontId="0" fillId="0" borderId="14" xfId="0" applyBorder="1" applyAlignment="1">
      <alignment vertical="top" wrapText="1"/>
    </xf>
    <xf numFmtId="0" fontId="1" fillId="0" borderId="2" xfId="0" applyFont="1" applyBorder="1"/>
    <xf numFmtId="0" fontId="1" fillId="0" borderId="3" xfId="0" applyFont="1" applyBorder="1"/>
    <xf numFmtId="0" fontId="4" fillId="0" borderId="1" xfId="0" applyFont="1" applyBorder="1" applyAlignment="1">
      <alignment vertical="top" wrapText="1"/>
    </xf>
    <xf numFmtId="0" fontId="3" fillId="2" borderId="15" xfId="0" applyFont="1" applyFill="1" applyBorder="1" applyAlignment="1">
      <alignment horizontal="center" vertical="top" wrapText="1"/>
    </xf>
    <xf numFmtId="0" fontId="3" fillId="2" borderId="0" xfId="0" applyFont="1" applyFill="1" applyAlignment="1">
      <alignment horizontal="center" vertical="top" wrapText="1"/>
    </xf>
    <xf numFmtId="0" fontId="3" fillId="2" borderId="5" xfId="0" applyFont="1" applyFill="1" applyBorder="1" applyAlignment="1">
      <alignment horizontal="center" vertical="top" wrapText="1"/>
    </xf>
    <xf numFmtId="0" fontId="3" fillId="2" borderId="6" xfId="0" applyFont="1" applyFill="1" applyBorder="1" applyAlignment="1">
      <alignment horizontal="center" vertical="top" wrapText="1"/>
    </xf>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64"/>
  <sheetViews>
    <sheetView showGridLines="0" tabSelected="1" topLeftCell="A57" zoomScale="87" zoomScaleNormal="110" workbookViewId="0">
      <selection activeCell="D46" sqref="D46"/>
    </sheetView>
  </sheetViews>
  <sheetFormatPr defaultRowHeight="15" x14ac:dyDescent="0.25"/>
  <cols>
    <col min="2" max="2" width="19.42578125" customWidth="1"/>
    <col min="3" max="3" width="84.85546875" style="1" customWidth="1"/>
    <col min="4" max="4" width="55.140625" style="1" customWidth="1"/>
  </cols>
  <sheetData>
    <row r="1" spans="1:4" x14ac:dyDescent="0.25">
      <c r="A1" s="16" t="s">
        <v>106</v>
      </c>
      <c r="B1" s="17" t="s">
        <v>0</v>
      </c>
      <c r="C1" s="10" t="s">
        <v>1</v>
      </c>
      <c r="D1" s="11" t="s">
        <v>2</v>
      </c>
    </row>
    <row r="3" spans="1:4" ht="30" customHeight="1" thickBot="1" x14ac:dyDescent="0.3">
      <c r="A3" s="21" t="s">
        <v>3</v>
      </c>
      <c r="B3" s="20"/>
      <c r="C3" s="20"/>
      <c r="D3" s="22"/>
    </row>
    <row r="4" spans="1:4" ht="45" x14ac:dyDescent="0.25">
      <c r="A4" s="12">
        <v>1</v>
      </c>
      <c r="B4" s="13" t="s">
        <v>4</v>
      </c>
      <c r="C4" s="14" t="s">
        <v>5</v>
      </c>
      <c r="D4" s="15" t="s">
        <v>6</v>
      </c>
    </row>
    <row r="5" spans="1:4" ht="30" x14ac:dyDescent="0.25">
      <c r="A5" s="4">
        <f>A4+1</f>
        <v>2</v>
      </c>
      <c r="B5" s="2" t="s">
        <v>4</v>
      </c>
      <c r="C5" s="3" t="s">
        <v>7</v>
      </c>
      <c r="D5" s="5" t="s">
        <v>8</v>
      </c>
    </row>
    <row r="6" spans="1:4" ht="45" x14ac:dyDescent="0.25">
      <c r="A6" s="4">
        <f t="shared" ref="A6:A15" si="0">A5+1</f>
        <v>3</v>
      </c>
      <c r="B6" s="2" t="s">
        <v>4</v>
      </c>
      <c r="C6" s="3" t="s">
        <v>9</v>
      </c>
      <c r="D6" s="5" t="s">
        <v>10</v>
      </c>
    </row>
    <row r="7" spans="1:4" ht="30" x14ac:dyDescent="0.25">
      <c r="A7" s="4">
        <f t="shared" si="0"/>
        <v>4</v>
      </c>
      <c r="B7" s="2" t="s">
        <v>4</v>
      </c>
      <c r="C7" s="3" t="s">
        <v>11</v>
      </c>
      <c r="D7" s="5" t="s">
        <v>12</v>
      </c>
    </row>
    <row r="8" spans="1:4" ht="60" x14ac:dyDescent="0.25">
      <c r="A8" s="4">
        <f t="shared" si="0"/>
        <v>5</v>
      </c>
      <c r="B8" s="2" t="s">
        <v>4</v>
      </c>
      <c r="C8" s="3" t="s">
        <v>13</v>
      </c>
      <c r="D8" s="5" t="s">
        <v>14</v>
      </c>
    </row>
    <row r="9" spans="1:4" ht="30" x14ac:dyDescent="0.25">
      <c r="A9" s="4">
        <f t="shared" si="0"/>
        <v>6</v>
      </c>
      <c r="B9" s="2" t="s">
        <v>4</v>
      </c>
      <c r="C9" s="3" t="s">
        <v>15</v>
      </c>
      <c r="D9" s="5" t="s">
        <v>16</v>
      </c>
    </row>
    <row r="10" spans="1:4" ht="60" x14ac:dyDescent="0.25">
      <c r="A10" s="4">
        <f t="shared" si="0"/>
        <v>7</v>
      </c>
      <c r="B10" s="2" t="s">
        <v>4</v>
      </c>
      <c r="C10" s="3" t="s">
        <v>109</v>
      </c>
      <c r="D10" s="5" t="s">
        <v>17</v>
      </c>
    </row>
    <row r="11" spans="1:4" ht="45" x14ac:dyDescent="0.25">
      <c r="A11" s="4">
        <f t="shared" si="0"/>
        <v>8</v>
      </c>
      <c r="B11" s="2" t="s">
        <v>4</v>
      </c>
      <c r="C11" s="18" t="s">
        <v>108</v>
      </c>
      <c r="D11" s="5" t="s">
        <v>18</v>
      </c>
    </row>
    <row r="12" spans="1:4" ht="45" x14ac:dyDescent="0.25">
      <c r="A12" s="4">
        <f t="shared" si="0"/>
        <v>9</v>
      </c>
      <c r="B12" s="2" t="s">
        <v>4</v>
      </c>
      <c r="C12" s="3" t="s">
        <v>19</v>
      </c>
      <c r="D12" s="5" t="s">
        <v>20</v>
      </c>
    </row>
    <row r="13" spans="1:4" ht="75" x14ac:dyDescent="0.25">
      <c r="A13" s="4">
        <f t="shared" si="0"/>
        <v>10</v>
      </c>
      <c r="B13" s="2" t="s">
        <v>4</v>
      </c>
      <c r="C13" s="3" t="s">
        <v>110</v>
      </c>
      <c r="D13" s="5" t="s">
        <v>21</v>
      </c>
    </row>
    <row r="14" spans="1:4" ht="60" x14ac:dyDescent="0.25">
      <c r="A14" s="4">
        <f t="shared" si="0"/>
        <v>11</v>
      </c>
      <c r="B14" s="2" t="s">
        <v>4</v>
      </c>
      <c r="C14" s="18" t="s">
        <v>111</v>
      </c>
      <c r="D14" s="5" t="s">
        <v>22</v>
      </c>
    </row>
    <row r="15" spans="1:4" ht="15.75" thickBot="1" x14ac:dyDescent="0.3">
      <c r="A15" s="6">
        <f t="shared" si="0"/>
        <v>12</v>
      </c>
      <c r="B15" s="7" t="s">
        <v>4</v>
      </c>
      <c r="C15" s="8" t="s">
        <v>23</v>
      </c>
      <c r="D15" s="9" t="s">
        <v>24</v>
      </c>
    </row>
    <row r="17" spans="1:4" ht="24" thickBot="1" x14ac:dyDescent="0.3">
      <c r="A17" s="20" t="s">
        <v>25</v>
      </c>
      <c r="B17" s="20"/>
      <c r="C17" s="20"/>
      <c r="D17" s="20"/>
    </row>
    <row r="18" spans="1:4" ht="30" x14ac:dyDescent="0.25">
      <c r="A18" s="12">
        <f>A15+1</f>
        <v>13</v>
      </c>
      <c r="B18" s="13" t="s">
        <v>4</v>
      </c>
      <c r="C18" s="14" t="s">
        <v>112</v>
      </c>
      <c r="D18" s="15" t="s">
        <v>26</v>
      </c>
    </row>
    <row r="19" spans="1:4" ht="45" x14ac:dyDescent="0.25">
      <c r="A19" s="4">
        <f>A18+1</f>
        <v>14</v>
      </c>
      <c r="B19" s="2" t="s">
        <v>4</v>
      </c>
      <c r="C19" s="3" t="s">
        <v>27</v>
      </c>
      <c r="D19" s="5" t="s">
        <v>28</v>
      </c>
    </row>
    <row r="20" spans="1:4" ht="30" x14ac:dyDescent="0.25">
      <c r="A20" s="4">
        <f t="shared" ref="A20:A64" si="1">A19+1</f>
        <v>15</v>
      </c>
      <c r="B20" s="2" t="s">
        <v>4</v>
      </c>
      <c r="C20" s="3" t="s">
        <v>29</v>
      </c>
      <c r="D20" s="5" t="s">
        <v>30</v>
      </c>
    </row>
    <row r="21" spans="1:4" ht="60" x14ac:dyDescent="0.25">
      <c r="A21" s="4">
        <f t="shared" si="1"/>
        <v>16</v>
      </c>
      <c r="B21" s="2" t="s">
        <v>4</v>
      </c>
      <c r="C21" s="3" t="s">
        <v>31</v>
      </c>
      <c r="D21" s="5" t="s">
        <v>32</v>
      </c>
    </row>
    <row r="22" spans="1:4" ht="45" x14ac:dyDescent="0.25">
      <c r="A22" s="4">
        <f>A21+1</f>
        <v>17</v>
      </c>
      <c r="B22" s="2" t="s">
        <v>4</v>
      </c>
      <c r="C22" s="3" t="s">
        <v>113</v>
      </c>
      <c r="D22" s="5" t="s">
        <v>33</v>
      </c>
    </row>
    <row r="23" spans="1:4" ht="30" x14ac:dyDescent="0.25">
      <c r="A23" s="4">
        <f t="shared" si="1"/>
        <v>18</v>
      </c>
      <c r="B23" s="2" t="s">
        <v>4</v>
      </c>
      <c r="C23" s="3" t="s">
        <v>34</v>
      </c>
      <c r="D23" s="5" t="s">
        <v>35</v>
      </c>
    </row>
    <row r="24" spans="1:4" ht="45" x14ac:dyDescent="0.25">
      <c r="A24" s="4">
        <f t="shared" si="1"/>
        <v>19</v>
      </c>
      <c r="B24" s="2" t="s">
        <v>4</v>
      </c>
      <c r="C24" s="3" t="s">
        <v>114</v>
      </c>
      <c r="D24" s="5" t="s">
        <v>36</v>
      </c>
    </row>
    <row r="25" spans="1:4" ht="30" x14ac:dyDescent="0.25">
      <c r="A25" s="4">
        <f t="shared" si="1"/>
        <v>20</v>
      </c>
      <c r="B25" s="2" t="s">
        <v>4</v>
      </c>
      <c r="C25" s="3" t="s">
        <v>37</v>
      </c>
      <c r="D25" s="5" t="s">
        <v>38</v>
      </c>
    </row>
    <row r="26" spans="1:4" ht="30.75" thickBot="1" x14ac:dyDescent="0.3">
      <c r="A26" s="6">
        <f t="shared" si="1"/>
        <v>21</v>
      </c>
      <c r="B26" s="7" t="s">
        <v>39</v>
      </c>
      <c r="C26" s="8" t="s">
        <v>40</v>
      </c>
      <c r="D26" s="9" t="s">
        <v>41</v>
      </c>
    </row>
    <row r="28" spans="1:4" ht="24" thickBot="1" x14ac:dyDescent="0.3">
      <c r="A28" s="19" t="s">
        <v>42</v>
      </c>
      <c r="B28" s="19"/>
      <c r="C28" s="19"/>
      <c r="D28" s="19"/>
    </row>
    <row r="29" spans="1:4" ht="75.75" thickBot="1" x14ac:dyDescent="0.3">
      <c r="A29" s="12">
        <f>A26+1</f>
        <v>22</v>
      </c>
      <c r="B29" s="13" t="s">
        <v>4</v>
      </c>
      <c r="C29" s="14" t="s">
        <v>43</v>
      </c>
      <c r="D29" s="15" t="s">
        <v>44</v>
      </c>
    </row>
    <row r="30" spans="1:4" ht="45" x14ac:dyDescent="0.25">
      <c r="A30" s="12">
        <f>A29+1</f>
        <v>23</v>
      </c>
      <c r="B30" s="2" t="s">
        <v>39</v>
      </c>
      <c r="C30" s="3" t="s">
        <v>45</v>
      </c>
      <c r="D30" s="5" t="s">
        <v>46</v>
      </c>
    </row>
    <row r="31" spans="1:4" ht="30" x14ac:dyDescent="0.25">
      <c r="A31" s="4">
        <f t="shared" si="1"/>
        <v>24</v>
      </c>
      <c r="B31" s="2" t="s">
        <v>4</v>
      </c>
      <c r="C31" s="3" t="s">
        <v>47</v>
      </c>
      <c r="D31" s="5" t="s">
        <v>48</v>
      </c>
    </row>
    <row r="32" spans="1:4" ht="60" x14ac:dyDescent="0.25">
      <c r="A32" s="4">
        <f t="shared" si="1"/>
        <v>25</v>
      </c>
      <c r="B32" s="2" t="s">
        <v>4</v>
      </c>
      <c r="C32" s="3" t="s">
        <v>49</v>
      </c>
      <c r="D32" s="5" t="s">
        <v>50</v>
      </c>
    </row>
    <row r="33" spans="1:4" ht="90" x14ac:dyDescent="0.25">
      <c r="A33" s="4">
        <f t="shared" si="1"/>
        <v>26</v>
      </c>
      <c r="B33" s="2" t="s">
        <v>4</v>
      </c>
      <c r="C33" s="3" t="s">
        <v>51</v>
      </c>
      <c r="D33" s="5" t="s">
        <v>52</v>
      </c>
    </row>
    <row r="34" spans="1:4" ht="30" x14ac:dyDescent="0.25">
      <c r="A34" s="4">
        <f t="shared" si="1"/>
        <v>27</v>
      </c>
      <c r="B34" s="2" t="s">
        <v>4</v>
      </c>
      <c r="C34" s="3" t="s">
        <v>53</v>
      </c>
      <c r="D34" s="5" t="s">
        <v>54</v>
      </c>
    </row>
    <row r="35" spans="1:4" ht="60" x14ac:dyDescent="0.25">
      <c r="A35" s="4">
        <f t="shared" si="1"/>
        <v>28</v>
      </c>
      <c r="B35" s="2" t="s">
        <v>4</v>
      </c>
      <c r="C35" s="3" t="s">
        <v>55</v>
      </c>
      <c r="D35" s="5" t="s">
        <v>56</v>
      </c>
    </row>
    <row r="36" spans="1:4" ht="60" x14ac:dyDescent="0.25">
      <c r="A36" s="4">
        <f t="shared" si="1"/>
        <v>29</v>
      </c>
      <c r="B36" s="2" t="s">
        <v>4</v>
      </c>
      <c r="C36" s="3" t="s">
        <v>57</v>
      </c>
      <c r="D36" s="5" t="s">
        <v>58</v>
      </c>
    </row>
    <row r="37" spans="1:4" ht="75" x14ac:dyDescent="0.25">
      <c r="A37" s="4">
        <f t="shared" si="1"/>
        <v>30</v>
      </c>
      <c r="B37" s="2" t="s">
        <v>4</v>
      </c>
      <c r="C37" s="3" t="s">
        <v>59</v>
      </c>
      <c r="D37" s="5" t="s">
        <v>60</v>
      </c>
    </row>
    <row r="38" spans="1:4" ht="75" x14ac:dyDescent="0.25">
      <c r="A38" s="4">
        <f t="shared" si="1"/>
        <v>31</v>
      </c>
      <c r="B38" s="2" t="s">
        <v>4</v>
      </c>
      <c r="C38" s="3" t="s">
        <v>61</v>
      </c>
      <c r="D38" s="5" t="s">
        <v>62</v>
      </c>
    </row>
    <row r="39" spans="1:4" ht="75" x14ac:dyDescent="0.25">
      <c r="A39" s="4">
        <f t="shared" si="1"/>
        <v>32</v>
      </c>
      <c r="B39" s="2" t="s">
        <v>4</v>
      </c>
      <c r="C39" s="3" t="s">
        <v>63</v>
      </c>
      <c r="D39" s="5" t="s">
        <v>64</v>
      </c>
    </row>
    <row r="40" spans="1:4" ht="45" x14ac:dyDescent="0.25">
      <c r="A40" s="4">
        <f t="shared" si="1"/>
        <v>33</v>
      </c>
      <c r="B40" s="2" t="s">
        <v>4</v>
      </c>
      <c r="C40" s="3" t="s">
        <v>115</v>
      </c>
      <c r="D40" s="5" t="s">
        <v>65</v>
      </c>
    </row>
    <row r="41" spans="1:4" ht="45" x14ac:dyDescent="0.25">
      <c r="A41" s="4">
        <f t="shared" si="1"/>
        <v>34</v>
      </c>
      <c r="B41" s="2" t="s">
        <v>4</v>
      </c>
      <c r="C41" s="3" t="s">
        <v>66</v>
      </c>
      <c r="D41" s="5" t="s">
        <v>67</v>
      </c>
    </row>
    <row r="42" spans="1:4" ht="60" x14ac:dyDescent="0.25">
      <c r="A42" s="4">
        <f t="shared" si="1"/>
        <v>35</v>
      </c>
      <c r="B42" s="2" t="s">
        <v>4</v>
      </c>
      <c r="C42" s="3" t="s">
        <v>68</v>
      </c>
      <c r="D42" s="5" t="s">
        <v>69</v>
      </c>
    </row>
    <row r="43" spans="1:4" ht="45" x14ac:dyDescent="0.25">
      <c r="A43" s="4">
        <f t="shared" si="1"/>
        <v>36</v>
      </c>
      <c r="B43" s="2" t="s">
        <v>4</v>
      </c>
      <c r="C43" s="3" t="s">
        <v>70</v>
      </c>
      <c r="D43" s="5" t="s">
        <v>71</v>
      </c>
    </row>
    <row r="44" spans="1:4" ht="120" x14ac:dyDescent="0.25">
      <c r="A44" s="4">
        <f t="shared" si="1"/>
        <v>37</v>
      </c>
      <c r="B44" s="2" t="s">
        <v>4</v>
      </c>
      <c r="C44" s="3" t="s">
        <v>72</v>
      </c>
      <c r="D44" s="5" t="s">
        <v>73</v>
      </c>
    </row>
    <row r="45" spans="1:4" x14ac:dyDescent="0.25">
      <c r="A45" s="4">
        <f t="shared" si="1"/>
        <v>38</v>
      </c>
      <c r="B45" s="2" t="s">
        <v>39</v>
      </c>
      <c r="C45" s="3" t="s">
        <v>74</v>
      </c>
      <c r="D45" s="5" t="s">
        <v>119</v>
      </c>
    </row>
    <row r="46" spans="1:4" ht="105.75" thickBot="1" x14ac:dyDescent="0.3">
      <c r="A46" s="6">
        <f t="shared" si="1"/>
        <v>39</v>
      </c>
      <c r="B46" s="7" t="s">
        <v>4</v>
      </c>
      <c r="C46" s="8" t="s">
        <v>107</v>
      </c>
      <c r="D46" s="9" t="s">
        <v>75</v>
      </c>
    </row>
    <row r="48" spans="1:4" ht="24" thickBot="1" x14ac:dyDescent="0.3">
      <c r="A48" s="19" t="s">
        <v>76</v>
      </c>
      <c r="B48" s="19"/>
      <c r="C48" s="19"/>
      <c r="D48" s="19"/>
    </row>
    <row r="49" spans="1:4" ht="30" x14ac:dyDescent="0.25">
      <c r="A49" s="12">
        <f>A46+1</f>
        <v>40</v>
      </c>
      <c r="B49" s="13" t="s">
        <v>4</v>
      </c>
      <c r="C49" s="14" t="s">
        <v>77</v>
      </c>
      <c r="D49" s="15" t="s">
        <v>78</v>
      </c>
    </row>
    <row r="50" spans="1:4" ht="30" x14ac:dyDescent="0.25">
      <c r="A50" s="4">
        <f t="shared" si="1"/>
        <v>41</v>
      </c>
      <c r="B50" s="2" t="s">
        <v>4</v>
      </c>
      <c r="C50" s="3" t="s">
        <v>79</v>
      </c>
      <c r="D50" s="5" t="s">
        <v>80</v>
      </c>
    </row>
    <row r="51" spans="1:4" ht="30" x14ac:dyDescent="0.25">
      <c r="A51" s="4">
        <f t="shared" si="1"/>
        <v>42</v>
      </c>
      <c r="B51" s="2" t="s">
        <v>4</v>
      </c>
      <c r="C51" s="3" t="s">
        <v>81</v>
      </c>
      <c r="D51" s="5" t="s">
        <v>82</v>
      </c>
    </row>
    <row r="52" spans="1:4" ht="30" x14ac:dyDescent="0.25">
      <c r="A52" s="4">
        <f t="shared" si="1"/>
        <v>43</v>
      </c>
      <c r="B52" s="2" t="s">
        <v>4</v>
      </c>
      <c r="C52" s="3" t="s">
        <v>83</v>
      </c>
      <c r="D52" s="5" t="s">
        <v>84</v>
      </c>
    </row>
    <row r="53" spans="1:4" ht="30" x14ac:dyDescent="0.25">
      <c r="A53" s="4">
        <f t="shared" si="1"/>
        <v>44</v>
      </c>
      <c r="B53" s="2" t="s">
        <v>39</v>
      </c>
      <c r="C53" s="3" t="s">
        <v>116</v>
      </c>
      <c r="D53" s="5" t="s">
        <v>85</v>
      </c>
    </row>
    <row r="54" spans="1:4" ht="30" x14ac:dyDescent="0.25">
      <c r="A54" s="4">
        <f t="shared" si="1"/>
        <v>45</v>
      </c>
      <c r="B54" s="2" t="s">
        <v>4</v>
      </c>
      <c r="C54" s="3" t="s">
        <v>86</v>
      </c>
      <c r="D54" s="5" t="s">
        <v>87</v>
      </c>
    </row>
    <row r="55" spans="1:4" ht="30" x14ac:dyDescent="0.25">
      <c r="A55" s="4">
        <f t="shared" si="1"/>
        <v>46</v>
      </c>
      <c r="B55" s="2" t="s">
        <v>39</v>
      </c>
      <c r="C55" s="3" t="s">
        <v>88</v>
      </c>
      <c r="D55" s="5" t="s">
        <v>89</v>
      </c>
    </row>
    <row r="56" spans="1:4" ht="30" x14ac:dyDescent="0.25">
      <c r="A56" s="4">
        <f t="shared" si="1"/>
        <v>47</v>
      </c>
      <c r="B56" s="2" t="s">
        <v>4</v>
      </c>
      <c r="C56" s="3" t="s">
        <v>90</v>
      </c>
      <c r="D56" s="5" t="s">
        <v>91</v>
      </c>
    </row>
    <row r="57" spans="1:4" ht="30" x14ac:dyDescent="0.25">
      <c r="A57" s="4">
        <f t="shared" si="1"/>
        <v>48</v>
      </c>
      <c r="B57" s="2" t="s">
        <v>4</v>
      </c>
      <c r="C57" s="3" t="s">
        <v>92</v>
      </c>
      <c r="D57" s="5" t="s">
        <v>93</v>
      </c>
    </row>
    <row r="58" spans="1:4" ht="45" x14ac:dyDescent="0.25">
      <c r="A58" s="4">
        <f t="shared" si="1"/>
        <v>49</v>
      </c>
      <c r="B58" s="2" t="s">
        <v>4</v>
      </c>
      <c r="C58" s="3" t="s">
        <v>94</v>
      </c>
      <c r="D58" s="5" t="s">
        <v>95</v>
      </c>
    </row>
    <row r="59" spans="1:4" ht="45" x14ac:dyDescent="0.25">
      <c r="A59" s="4">
        <f t="shared" si="1"/>
        <v>50</v>
      </c>
      <c r="B59" s="2" t="s">
        <v>39</v>
      </c>
      <c r="C59" s="3" t="s">
        <v>96</v>
      </c>
      <c r="D59" s="5" t="s">
        <v>97</v>
      </c>
    </row>
    <row r="60" spans="1:4" ht="30" x14ac:dyDescent="0.25">
      <c r="A60" s="4">
        <f t="shared" si="1"/>
        <v>51</v>
      </c>
      <c r="B60" s="2" t="s">
        <v>4</v>
      </c>
      <c r="C60" s="3" t="s">
        <v>98</v>
      </c>
      <c r="D60" s="5" t="s">
        <v>99</v>
      </c>
    </row>
    <row r="61" spans="1:4" ht="150.75" customHeight="1" x14ac:dyDescent="0.25">
      <c r="A61" s="4">
        <f t="shared" si="1"/>
        <v>52</v>
      </c>
      <c r="B61" s="2" t="s">
        <v>4</v>
      </c>
      <c r="C61" s="3" t="s">
        <v>100</v>
      </c>
      <c r="D61" s="5" t="s">
        <v>101</v>
      </c>
    </row>
    <row r="62" spans="1:4" ht="180" x14ac:dyDescent="0.25">
      <c r="A62" s="4">
        <f t="shared" si="1"/>
        <v>53</v>
      </c>
      <c r="B62" s="2" t="s">
        <v>4</v>
      </c>
      <c r="C62" s="3" t="s">
        <v>102</v>
      </c>
      <c r="D62" s="5" t="s">
        <v>103</v>
      </c>
    </row>
    <row r="63" spans="1:4" ht="75" x14ac:dyDescent="0.25">
      <c r="A63" s="4">
        <f t="shared" si="1"/>
        <v>54</v>
      </c>
      <c r="B63" s="2" t="s">
        <v>39</v>
      </c>
      <c r="C63" s="3" t="s">
        <v>118</v>
      </c>
      <c r="D63" s="5" t="s">
        <v>104</v>
      </c>
    </row>
    <row r="64" spans="1:4" ht="60.75" thickBot="1" x14ac:dyDescent="0.3">
      <c r="A64" s="6">
        <f t="shared" si="1"/>
        <v>55</v>
      </c>
      <c r="B64" s="7" t="s">
        <v>4</v>
      </c>
      <c r="C64" s="8" t="s">
        <v>117</v>
      </c>
      <c r="D64" s="9" t="s">
        <v>105</v>
      </c>
    </row>
  </sheetData>
  <mergeCells count="4">
    <mergeCell ref="A48:D48"/>
    <mergeCell ref="A28:D28"/>
    <mergeCell ref="A17:D17"/>
    <mergeCell ref="A3:D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2997E02B2FD794C9E2CE47BA932FC16" ma:contentTypeVersion="5" ma:contentTypeDescription="Create a new document." ma:contentTypeScope="" ma:versionID="3b93bfdca0361a9b0199a3be105caf40">
  <xsd:schema xmlns:xsd="http://www.w3.org/2001/XMLSchema" xmlns:xs="http://www.w3.org/2001/XMLSchema" xmlns:p="http://schemas.microsoft.com/office/2006/metadata/properties" xmlns:ns1="http://schemas.microsoft.com/sharepoint/v3" xmlns:ns2="cc6a5cad-576b-4b18-8f12-d0b222c9e496" targetNamespace="http://schemas.microsoft.com/office/2006/metadata/properties" ma:root="true" ma:fieldsID="5428ed202278a4666540a0a59a96e6bb" ns1:_="" ns2:_="">
    <xsd:import namespace="http://schemas.microsoft.com/sharepoint/v3"/>
    <xsd:import namespace="cc6a5cad-576b-4b18-8f12-d0b222c9e49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1" nillable="true" ma:displayName="Unified Compliance Policy Properties" ma:hidden="true" ma:internalName="_ip_UnifiedCompliancePolicyProperties">
      <xsd:simpleType>
        <xsd:restriction base="dms:Note"/>
      </xsd:simpleType>
    </xsd:element>
    <xsd:element name="_ip_UnifiedCompliancePolicyUIAction" ma:index="1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c6a5cad-576b-4b18-8f12-d0b222c9e49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B84903E-539D-4AA0-AC3A-1FBE31F03967}">
  <ds:schemaRefs>
    <ds:schemaRef ds:uri="http://purl.org/dc/terms/"/>
    <ds:schemaRef ds:uri="http://schemas.microsoft.com/office/2006/metadata/properties"/>
    <ds:schemaRef ds:uri="http://schemas.microsoft.com/office/2006/documentManagement/types"/>
    <ds:schemaRef ds:uri="http://purl.org/dc/elements/1.1/"/>
    <ds:schemaRef ds:uri="http://www.w3.org/XML/1998/namespace"/>
    <ds:schemaRef ds:uri="http://schemas.microsoft.com/office/infopath/2007/PartnerControls"/>
    <ds:schemaRef ds:uri="cc6a5cad-576b-4b18-8f12-d0b222c9e496"/>
    <ds:schemaRef ds:uri="http://schemas.openxmlformats.org/package/2006/metadata/core-properties"/>
    <ds:schemaRef ds:uri="http://schemas.microsoft.com/sharepoint/v3"/>
    <ds:schemaRef ds:uri="http://purl.org/dc/dcmitype/"/>
  </ds:schemaRefs>
</ds:datastoreItem>
</file>

<file path=customXml/itemProps2.xml><?xml version="1.0" encoding="utf-8"?>
<ds:datastoreItem xmlns:ds="http://schemas.openxmlformats.org/officeDocument/2006/customXml" ds:itemID="{9F96A103-9E05-4BE3-9D3E-65F9E68E63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c6a5cad-576b-4b18-8f12-d0b222c9e4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D7D50E4-D08A-436E-8971-5552FABD5A7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Anton Uiterwijk</cp:lastModifiedBy>
  <cp:revision/>
  <dcterms:created xsi:type="dcterms:W3CDTF">2026-06-22T10:16:32Z</dcterms:created>
  <dcterms:modified xsi:type="dcterms:W3CDTF">2026-08-20T06:12:11Z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0x010100B2997E02B2FD794C9E2CE47BA932FC16</vt:lpwstr>
  </property>
  <property fmtid="{D5CDD505-2E9C-101B-9397-08002B2CF9AE}" pid="3" name="MSIP_Label_bfd2294e-4005-4687-af26-75cb69c0c802_Enabled">
    <vt:lpwstr>true</vt:lpwstr>
  </property>
  <property fmtid="{D5CDD505-2E9C-101B-9397-08002B2CF9AE}" pid="4" name="MSIP_Label_bfd2294e-4005-4687-af26-75cb69c0c802_SetDate">
    <vt:lpwstr>2026-06-22T10:16:40Z</vt:lpwstr>
  </property>
  <property fmtid="{D5CDD505-2E9C-101B-9397-08002B2CF9AE}" pid="5" name="MSIP_Label_bfd2294e-4005-4687-af26-75cb69c0c802_Method">
    <vt:lpwstr>Standard</vt:lpwstr>
  </property>
  <property fmtid="{D5CDD505-2E9C-101B-9397-08002B2CF9AE}" pid="6" name="MSIP_Label_bfd2294e-4005-4687-af26-75cb69c0c802_Name">
    <vt:lpwstr>Intern</vt:lpwstr>
  </property>
  <property fmtid="{D5CDD505-2E9C-101B-9397-08002B2CF9AE}" pid="7" name="MSIP_Label_bfd2294e-4005-4687-af26-75cb69c0c802_SiteId">
    <vt:lpwstr>183a353a-82e9-4abf-ac52-9b20cdc13211</vt:lpwstr>
  </property>
  <property fmtid="{D5CDD505-2E9C-101B-9397-08002B2CF9AE}" pid="8" name="MSIP_Label_bfd2294e-4005-4687-af26-75cb69c0c802_ActionId">
    <vt:lpwstr>6cfc6d69-8d11-4d56-9ad4-e301f3f39604</vt:lpwstr>
  </property>
  <property fmtid="{D5CDD505-2E9C-101B-9397-08002B2CF9AE}" pid="9" name="MSIP_Label_bfd2294e-4005-4687-af26-75cb69c0c802_ContentBits">
    <vt:lpwstr>0</vt:lpwstr>
  </property>
  <property fmtid="{D5CDD505-2E9C-101B-9397-08002B2CF9AE}" pid="10" name="MSIP_Label_bfd2294e-4005-4687-af26-75cb69c0c802_Tag">
    <vt:lpwstr>10, 3, 0, 2</vt:lpwstr>
  </property>
</Properties>
</file>