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aksadviseurs.sharepoint.com/sites/AanbestedinggemeenteVelsen/Gedeelde documenten/Levering masten/2. Aanbestedingsdocumenten/"/>
    </mc:Choice>
  </mc:AlternateContent>
  <xr:revisionPtr revIDLastSave="25" documentId="8_{67D47A04-07FC-854E-8736-D1EA7A15720F}" xr6:coauthVersionLast="47" xr6:coauthVersionMax="47" xr10:uidLastSave="{DEB2EA1D-62AB-4F71-9D8F-C73726D7FF6B}"/>
  <bookViews>
    <workbookView xWindow="0" yWindow="0" windowWidth="25800" windowHeight="20880" tabRatio="500" xr2:uid="{00000000-000D-0000-FFFF-FFFF00000000}"/>
  </bookViews>
  <sheets>
    <sheet name="Prijzenblad"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J10" i="1" l="1"/>
  <c r="K10" i="1" s="1"/>
  <c r="K18" i="1"/>
  <c r="J17" i="1"/>
  <c r="K17" i="1" s="1"/>
  <c r="J16" i="1"/>
  <c r="K16" i="1" s="1"/>
  <c r="J15" i="1"/>
  <c r="K15" i="1" s="1"/>
  <c r="J14" i="1"/>
  <c r="K14" i="1" s="1"/>
  <c r="J13" i="1"/>
  <c r="K13" i="1" s="1"/>
  <c r="J12" i="1"/>
  <c r="K12" i="1" s="1"/>
  <c r="J11" i="1"/>
  <c r="K11" i="1" s="1"/>
  <c r="K19" i="1" l="1"/>
</calcChain>
</file>

<file path=xl/sharedStrings.xml><?xml version="1.0" encoding="utf-8"?>
<sst xmlns="http://schemas.openxmlformats.org/spreadsheetml/2006/main" count="29" uniqueCount="29">
  <si>
    <t>Bijlage E Prijzenblad</t>
  </si>
  <si>
    <t>Levering aluminium lichtmasten ten behoeve van de openbare verlichting</t>
  </si>
  <si>
    <t>Gemeente Velsen</t>
  </si>
  <si>
    <t>Staffel 1-4 stuks</t>
  </si>
  <si>
    <t>Staffel vanaf 5 stuks</t>
  </si>
  <si>
    <t>Staffel vanaf 25 stuks</t>
  </si>
  <si>
    <t>Nr.</t>
  </si>
  <si>
    <t>Omschrijving</t>
  </si>
  <si>
    <t>Fictieve hoeveelheid</t>
  </si>
  <si>
    <t>Prijs per stuk
1-4 st.</t>
  </si>
  <si>
    <t>Weging
1-4 st.</t>
  </si>
  <si>
    <t>Prijs per stuk
vanaf 5 st.</t>
  </si>
  <si>
    <t>Weging
vanaf 5 st.</t>
  </si>
  <si>
    <t>Prijs per stuk
vanaf 25 st.</t>
  </si>
  <si>
    <t>Weging
vanaf 25 st.</t>
  </si>
  <si>
    <t>Gewogen stuksprijs</t>
  </si>
  <si>
    <t>Totaal</t>
  </si>
  <si>
    <t>Paaltopmast 4 m, conisch</t>
  </si>
  <si>
    <t>Enkele uithoudermast 6 m met vaste uithouder</t>
  </si>
  <si>
    <t>Dubbele uithoudermast 6 m met vaste uithouder</t>
  </si>
  <si>
    <t>Paaltopmast 8 m met reclamevoorziening</t>
  </si>
  <si>
    <t>Enkele uithouder voor paaltopmast 8 m (los)</t>
  </si>
  <si>
    <t>Dubbele uithouder voor paaltopmast 8 m (los)</t>
  </si>
  <si>
    <t>Paaltopmast 10 m met reclamevoorziening</t>
  </si>
  <si>
    <t>Enkele uithouder voor paaltopmast 10 m (los)</t>
  </si>
  <si>
    <t>Transportkosten per order bij deelopdracht &lt; 15 stuks (per keer)</t>
  </si>
  <si>
    <t>Totale inschrijfsom (op basis van fictieve hoeveelheden, excl. btw)</t>
  </si>
  <si>
    <t>Prijs per keer :</t>
  </si>
  <si>
    <t>Versie: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</si>
</sst>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
  </numFmts>
  <fonts count="7" x14ac:knownFonts="1">
    <font>
      <sz val="11"/>
      <color theme="1"/>
      <name val="Calibri"/>
      <family val="2"/>
      <charset val="1"/>
    </font>
    <font>
      <b/>
      <sz val="14"/>
      <name val="Calibri"/>
      <family val="2"/>
    </font>
    <font>
      <b/>
      <sz val="11"/>
      <name val="Calibri"/>
      <family val="2"/>
    </font>
    <font>
      <i/>
      <sz val="9"/>
      <name val="Calibri"/>
      <family val="2"/>
    </font>
    <font>
      <sz val="9"/>
      <name val="Calibri"/>
      <family val="2"/>
    </font>
    <font>
      <b/>
      <sz val="10"/>
      <name val="Calibri"/>
      <family val="2"/>
    </font>
    <font>
      <sz val="10"/>
      <name val="Calibri"/>
      <family val="2"/>
    </font>
  </fonts>
  <fills count="5">
    <fill>
      <patternFill patternType="none"/>
    </fill>
    <fill>
      <patternFill patternType="gray125"/>
    </fill>
    <fill>
      <patternFill patternType="solid">
        <fgColor rgb="FFBFBFBF"/>
        <bgColor rgb="FFD9D9D9"/>
      </patternFill>
    </fill>
    <fill>
      <patternFill patternType="solid">
        <fgColor rgb="FFD9D9D9"/>
        <bgColor rgb="FFBFBFBF"/>
      </patternFill>
    </fill>
    <fill>
      <patternFill patternType="solid">
        <fgColor rgb="FFFFFF00"/>
        <bgColor rgb="FFFFFF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1" fillId="0" borderId="0" xfId="0" applyFont="1"/>
    <xf numFmtId="0" fontId="2" fillId="0" borderId="0" xfId="0" applyFont="1"/>
    <xf numFmtId="0" fontId="3" fillId="0" borderId="0" xfId="0" applyFont="1"/>
    <xf numFmtId="0" fontId="5" fillId="3"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6" fillId="0" borderId="1" xfId="0" applyFont="1" applyBorder="1" applyAlignment="1">
      <alignment horizontal="center"/>
    </xf>
    <xf numFmtId="0" fontId="6" fillId="0" borderId="1" xfId="0" applyFont="1" applyBorder="1"/>
    <xf numFmtId="164" fontId="6" fillId="4" borderId="1" xfId="0" applyNumberFormat="1" applyFont="1" applyFill="1" applyBorder="1"/>
    <xf numFmtId="9" fontId="6" fillId="0" borderId="1" xfId="0" applyNumberFormat="1" applyFont="1" applyBorder="1" applyAlignment="1">
      <alignment horizontal="center"/>
    </xf>
    <xf numFmtId="164" fontId="6" fillId="0" borderId="1" xfId="0" applyNumberFormat="1" applyFont="1" applyBorder="1"/>
    <xf numFmtId="0" fontId="5" fillId="3" borderId="1" xfId="0" applyFont="1" applyFill="1" applyBorder="1"/>
    <xf numFmtId="164" fontId="5" fillId="3" borderId="1" xfId="0" applyNumberFormat="1" applyFont="1" applyFill="1" applyBorder="1"/>
    <xf numFmtId="0" fontId="5" fillId="0" borderId="0" xfId="0" applyFont="1"/>
    <xf numFmtId="0" fontId="6" fillId="0" borderId="0" xfId="0" applyFont="1"/>
    <xf numFmtId="0" fontId="3" fillId="0" borderId="0" xfId="0" applyFont="1" applyAlignment="1">
      <alignment vertical="top" wrapText="1"/>
    </xf>
    <xf numFmtId="0" fontId="4" fillId="0" borderId="0" xfId="0" applyFont="1" applyAlignment="1">
      <alignment vertical="top" wrapText="1"/>
    </xf>
    <xf numFmtId="0" fontId="5" fillId="2" borderId="1" xfId="0" applyFont="1" applyFill="1" applyBorder="1" applyAlignment="1">
      <alignment horizontal="center"/>
    </xf>
    <xf numFmtId="0" fontId="3" fillId="0" borderId="1" xfId="0" applyFont="1" applyBorder="1" applyAlignment="1">
      <alignment horizontal="right"/>
    </xf>
  </cellXfs>
  <cellStyles count="1">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0"/>
  <sheetViews>
    <sheetView showGridLines="0" tabSelected="1" topLeftCell="B1" zoomScale="140" zoomScaleNormal="140" workbookViewId="0">
      <selection activeCell="B5" sqref="B5"/>
    </sheetView>
  </sheetViews>
  <sheetFormatPr defaultColWidth="8.7109375" defaultRowHeight="15" x14ac:dyDescent="0.25"/>
  <cols>
    <col min="1" max="1" width="5" customWidth="1"/>
    <col min="2" max="2" width="44.85546875" customWidth="1"/>
    <col min="3" max="3" width="12" customWidth="1"/>
    <col min="4" max="4" width="14" customWidth="1"/>
    <col min="5" max="5" width="10" customWidth="1"/>
    <col min="6" max="6" width="14" customWidth="1"/>
    <col min="7" max="7" width="10" customWidth="1"/>
    <col min="8" max="8" width="14" customWidth="1"/>
    <col min="9" max="9" width="10" customWidth="1"/>
    <col min="10" max="11" width="16" customWidth="1"/>
  </cols>
  <sheetData>
    <row r="1" spans="1:11" ht="18.75" x14ac:dyDescent="0.3">
      <c r="B1" s="1" t="s">
        <v>0</v>
      </c>
    </row>
    <row r="2" spans="1:11" x14ac:dyDescent="0.25">
      <c r="B2" s="2" t="s">
        <v>1</v>
      </c>
    </row>
    <row r="3" spans="1:11" x14ac:dyDescent="0.25">
      <c r="B3" s="2" t="s">
        <v>2</v>
      </c>
    </row>
    <row r="4" spans="1:11" x14ac:dyDescent="0.25">
      <c r="B4" s="3" t="s">
        <v>28</v>
      </c>
    </row>
    <row r="6" spans="1:11" x14ac:dyDescent="0.25">
      <c r="B6" s="16"/>
      <c r="C6" s="16"/>
      <c r="D6" s="16"/>
      <c r="E6" s="16"/>
      <c r="F6" s="16"/>
      <c r="G6" s="16"/>
      <c r="H6" s="16"/>
      <c r="I6" s="16"/>
      <c r="J6" s="16"/>
      <c r="K6" s="16"/>
    </row>
    <row r="8" spans="1:11" x14ac:dyDescent="0.25">
      <c r="D8" s="17" t="s">
        <v>3</v>
      </c>
      <c r="E8" s="17"/>
      <c r="F8" s="17" t="s">
        <v>4</v>
      </c>
      <c r="G8" s="17"/>
      <c r="H8" s="17" t="s">
        <v>5</v>
      </c>
      <c r="I8" s="17"/>
    </row>
    <row r="9" spans="1:11" ht="30" customHeight="1" x14ac:dyDescent="0.25">
      <c r="A9" s="4" t="s">
        <v>6</v>
      </c>
      <c r="B9" s="5" t="s">
        <v>7</v>
      </c>
      <c r="C9" s="4" t="s">
        <v>8</v>
      </c>
      <c r="D9" s="4" t="s">
        <v>9</v>
      </c>
      <c r="E9" s="4" t="s">
        <v>10</v>
      </c>
      <c r="F9" s="4" t="s">
        <v>11</v>
      </c>
      <c r="G9" s="4" t="s">
        <v>12</v>
      </c>
      <c r="H9" s="4" t="s">
        <v>13</v>
      </c>
      <c r="I9" s="4" t="s">
        <v>14</v>
      </c>
      <c r="J9" s="4" t="s">
        <v>15</v>
      </c>
      <c r="K9" s="4" t="s">
        <v>16</v>
      </c>
    </row>
    <row r="10" spans="1:11" x14ac:dyDescent="0.25">
      <c r="A10" s="6">
        <v>1</v>
      </c>
      <c r="B10" s="7" t="s">
        <v>17</v>
      </c>
      <c r="C10" s="6">
        <v>1600</v>
      </c>
      <c r="D10" s="8"/>
      <c r="E10" s="9">
        <v>0.1</v>
      </c>
      <c r="F10" s="8"/>
      <c r="G10" s="9">
        <v>0.1</v>
      </c>
      <c r="H10" s="8"/>
      <c r="I10" s="9">
        <v>0.8</v>
      </c>
      <c r="J10" s="10">
        <f>D10*E10+F10*G10+H10*I10</f>
        <v>0</v>
      </c>
      <c r="K10" s="10">
        <f t="shared" ref="K10:K18" si="0">C10*J10</f>
        <v>0</v>
      </c>
    </row>
    <row r="11" spans="1:11" x14ac:dyDescent="0.25">
      <c r="A11" s="6">
        <v>2</v>
      </c>
      <c r="B11" s="7" t="s">
        <v>18</v>
      </c>
      <c r="C11" s="6">
        <v>1600</v>
      </c>
      <c r="D11" s="8"/>
      <c r="E11" s="9">
        <v>0.1</v>
      </c>
      <c r="F11" s="8"/>
      <c r="G11" s="9">
        <v>0.1</v>
      </c>
      <c r="H11" s="8"/>
      <c r="I11" s="9">
        <v>0.8</v>
      </c>
      <c r="J11" s="10">
        <f t="shared" ref="J11:J17" si="1">D11*E11+F11*G11+H11*I11</f>
        <v>0</v>
      </c>
      <c r="K11" s="10">
        <f t="shared" si="0"/>
        <v>0</v>
      </c>
    </row>
    <row r="12" spans="1:11" x14ac:dyDescent="0.25">
      <c r="A12" s="6">
        <v>3</v>
      </c>
      <c r="B12" s="7" t="s">
        <v>19</v>
      </c>
      <c r="C12" s="6">
        <v>25</v>
      </c>
      <c r="D12" s="8"/>
      <c r="E12" s="9">
        <v>0.8</v>
      </c>
      <c r="F12" s="8"/>
      <c r="G12" s="9">
        <v>0.1</v>
      </c>
      <c r="H12" s="8"/>
      <c r="I12" s="9">
        <v>0.1</v>
      </c>
      <c r="J12" s="10">
        <f t="shared" si="1"/>
        <v>0</v>
      </c>
      <c r="K12" s="10">
        <f t="shared" si="0"/>
        <v>0</v>
      </c>
    </row>
    <row r="13" spans="1:11" x14ac:dyDescent="0.25">
      <c r="A13" s="6">
        <v>4</v>
      </c>
      <c r="B13" s="7" t="s">
        <v>20</v>
      </c>
      <c r="C13" s="6">
        <v>400</v>
      </c>
      <c r="D13" s="8"/>
      <c r="E13" s="9">
        <v>0.1</v>
      </c>
      <c r="F13" s="8"/>
      <c r="G13" s="9">
        <v>0.8</v>
      </c>
      <c r="H13" s="8"/>
      <c r="I13" s="9">
        <v>0.1</v>
      </c>
      <c r="J13" s="10">
        <f t="shared" si="1"/>
        <v>0</v>
      </c>
      <c r="K13" s="10">
        <f t="shared" si="0"/>
        <v>0</v>
      </c>
    </row>
    <row r="14" spans="1:11" x14ac:dyDescent="0.25">
      <c r="A14" s="6">
        <v>5</v>
      </c>
      <c r="B14" s="7" t="s">
        <v>21</v>
      </c>
      <c r="C14" s="6">
        <v>375</v>
      </c>
      <c r="D14" s="8"/>
      <c r="E14" s="9">
        <v>0.8</v>
      </c>
      <c r="F14" s="8"/>
      <c r="G14" s="9">
        <v>0.1</v>
      </c>
      <c r="H14" s="8"/>
      <c r="I14" s="9">
        <v>0.1</v>
      </c>
      <c r="J14" s="10">
        <f t="shared" si="1"/>
        <v>0</v>
      </c>
      <c r="K14" s="10">
        <f t="shared" si="0"/>
        <v>0</v>
      </c>
    </row>
    <row r="15" spans="1:11" x14ac:dyDescent="0.25">
      <c r="A15" s="6">
        <v>6</v>
      </c>
      <c r="B15" s="7" t="s">
        <v>22</v>
      </c>
      <c r="C15" s="6">
        <v>25</v>
      </c>
      <c r="D15" s="8"/>
      <c r="E15" s="9">
        <v>0.8</v>
      </c>
      <c r="F15" s="8"/>
      <c r="G15" s="9">
        <v>0.1</v>
      </c>
      <c r="H15" s="8"/>
      <c r="I15" s="9">
        <v>0.1</v>
      </c>
      <c r="J15" s="10">
        <f t="shared" si="1"/>
        <v>0</v>
      </c>
      <c r="K15" s="10">
        <f t="shared" si="0"/>
        <v>0</v>
      </c>
    </row>
    <row r="16" spans="1:11" x14ac:dyDescent="0.25">
      <c r="A16" s="6">
        <v>7</v>
      </c>
      <c r="B16" s="7" t="s">
        <v>23</v>
      </c>
      <c r="C16" s="6">
        <v>300</v>
      </c>
      <c r="D16" s="8"/>
      <c r="E16" s="9">
        <v>0.2</v>
      </c>
      <c r="F16" s="8"/>
      <c r="G16" s="9">
        <v>0.2</v>
      </c>
      <c r="H16" s="8"/>
      <c r="I16" s="9">
        <v>0.6</v>
      </c>
      <c r="J16" s="10">
        <f t="shared" si="1"/>
        <v>0</v>
      </c>
      <c r="K16" s="10">
        <f t="shared" si="0"/>
        <v>0</v>
      </c>
    </row>
    <row r="17" spans="1:11" x14ac:dyDescent="0.25">
      <c r="A17" s="6">
        <v>8</v>
      </c>
      <c r="B17" s="7" t="s">
        <v>24</v>
      </c>
      <c r="C17" s="6">
        <v>300</v>
      </c>
      <c r="D17" s="8"/>
      <c r="E17" s="9">
        <v>0.2</v>
      </c>
      <c r="F17" s="8"/>
      <c r="G17" s="9">
        <v>0.2</v>
      </c>
      <c r="H17" s="8"/>
      <c r="I17" s="9">
        <v>0.6</v>
      </c>
      <c r="J17" s="10">
        <f t="shared" si="1"/>
        <v>0</v>
      </c>
      <c r="K17" s="10">
        <f t="shared" si="0"/>
        <v>0</v>
      </c>
    </row>
    <row r="18" spans="1:11" x14ac:dyDescent="0.25">
      <c r="A18" s="6">
        <v>9</v>
      </c>
      <c r="B18" s="7" t="s">
        <v>25</v>
      </c>
      <c r="C18" s="6">
        <v>250</v>
      </c>
      <c r="D18" s="18" t="s">
        <v>27</v>
      </c>
      <c r="E18" s="18"/>
      <c r="F18" s="18"/>
      <c r="G18" s="18"/>
      <c r="H18" s="18"/>
      <c r="I18" s="18"/>
      <c r="J18" s="8"/>
      <c r="K18" s="10">
        <f t="shared" si="0"/>
        <v>0</v>
      </c>
    </row>
    <row r="19" spans="1:11" x14ac:dyDescent="0.25">
      <c r="A19" s="11"/>
      <c r="B19" s="11" t="s">
        <v>26</v>
      </c>
      <c r="C19" s="11"/>
      <c r="D19" s="11"/>
      <c r="E19" s="11"/>
      <c r="F19" s="11"/>
      <c r="G19" s="11"/>
      <c r="H19" s="11"/>
      <c r="I19" s="11"/>
      <c r="J19" s="11"/>
      <c r="K19" s="12">
        <f>SUM(K10:K18)</f>
        <v>0</v>
      </c>
    </row>
    <row r="21" spans="1:11" x14ac:dyDescent="0.25">
      <c r="B21" s="15"/>
      <c r="C21" s="15"/>
      <c r="D21" s="15"/>
      <c r="E21" s="15"/>
      <c r="F21" s="15"/>
      <c r="G21" s="15"/>
      <c r="H21" s="15"/>
      <c r="I21" s="15"/>
      <c r="J21" s="15"/>
      <c r="K21" s="15"/>
    </row>
    <row r="23" spans="1:11" x14ac:dyDescent="0.25">
      <c r="B23" s="13"/>
    </row>
    <row r="24" spans="1:11" x14ac:dyDescent="0.25">
      <c r="B24" s="14"/>
    </row>
    <row r="25" spans="1:11" x14ac:dyDescent="0.25">
      <c r="B25" s="14"/>
    </row>
    <row r="26" spans="1:11" x14ac:dyDescent="0.25">
      <c r="B26" s="14"/>
    </row>
    <row r="27" spans="1:11" x14ac:dyDescent="0.25">
      <c r="B27" s="14"/>
    </row>
    <row r="28" spans="1:11" x14ac:dyDescent="0.25">
      <c r="B28" s="14"/>
    </row>
    <row r="29" spans="1:11" x14ac:dyDescent="0.25">
      <c r="B29" s="14"/>
    </row>
    <row r="30" spans="1:11" x14ac:dyDescent="0.25">
      <c r="B30" s="14"/>
    </row>
  </sheetData>
  <mergeCells count="6">
    <mergeCell ref="B21:K21"/>
    <mergeCell ref="B6:K6"/>
    <mergeCell ref="D8:E8"/>
    <mergeCell ref="F8:G8"/>
    <mergeCell ref="H8:I8"/>
    <mergeCell ref="D18:I18"/>
  </mergeCells>
  <pageMargins left="0.75" right="0.75" top="1" bottom="1" header="0.511811023622047" footer="0.5"/>
  <pageSetup fitToHeight="0" orientation="landscape" horizontalDpi="300" verticalDpi="300"/>
  <headerFooter>
    <oddFooter>&amp;L&amp;8 © 2026 BURO-33 Aanbestedingsexperts BV&amp;R&amp;8 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D47B355FD15548B6C661F1CCAEC44E" ma:contentTypeVersion="10" ma:contentTypeDescription="Een nieuw document maken." ma:contentTypeScope="" ma:versionID="063d6eed9d1c1da6eb29fe8bed56fabc">
  <xsd:schema xmlns:xsd="http://www.w3.org/2001/XMLSchema" xmlns:xs="http://www.w3.org/2001/XMLSchema" xmlns:p="http://schemas.microsoft.com/office/2006/metadata/properties" xmlns:ns2="4221e032-9379-4347-b042-ea8e2c534b70" xmlns:ns3="b9c4fdac-9f19-4851-b0bb-06cbbea389c0" targetNamespace="http://schemas.microsoft.com/office/2006/metadata/properties" ma:root="true" ma:fieldsID="4c162bd121a56c3c3b7aac47154eddb2" ns2:_="" ns3:_="">
    <xsd:import namespace="4221e032-9379-4347-b042-ea8e2c534b70"/>
    <xsd:import namespace="b9c4fdac-9f19-4851-b0bb-06cbbea389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21e032-9379-4347-b042-ea8e2c534b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cda6d18-20bb-416d-8a9c-9436a0fd391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c4fdac-9f19-4851-b0bb-06cbbea389c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600e1cd-e090-49e3-85e9-ed3f292f460d}" ma:internalName="TaxCatchAll" ma:showField="CatchAllData" ma:web="b9c4fdac-9f19-4851-b0bb-06cbbea389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9c4fdac-9f19-4851-b0bb-06cbbea389c0" xsi:nil="true"/>
    <lcf76f155ced4ddcb4097134ff3c332f xmlns="4221e032-9379-4347-b042-ea8e2c534b7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C27314-BD16-49A6-BCC5-0130D0E0A4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21e032-9379-4347-b042-ea8e2c534b70"/>
    <ds:schemaRef ds:uri="b9c4fdac-9f19-4851-b0bb-06cbbea389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893E11-D572-4F47-94E9-D572BB71FC8C}">
  <ds:schemaRefs>
    <ds:schemaRef ds:uri="http://schemas.microsoft.com/office/2006/documentManagement/types"/>
    <ds:schemaRef ds:uri="http://purl.org/dc/dcmitype/"/>
    <ds:schemaRef ds:uri="http://www.w3.org/XML/1998/namespace"/>
    <ds:schemaRef ds:uri="http://purl.org/dc/elements/1.1/"/>
    <ds:schemaRef ds:uri="http://purl.org/dc/terms/"/>
    <ds:schemaRef ds:uri="http://schemas.openxmlformats.org/package/2006/metadata/core-properties"/>
    <ds:schemaRef ds:uri="4221e032-9379-4347-b042-ea8e2c534b70"/>
    <ds:schemaRef ds:uri="http://schemas.microsoft.com/office/infopath/2007/PartnerControls"/>
    <ds:schemaRef ds:uri="b9c4fdac-9f19-4851-b0bb-06cbbea389c0"/>
    <ds:schemaRef ds:uri="http://schemas.microsoft.com/office/2006/metadata/properties"/>
  </ds:schemaRefs>
</ds:datastoreItem>
</file>

<file path=customXml/itemProps3.xml><?xml version="1.0" encoding="utf-8"?>
<ds:datastoreItem xmlns:ds="http://schemas.openxmlformats.org/officeDocument/2006/customXml" ds:itemID="{A5044F32-4F44-4E1C-A244-6703289780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E Prijzenblad aluminium lichtmasten Gemeente Velsen</dc:title>
  <dc:subject/>
  <dc:creator>BURO-33</dc:creator>
  <dc:description>© 2026 BURO-33 Aanbestedingsexperts BV
Op alle door BURO-33 ten behoeve van Opdrachtgever verstrekte informatie rust auteursrecht. Niets van die informatie mag worden verveelvoudigd, opgeslagen, in een geautomatiseerd gegevensbestand, of openbaar gemaakt, in enige vorm of op enige wijze, hetzij elektronisch, mechanisch, door fotokopieën, geluidsdragers of anderszins opnamen, of enige andere manier, zonder voorafgaande schriftelijke toestemming van BURO-33.</dc:description>
  <cp:lastModifiedBy>Agnes van Heukelom</cp:lastModifiedBy>
  <cp:revision>0</cp:revision>
  <dcterms:created xsi:type="dcterms:W3CDTF">2026-07-24T09:01:42Z</dcterms:created>
  <dcterms:modified xsi:type="dcterms:W3CDTF">2026-08-21T18:46:57Z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0x010100CAD47B355FD15548B6C661F1CCAEC44E</vt:lpwstr>
  </property>
  <property fmtid="{D5CDD505-2E9C-101B-9397-08002B2CF9AE}" pid="3" name="MediaServiceImageTags">
    <vt:lpwstr/>
  </property>
</Properties>
</file>