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1459 EA bedrijfswagens_heraanbesteding/06. Bestanden voor publicatie/"/>
    </mc:Choice>
  </mc:AlternateContent>
  <xr:revisionPtr revIDLastSave="104" documentId="8_{1C076ACD-BFAA-452C-A120-C3D655739D65}" xr6:coauthVersionLast="47" xr6:coauthVersionMax="47" xr10:uidLastSave="{6288EE39-9FAE-424A-B66D-A091624AECB8}"/>
  <bookViews>
    <workbookView xWindow="-120" yWindow="-120" windowWidth="29040" windowHeight="17520" tabRatio="909" activeTab="2" xr2:uid="{00000000-000D-0000-FFFF-FFFF00000000}"/>
  </bookViews>
  <sheets>
    <sheet name="Voorblad" sheetId="35" r:id="rId1"/>
    <sheet name="P1 Prijsinvulformulier" sheetId="55" r:id="rId2"/>
    <sheet name="P2 Prijsinvulformulier" sheetId="61" r:id="rId3"/>
  </sheets>
  <definedNames>
    <definedName name="_xlnm.Print_Area" localSheetId="1">'P1 Prijsinvulformulier'!$A$1:$D$23</definedName>
    <definedName name="_xlnm.Print_Area" localSheetId="2">'P2 Prijsinvulformulier'!$A$1:$D$25</definedName>
    <definedName name="_xlnm.Print_Area" localSheetId="0">Voorblad!$A$1:$J$18</definedName>
    <definedName name="_xlnm.Print_Titles" localSheetId="1">'P1 Prijsinvulformulier'!$1:$1</definedName>
    <definedName name="_xlnm.Print_Titles" localSheetId="2">'P2 Prijsinvulformulier'!$1:$1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55" l="1"/>
  <c r="D5" i="61" l="1"/>
  <c r="D15" i="61"/>
  <c r="D14" i="61"/>
  <c r="D11" i="61"/>
  <c r="D10" i="61"/>
  <c r="D9" i="61"/>
  <c r="D8" i="61"/>
  <c r="D7" i="61"/>
  <c r="D6" i="61"/>
  <c r="D4" i="61"/>
  <c r="D3" i="61"/>
  <c r="D12" i="61" l="1"/>
  <c r="D16" i="61" s="1"/>
  <c r="D10" i="55" l="1"/>
  <c r="D6" i="55"/>
  <c r="D8" i="55"/>
  <c r="D16" i="55" l="1"/>
  <c r="D15" i="55"/>
  <c r="D12" i="55"/>
  <c r="D11" i="55"/>
  <c r="D9" i="55"/>
  <c r="D5" i="55"/>
  <c r="D4" i="55"/>
  <c r="D3" i="55"/>
  <c r="D13" i="55" l="1"/>
  <c r="D17" i="55" s="1"/>
</calcChain>
</file>

<file path=xl/sharedStrings.xml><?xml version="1.0" encoding="utf-8"?>
<sst xmlns="http://schemas.openxmlformats.org/spreadsheetml/2006/main" count="58" uniqueCount="34">
  <si>
    <t>Inhoud:</t>
  </si>
  <si>
    <t>Naam inschrijver: …………………………………….</t>
  </si>
  <si>
    <t>Levering van diverse typen bedrijfswagens</t>
  </si>
  <si>
    <t>Prijsinvulformulier (per perceel)</t>
  </si>
  <si>
    <r>
      <rPr>
        <b/>
        <u/>
        <sz val="9"/>
        <color rgb="FFFFFFFF"/>
        <rFont val="Century Gothic"/>
        <family val="2"/>
      </rPr>
      <t xml:space="preserve">Netto </t>
    </r>
    <r>
      <rPr>
        <b/>
        <sz val="9"/>
        <color rgb="FFFFFFFF"/>
        <rFont val="Century Gothic"/>
        <family val="2"/>
      </rPr>
      <t xml:space="preserve">aanschafprijs </t>
    </r>
    <r>
      <rPr>
        <b/>
        <sz val="9"/>
        <color indexed="9"/>
        <rFont val="Century Gothic"/>
        <family val="2"/>
      </rPr>
      <t>voertuig onder de voorwaarden zoals in dit bestek omschreven, aangevuld met  eventueel door inschrijver(s) aan te leveren aanvullingen/documentatie en inclusief alle opties en documentatie. Prijs is exclusief eventuele (overheid)subsidies.</t>
    </r>
  </si>
  <si>
    <t>Prijs per eenheid (A) **
Excl. BTW</t>
  </si>
  <si>
    <t>Aantal (B)*</t>
  </si>
  <si>
    <t>Subtotalen (AxB)</t>
  </si>
  <si>
    <t>Voertuig inclusief opties en tevens alle accessoires (af fabriek en af dealer)</t>
  </si>
  <si>
    <t>Kosten rijklaar maken en transport etc.</t>
  </si>
  <si>
    <t>Registratie- en Legeskosten</t>
  </si>
  <si>
    <t>Verwijderingsbijdrage</t>
  </si>
  <si>
    <t>Totale inschrijfprijs</t>
  </si>
  <si>
    <t>Toegepast kortingspercentage over de bruto cataloguswaarde van het voertuig inclusief opties en tevens alle accessoires (af fabriek en af dealer), exclusief belastingen</t>
  </si>
  <si>
    <t>Velden in te vullen door inschrijver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</si>
  <si>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</si>
  <si>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Prijs per eenheid (A) excl. BTW**</t>
  </si>
  <si>
    <t>Prijs (AxB) excl. BTW</t>
  </si>
  <si>
    <t>Prijs per extra kilometer* (prijs in euro per kilometer)</t>
  </si>
  <si>
    <t>Levering trekhaak zoals omschreven in het PvE</t>
  </si>
  <si>
    <t>BPM</t>
  </si>
  <si>
    <t>Levering en montage flitsers in LED uitvoering zoals omschreven in het PvE</t>
  </si>
  <si>
    <t xml:space="preserve">Inschrijfprijs voertuig  </t>
  </si>
  <si>
    <t>Levering en opbouw open laadbak zoals omschreven in het PvE</t>
  </si>
  <si>
    <t>Gereedschapskast zoals omschreven in het PVE</t>
  </si>
  <si>
    <t>Opbouw en montage winterdienst voorzieningen zoals omschreven in het PvE</t>
  </si>
  <si>
    <t>R&amp;O</t>
  </si>
  <si>
    <t>Levering en montage flitsers en flitsbalk in LED uitvoering zoals omschreven in het PvE</t>
  </si>
  <si>
    <t>Levering en montage inbouw hogedruk installatie zoals omschreven in het PvE</t>
  </si>
  <si>
    <t xml:space="preserve">Perceel 2: Wasvoertuig GVW max. 3.500kg </t>
  </si>
  <si>
    <r>
      <t xml:space="preserve">Inschrijver biedt een integraal gesloten reparatie- en onderhoudscontract aan waarbij alle voorkomende reparatie- en onderhoudswerkzaamheden aan </t>
    </r>
    <r>
      <rPr>
        <b/>
        <sz val="9"/>
        <rFont val="Century Gothic"/>
        <family val="2"/>
      </rPr>
      <t>chassis</t>
    </r>
    <r>
      <rPr>
        <sz val="9"/>
        <rFont val="Century Gothic"/>
        <family val="2"/>
      </rPr>
      <t xml:space="preserve"> zijn inbegrepen. Het RO-contract dient gebaseerd te zijn op een looptijd van 8 jaar, </t>
    </r>
    <r>
      <rPr>
        <b/>
        <sz val="9"/>
        <rFont val="Century Gothic"/>
        <family val="2"/>
      </rPr>
      <t>25.000</t>
    </r>
    <r>
      <rPr>
        <sz val="9"/>
        <rFont val="Century Gothic"/>
        <family val="2"/>
      </rPr>
      <t xml:space="preserve"> km/jaar. Integraal wil zeggen één contract voor het complete chassis, waarbij de hoofdaannemer het aanspreekpunt is. </t>
    </r>
    <r>
      <rPr>
        <b/>
        <sz val="9"/>
        <rFont val="Century Gothic"/>
        <family val="2"/>
      </rPr>
      <t>Prijs opgeven voor de gehele looptijd (200.000 km)*.</t>
    </r>
  </si>
  <si>
    <t>Prijsinvulformulier perceel 2 - Wasvoertuig (Pick-up met hogedruk wasinstallatie)</t>
  </si>
  <si>
    <t>Prijsinvulformulier perceel 1 - Pick-up met enkele cabine met open laadbak en winterdienst voorziening</t>
  </si>
  <si>
    <t xml:space="preserve">Perceel 1: Pick-up enkele cabine met open laadbak GVW max. 3.500kg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</si>
</sst>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theme="0"/>
      <name val="Century Gothic"/>
      <family val="2"/>
    </font>
    <font>
      <b/>
      <sz val="20"/>
      <name val="Century Gothic"/>
      <family val="2"/>
    </font>
    <font>
      <u/>
      <sz val="10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rgb="FFFFFFFF"/>
      <name val="Century Gothic"/>
      <family val="2"/>
    </font>
    <font>
      <b/>
      <sz val="9"/>
      <color rgb="FFFFFFFF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9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7" fillId="0" borderId="0"/>
  </cellStyleXfs>
  <cellXfs count="64">
    <xf numFmtId="0" fontId="0" fillId="0" borderId="0" xfId="0"/>
    <xf numFmtId="0" fontId="6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9" fillId="0" borderId="0" xfId="0" applyFont="1"/>
    <xf numFmtId="0" fontId="6" fillId="0" borderId="0" xfId="0" applyFont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34" fillId="0" borderId="0" xfId="0" applyFont="1"/>
    <xf numFmtId="10" fontId="31" fillId="28" borderId="20" xfId="543" quotePrefix="1" applyNumberFormat="1" applyFont="1" applyFill="1" applyBorder="1" applyAlignment="1" applyProtection="1">
      <alignment vertical="center" wrapText="1"/>
      <protection locked="0"/>
    </xf>
    <xf numFmtId="165" fontId="8" fillId="28" borderId="27" xfId="544" applyNumberFormat="1" applyFont="1" applyFill="1" applyBorder="1" applyAlignment="1" applyProtection="1">
      <alignment horizontal="center" vertical="center" wrapText="1"/>
      <protection locked="0"/>
    </xf>
    <xf numFmtId="44" fontId="8" fillId="28" borderId="20" xfId="543" applyNumberFormat="1" applyFont="1" applyFill="1" applyBorder="1" applyAlignment="1" applyProtection="1">
      <alignment vertical="center" wrapText="1"/>
      <protection locked="0"/>
    </xf>
    <xf numFmtId="0" fontId="11" fillId="0" borderId="21" xfId="543" applyFont="1" applyBorder="1" applyAlignment="1">
      <alignment horizontal="left" vertical="center" wrapText="1"/>
    </xf>
    <xf numFmtId="0" fontId="6" fillId="0" borderId="0" xfId="544" applyFont="1" applyAlignment="1">
      <alignment vertical="center" wrapText="1"/>
    </xf>
    <xf numFmtId="0" fontId="35" fillId="24" borderId="20" xfId="543" applyFont="1" applyFill="1" applyBorder="1" applyAlignment="1">
      <alignment horizontal="left" vertical="center" wrapText="1"/>
    </xf>
    <xf numFmtId="0" fontId="35" fillId="24" borderId="20" xfId="543" applyFont="1" applyFill="1" applyBorder="1" applyAlignment="1">
      <alignment horizontal="center" vertical="center" wrapText="1"/>
    </xf>
    <xf numFmtId="0" fontId="8" fillId="0" borderId="0" xfId="544" applyFont="1" applyAlignment="1">
      <alignment vertical="center" wrapText="1"/>
    </xf>
    <xf numFmtId="0" fontId="8" fillId="0" borderId="20" xfId="543" applyFont="1" applyBorder="1" applyAlignment="1">
      <alignment horizontal="left" vertical="center" wrapText="1"/>
    </xf>
    <xf numFmtId="44" fontId="8" fillId="0" borderId="20" xfId="543" applyNumberFormat="1" applyFont="1" applyBorder="1" applyAlignment="1">
      <alignment vertical="center" wrapText="1"/>
    </xf>
    <xf numFmtId="0" fontId="8" fillId="0" borderId="27" xfId="543" applyFont="1" applyBorder="1" applyAlignment="1">
      <alignment horizontal="left" vertical="center" wrapText="1"/>
    </xf>
    <xf numFmtId="0" fontId="8" fillId="0" borderId="24" xfId="543" applyFont="1" applyBorder="1" applyAlignment="1">
      <alignment horizontal="left" vertical="center" wrapText="1"/>
    </xf>
    <xf numFmtId="44" fontId="31" fillId="29" borderId="27" xfId="0" applyNumberFormat="1" applyFont="1" applyFill="1" applyBorder="1" applyAlignment="1">
      <alignment horizontal="left" vertical="center" wrapText="1"/>
    </xf>
    <xf numFmtId="0" fontId="4" fillId="24" borderId="27" xfId="543" applyFont="1" applyFill="1" applyBorder="1" applyAlignment="1">
      <alignment vertical="center" wrapText="1"/>
    </xf>
    <xf numFmtId="0" fontId="4" fillId="24" borderId="27" xfId="543" applyFont="1" applyFill="1" applyBorder="1" applyAlignment="1">
      <alignment horizontal="center" vertical="center" wrapText="1"/>
    </xf>
    <xf numFmtId="0" fontId="8" fillId="0" borderId="28" xfId="543" applyFont="1" applyBorder="1" applyAlignment="1">
      <alignment vertical="center" wrapText="1"/>
    </xf>
    <xf numFmtId="0" fontId="1" fillId="0" borderId="28" xfId="543" applyFont="1" applyBorder="1" applyAlignment="1">
      <alignment horizontal="center" vertical="center" wrapText="1"/>
    </xf>
    <xf numFmtId="165" fontId="6" fillId="0" borderId="27" xfId="544" applyNumberFormat="1" applyFont="1" applyBorder="1" applyAlignment="1">
      <alignment horizontal="center" vertical="center" wrapText="1"/>
    </xf>
    <xf numFmtId="0" fontId="8" fillId="26" borderId="27" xfId="543" applyFont="1" applyFill="1" applyBorder="1" applyAlignment="1">
      <alignment vertical="center" wrapText="1"/>
    </xf>
    <xf numFmtId="3" fontId="1" fillId="0" borderId="27" xfId="543" applyNumberFormat="1" applyFont="1" applyBorder="1" applyAlignment="1">
      <alignment horizontal="center" vertical="center" wrapText="1"/>
    </xf>
    <xf numFmtId="0" fontId="6" fillId="25" borderId="29" xfId="543" applyFont="1" applyFill="1" applyBorder="1" applyAlignment="1">
      <alignment horizontal="left" vertical="center" wrapText="1"/>
    </xf>
    <xf numFmtId="44" fontId="5" fillId="25" borderId="27" xfId="543" applyNumberFormat="1" applyFont="1" applyFill="1" applyBorder="1" applyAlignment="1">
      <alignment vertical="center" wrapText="1"/>
    </xf>
    <xf numFmtId="0" fontId="31" fillId="0" borderId="25" xfId="543" applyFont="1" applyBorder="1" applyAlignment="1">
      <alignment horizontal="right" vertical="center" wrapText="1"/>
    </xf>
    <xf numFmtId="44" fontId="31" fillId="0" borderId="25" xfId="561" applyNumberFormat="1" applyFont="1" applyBorder="1" applyAlignment="1">
      <alignment horizontal="left" vertical="center"/>
    </xf>
    <xf numFmtId="0" fontId="31" fillId="0" borderId="0" xfId="543" applyFont="1" applyAlignment="1">
      <alignment horizontal="left" vertical="center" wrapText="1"/>
    </xf>
    <xf numFmtId="0" fontId="30" fillId="0" borderId="0" xfId="544" applyFont="1" applyAlignment="1">
      <alignment vertical="center" wrapText="1"/>
    </xf>
    <xf numFmtId="0" fontId="8" fillId="0" borderId="0" xfId="543" applyFont="1" applyAlignment="1">
      <alignment vertical="center" wrapText="1"/>
    </xf>
    <xf numFmtId="0" fontId="8" fillId="0" borderId="0" xfId="543" applyFont="1" applyAlignment="1">
      <alignment horizontal="center" vertical="center" wrapText="1"/>
    </xf>
    <xf numFmtId="0" fontId="6" fillId="0" borderId="0" xfId="543" applyFont="1" applyAlignment="1">
      <alignment vertical="center" wrapText="1"/>
    </xf>
    <xf numFmtId="0" fontId="30" fillId="0" borderId="26" xfId="544" applyFont="1" applyBorder="1" applyAlignment="1">
      <alignment vertical="center" wrapText="1"/>
    </xf>
    <xf numFmtId="0" fontId="32" fillId="27" borderId="0" xfId="543" applyFont="1" applyFill="1" applyAlignment="1">
      <alignment horizontal="left" vertical="center" wrapText="1"/>
    </xf>
    <xf numFmtId="0" fontId="11" fillId="28" borderId="21" xfId="543" applyFont="1" applyFill="1" applyBorder="1" applyAlignment="1" applyProtection="1">
      <alignment horizontal="left" vertical="center"/>
      <protection locked="0"/>
    </xf>
    <xf numFmtId="0" fontId="11" fillId="28" borderId="23" xfId="543" applyFont="1" applyFill="1" applyBorder="1" applyAlignment="1" applyProtection="1">
      <alignment horizontal="left" vertical="center"/>
      <protection locked="0"/>
    </xf>
    <xf numFmtId="0" fontId="11" fillId="28" borderId="18" xfId="543" applyFont="1" applyFill="1" applyBorder="1" applyAlignment="1" applyProtection="1">
      <alignment horizontal="left" vertical="center"/>
      <protection locked="0"/>
    </xf>
    <xf numFmtId="0" fontId="8" fillId="0" borderId="22" xfId="543" applyFont="1" applyBorder="1" applyAlignment="1">
      <alignment horizontal="center" vertical="center" wrapText="1"/>
    </xf>
    <xf numFmtId="0" fontId="8" fillId="0" borderId="19" xfId="543" applyFont="1" applyBorder="1" applyAlignment="1">
      <alignment horizontal="center" vertical="center" wrapText="1"/>
    </xf>
    <xf numFmtId="0" fontId="31" fillId="29" borderId="24" xfId="0" applyFont="1" applyFill="1" applyBorder="1" applyAlignment="1">
      <alignment horizontal="right" vertical="center" wrapText="1"/>
    </xf>
    <xf numFmtId="0" fontId="31" fillId="29" borderId="31" xfId="0" applyFont="1" applyFill="1" applyBorder="1" applyAlignment="1">
      <alignment horizontal="right" vertical="center" wrapText="1"/>
    </xf>
    <xf numFmtId="0" fontId="31" fillId="29" borderId="30" xfId="0" applyFont="1" applyFill="1" applyBorder="1" applyAlignment="1">
      <alignment horizontal="right" vertical="center" wrapText="1"/>
    </xf>
    <xf numFmtId="0" fontId="5" fillId="25" borderId="29" xfId="543" applyFont="1" applyFill="1" applyBorder="1" applyAlignment="1">
      <alignment horizontal="right" vertical="center" wrapText="1"/>
    </xf>
    <xf numFmtId="0" fontId="5" fillId="25" borderId="30" xfId="543" applyFont="1" applyFill="1" applyBorder="1" applyAlignment="1">
      <alignment horizontal="right" vertical="center" wrapText="1"/>
    </xf>
    <xf numFmtId="0" fontId="31" fillId="0" borderId="21" xfId="543" applyFont="1" applyBorder="1" applyAlignment="1">
      <alignment horizontal="left" vertical="center" wrapText="1"/>
    </xf>
    <xf numFmtId="0" fontId="31" fillId="0" borderId="23" xfId="543" applyFont="1" applyBorder="1" applyAlignment="1">
      <alignment horizontal="left" vertical="center" wrapText="1"/>
    </xf>
    <xf numFmtId="0" fontId="31" fillId="0" borderId="18" xfId="543" applyFont="1" applyBorder="1" applyAlignment="1">
      <alignment horizontal="left" vertical="center" wrapText="1"/>
    </xf>
    <xf numFmtId="0" fontId="31" fillId="28" borderId="0" xfId="543" applyFont="1" applyFill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8" fillId="0" borderId="28" xfId="543" applyFont="1" applyBorder="1" applyAlignment="1">
      <alignment horizontal="center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mma 2" xfId="677" xr:uid="{D192F5A3-D2FE-4E90-BFF6-184B4810F922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8" xr:uid="{3E7EFCBF-552A-472F-8A55-F2D0D53B5DE7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FF00"/>
      <color rgb="FFCCECFF"/>
      <color rgb="FF33CCCC"/>
      <color rgb="FF3366FF"/>
      <color rgb="FF00B0F0"/>
      <color rgb="FF99CCFF"/>
      <color rgb="FF00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1</xdr:row>
      <xdr:rowOff>304801</xdr:rowOff>
    </xdr:from>
    <xdr:to>
      <xdr:col>6</xdr:col>
      <xdr:colOff>545971</xdr:colOff>
      <xdr:row>2</xdr:row>
      <xdr:rowOff>704850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D81A44F-DA7E-1471-2817-75909371F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8" t="11267" r="17606" b="10563"/>
        <a:stretch>
          <a:fillRect/>
        </a:stretch>
      </xdr:blipFill>
      <xdr:spPr>
        <a:xfrm>
          <a:off x="2266950" y="704851"/>
          <a:ext cx="1917571" cy="1781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7"/>
  <sheetViews>
    <sheetView showGridLines="0" topLeftCell="A3" zoomScale="115" zoomScaleNormal="115" zoomScaleSheetLayoutView="100" workbookViewId="0">
      <selection activeCell="F14" sqref="F14"/>
    </sheetView>
  </sheetViews>
  <sheetFormatPr defaultColWidth="9.140625" defaultRowHeight="13.5" x14ac:dyDescent="0.25"/>
  <cols>
    <col min="1" max="1" width="3.7109375" style="1" customWidth="1"/>
    <col min="2" max="2" width="4.42578125" style="1" customWidth="1"/>
    <col min="3" max="3" width="5.28515625" style="1" customWidth="1"/>
    <col min="4" max="8" width="13.42578125" style="1" customWidth="1"/>
    <col min="9" max="9" width="13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9" ht="103.5" customHeight="1" x14ac:dyDescent="0.25">
      <c r="B3" s="5"/>
      <c r="I3" s="6"/>
    </row>
    <row r="4" spans="2:9" ht="118.5" customHeight="1" x14ac:dyDescent="0.25">
      <c r="B4" s="60" t="s">
        <v>2</v>
      </c>
      <c r="C4" s="61"/>
      <c r="D4" s="61"/>
      <c r="E4" s="61"/>
      <c r="F4" s="61"/>
      <c r="G4" s="61"/>
      <c r="H4" s="61"/>
      <c r="I4" s="62"/>
    </row>
    <row r="5" spans="2:9" ht="26.25" customHeight="1" x14ac:dyDescent="0.25">
      <c r="B5" s="7"/>
      <c r="C5" s="1" t="s">
        <v>33</v>
      </c>
      <c r="E5" s="10"/>
      <c r="F5" s="10"/>
      <c r="G5" s="10"/>
      <c r="H5" s="10"/>
      <c r="I5" s="8"/>
    </row>
    <row r="6" spans="2:9" s="9" customFormat="1" ht="26.25" customHeight="1" x14ac:dyDescent="0.3">
      <c r="B6" s="7"/>
      <c r="C6" s="1" t="s">
        <v>29</v>
      </c>
      <c r="E6" s="10"/>
      <c r="F6" s="10"/>
      <c r="G6" s="10"/>
      <c r="H6" s="10"/>
      <c r="I6" s="8"/>
    </row>
    <row r="7" spans="2:9" s="9" customFormat="1" ht="26.25" customHeight="1" x14ac:dyDescent="0.3">
      <c r="B7" s="7"/>
      <c r="C7" s="1"/>
      <c r="E7" s="10"/>
      <c r="F7" s="10"/>
      <c r="G7" s="10"/>
      <c r="H7" s="10"/>
      <c r="I7" s="8"/>
    </row>
    <row r="8" spans="2:9" ht="26.25" customHeight="1" x14ac:dyDescent="0.25">
      <c r="B8" s="7"/>
      <c r="E8" s="10"/>
      <c r="F8" s="10"/>
      <c r="G8" s="10"/>
      <c r="H8" s="10"/>
      <c r="I8" s="8"/>
    </row>
    <row r="9" spans="2:9" ht="26.25" customHeight="1" x14ac:dyDescent="0.25">
      <c r="B9" s="7"/>
      <c r="E9" s="10"/>
      <c r="F9" s="10"/>
      <c r="G9" s="10"/>
      <c r="H9" s="10"/>
      <c r="I9" s="8"/>
    </row>
    <row r="10" spans="2:9" ht="26.25" customHeight="1" x14ac:dyDescent="0.25">
      <c r="B10" s="7"/>
      <c r="E10" s="10"/>
      <c r="F10" s="10"/>
      <c r="G10" s="10"/>
      <c r="H10" s="10"/>
      <c r="I10" s="8"/>
    </row>
    <row r="11" spans="2:9" ht="26.25" customHeight="1" x14ac:dyDescent="0.25">
      <c r="B11" s="7"/>
      <c r="E11" s="10"/>
      <c r="F11" s="10"/>
      <c r="G11" s="10"/>
      <c r="H11" s="10"/>
      <c r="I11" s="8"/>
    </row>
    <row r="12" spans="2:9" ht="26.25" customHeight="1" x14ac:dyDescent="0.25">
      <c r="B12" s="7"/>
      <c r="E12" s="10"/>
      <c r="F12" s="10"/>
      <c r="G12" s="10"/>
      <c r="H12" s="10"/>
      <c r="I12" s="8"/>
    </row>
    <row r="13" spans="2:9" ht="26.25" customHeight="1" x14ac:dyDescent="0.25">
      <c r="B13" s="7"/>
      <c r="C13" s="14" t="s">
        <v>0</v>
      </c>
      <c r="E13" s="10"/>
      <c r="F13" s="10"/>
      <c r="G13" s="10"/>
      <c r="H13" s="10"/>
      <c r="I13" s="8"/>
    </row>
    <row r="14" spans="2:9" ht="26.25" customHeight="1" x14ac:dyDescent="0.25">
      <c r="B14" s="7"/>
      <c r="C14" s="1" t="s">
        <v>3</v>
      </c>
      <c r="E14" s="10"/>
      <c r="F14" s="10"/>
      <c r="G14" s="10"/>
      <c r="H14" s="10"/>
      <c r="I14" s="8"/>
    </row>
    <row r="15" spans="2:9" ht="26.25" customHeight="1" x14ac:dyDescent="0.25">
      <c r="B15" s="7"/>
      <c r="E15" s="10"/>
      <c r="F15" s="10"/>
      <c r="G15" s="10"/>
      <c r="H15" s="10"/>
      <c r="I15" s="8"/>
    </row>
    <row r="16" spans="2:9" ht="26.25" customHeight="1" x14ac:dyDescent="0.25">
      <c r="B16" s="7"/>
      <c r="E16" s="10"/>
      <c r="F16" s="10"/>
      <c r="G16" s="10"/>
      <c r="H16" s="10"/>
      <c r="I16" s="8"/>
    </row>
    <row r="17" spans="2:9" ht="26.25" customHeight="1" x14ac:dyDescent="0.25">
      <c r="B17" s="11"/>
      <c r="C17" s="12"/>
      <c r="D17" s="12"/>
      <c r="E17" s="12"/>
      <c r="F17" s="12"/>
      <c r="G17" s="12"/>
      <c r="H17" s="12"/>
      <c r="I17" s="13"/>
    </row>
  </sheetData>
  <mergeCells count="1">
    <mergeCell ref="B4:I4"/>
  </mergeCells>
  <phoneticPr fontId="10" type="noConversion"/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D7BF-D6E1-4908-8D77-9697C49AC795}">
  <sheetPr>
    <tabColor rgb="FFFFC000"/>
    <pageSetUpPr fitToPage="1"/>
  </sheetPr>
  <dimension ref="A1:D27"/>
  <sheetViews>
    <sheetView zoomScale="115" zoomScaleNormal="115" zoomScaleSheetLayoutView="85" workbookViewId="0">
      <selection activeCell="E15" sqref="E15"/>
    </sheetView>
  </sheetViews>
  <sheetFormatPr defaultColWidth="9.140625" defaultRowHeight="13.5" x14ac:dyDescent="0.2"/>
  <cols>
    <col min="1" max="1" width="102.7109375" style="19" customWidth="1"/>
    <col min="2" max="2" width="26.42578125" style="43" customWidth="1"/>
    <col min="3" max="3" width="14.42578125" style="43" customWidth="1"/>
    <col min="4" max="4" width="28.5703125" style="19" customWidth="1"/>
    <col min="5" max="5" width="35.5703125" style="19" customWidth="1"/>
    <col min="6" max="6" width="89" style="19" customWidth="1"/>
    <col min="7" max="16384" width="9.140625" style="19"/>
  </cols>
  <sheetData>
    <row r="1" spans="1:4" ht="30" x14ac:dyDescent="0.2">
      <c r="A1" s="18" t="s">
        <v>32</v>
      </c>
      <c r="B1" s="46" t="s">
        <v>1</v>
      </c>
      <c r="C1" s="47"/>
      <c r="D1" s="48"/>
    </row>
    <row r="2" spans="1:4" s="22" customFormat="1" ht="45.6" customHeight="1" x14ac:dyDescent="0.2">
      <c r="A2" s="20" t="s">
        <v>4</v>
      </c>
      <c r="B2" s="21" t="s">
        <v>5</v>
      </c>
      <c r="C2" s="21" t="s">
        <v>6</v>
      </c>
      <c r="D2" s="21" t="s">
        <v>7</v>
      </c>
    </row>
    <row r="3" spans="1:4" s="22" customFormat="1" ht="24" customHeight="1" x14ac:dyDescent="0.2">
      <c r="A3" s="23" t="s">
        <v>8</v>
      </c>
      <c r="B3" s="17">
        <v>0</v>
      </c>
      <c r="C3" s="63">
        <v>3</v>
      </c>
      <c r="D3" s="24">
        <f>+$C$3*B3</f>
        <v>0</v>
      </c>
    </row>
    <row r="4" spans="1:4" s="22" customFormat="1" ht="24" customHeight="1" x14ac:dyDescent="0.2">
      <c r="A4" s="25" t="s">
        <v>20</v>
      </c>
      <c r="B4" s="17">
        <v>0</v>
      </c>
      <c r="C4" s="50"/>
      <c r="D4" s="24">
        <f>+$C$3*B4</f>
        <v>0</v>
      </c>
    </row>
    <row r="5" spans="1:4" s="22" customFormat="1" ht="24" customHeight="1" x14ac:dyDescent="0.2">
      <c r="A5" s="23" t="s">
        <v>23</v>
      </c>
      <c r="B5" s="17">
        <v>0</v>
      </c>
      <c r="C5" s="50"/>
      <c r="D5" s="24">
        <f t="shared" ref="D5:D12" si="0">+$C$3*B5</f>
        <v>0</v>
      </c>
    </row>
    <row r="6" spans="1:4" s="22" customFormat="1" ht="24" customHeight="1" x14ac:dyDescent="0.2">
      <c r="A6" s="25" t="s">
        <v>24</v>
      </c>
      <c r="B6" s="17">
        <v>0</v>
      </c>
      <c r="C6" s="50"/>
      <c r="D6" s="24">
        <f t="shared" si="0"/>
        <v>0</v>
      </c>
    </row>
    <row r="7" spans="1:4" s="22" customFormat="1" ht="24" customHeight="1" x14ac:dyDescent="0.2">
      <c r="A7" s="25" t="s">
        <v>21</v>
      </c>
      <c r="B7" s="17">
        <v>0</v>
      </c>
      <c r="C7" s="50"/>
      <c r="D7" s="24">
        <f t="shared" si="0"/>
        <v>0</v>
      </c>
    </row>
    <row r="8" spans="1:4" s="22" customFormat="1" ht="24" customHeight="1" x14ac:dyDescent="0.2">
      <c r="A8" s="25" t="s">
        <v>25</v>
      </c>
      <c r="B8" s="17">
        <v>0</v>
      </c>
      <c r="C8" s="50"/>
      <c r="D8" s="24">
        <f t="shared" si="0"/>
        <v>0</v>
      </c>
    </row>
    <row r="9" spans="1:4" s="22" customFormat="1" ht="24" customHeight="1" x14ac:dyDescent="0.2">
      <c r="A9" s="25" t="s">
        <v>19</v>
      </c>
      <c r="B9" s="17">
        <v>0</v>
      </c>
      <c r="C9" s="50"/>
      <c r="D9" s="24">
        <f t="shared" si="0"/>
        <v>0</v>
      </c>
    </row>
    <row r="10" spans="1:4" s="22" customFormat="1" ht="24" customHeight="1" x14ac:dyDescent="0.2">
      <c r="A10" s="23" t="s">
        <v>9</v>
      </c>
      <c r="B10" s="17">
        <v>0</v>
      </c>
      <c r="C10" s="50"/>
      <c r="D10" s="24">
        <f t="shared" ref="D10" si="1">+$C$3*B10</f>
        <v>0</v>
      </c>
    </row>
    <row r="11" spans="1:4" s="22" customFormat="1" ht="24" customHeight="1" x14ac:dyDescent="0.2">
      <c r="A11" s="23" t="s">
        <v>10</v>
      </c>
      <c r="B11" s="17">
        <v>0</v>
      </c>
      <c r="C11" s="50"/>
      <c r="D11" s="24">
        <f t="shared" si="0"/>
        <v>0</v>
      </c>
    </row>
    <row r="12" spans="1:4" s="22" customFormat="1" ht="24" customHeight="1" x14ac:dyDescent="0.2">
      <c r="A12" s="26" t="s">
        <v>11</v>
      </c>
      <c r="B12" s="17">
        <v>0</v>
      </c>
      <c r="C12" s="50"/>
      <c r="D12" s="24">
        <f t="shared" si="0"/>
        <v>0</v>
      </c>
    </row>
    <row r="13" spans="1:4" s="22" customFormat="1" ht="24" customHeight="1" x14ac:dyDescent="0.2">
      <c r="A13" s="51" t="s">
        <v>22</v>
      </c>
      <c r="B13" s="52"/>
      <c r="C13" s="53"/>
      <c r="D13" s="27">
        <f>SUM(D3:D12)</f>
        <v>0</v>
      </c>
    </row>
    <row r="14" spans="1:4" ht="24" customHeight="1" x14ac:dyDescent="0.2">
      <c r="A14" s="28" t="s">
        <v>26</v>
      </c>
      <c r="B14" s="29" t="s">
        <v>16</v>
      </c>
      <c r="C14" s="29" t="s">
        <v>6</v>
      </c>
      <c r="D14" s="29" t="s">
        <v>17</v>
      </c>
    </row>
    <row r="15" spans="1:4" ht="57" x14ac:dyDescent="0.2">
      <c r="A15" s="30" t="s">
        <v>30</v>
      </c>
      <c r="B15" s="16">
        <v>0</v>
      </c>
      <c r="C15" s="31">
        <v>3</v>
      </c>
      <c r="D15" s="32">
        <f>B15*C15</f>
        <v>0</v>
      </c>
    </row>
    <row r="16" spans="1:4" ht="24" customHeight="1" x14ac:dyDescent="0.2">
      <c r="A16" s="33" t="s">
        <v>18</v>
      </c>
      <c r="B16" s="16">
        <v>0</v>
      </c>
      <c r="C16" s="34">
        <v>60000</v>
      </c>
      <c r="D16" s="32">
        <f>C16*B16</f>
        <v>0</v>
      </c>
    </row>
    <row r="17" spans="1:4" ht="24" customHeight="1" x14ac:dyDescent="0.2">
      <c r="A17" s="35"/>
      <c r="B17" s="54" t="s">
        <v>12</v>
      </c>
      <c r="C17" s="55"/>
      <c r="D17" s="36">
        <f>D13+D15+D16</f>
        <v>0</v>
      </c>
    </row>
    <row r="18" spans="1:4" s="22" customFormat="1" ht="14.25" x14ac:dyDescent="0.2">
      <c r="A18" s="37"/>
      <c r="B18" s="37"/>
      <c r="C18" s="37"/>
      <c r="D18" s="38"/>
    </row>
    <row r="19" spans="1:4" s="22" customFormat="1" ht="24" customHeight="1" x14ac:dyDescent="0.2">
      <c r="A19" s="56" t="s">
        <v>13</v>
      </c>
      <c r="B19" s="57"/>
      <c r="C19" s="58"/>
      <c r="D19" s="15">
        <v>0</v>
      </c>
    </row>
    <row r="20" spans="1:4" s="22" customFormat="1" ht="14.45" customHeight="1" x14ac:dyDescent="0.2">
      <c r="A20" s="39"/>
      <c r="B20" s="39"/>
      <c r="C20" s="39"/>
      <c r="D20" s="40"/>
    </row>
    <row r="21" spans="1:4" s="22" customFormat="1" ht="21" customHeight="1" x14ac:dyDescent="0.2">
      <c r="A21" s="59" t="s">
        <v>14</v>
      </c>
      <c r="B21" s="59"/>
      <c r="C21" s="59"/>
      <c r="D21" s="59"/>
    </row>
    <row r="22" spans="1:4" s="22" customFormat="1" ht="14.25" x14ac:dyDescent="0.2">
      <c r="A22" s="41"/>
      <c r="B22" s="42"/>
      <c r="C22" s="41"/>
      <c r="D22" s="41"/>
    </row>
    <row r="23" spans="1:4" s="22" customFormat="1" ht="35.25" customHeight="1" x14ac:dyDescent="0.2">
      <c r="A23" s="45" t="s">
        <v>15</v>
      </c>
      <c r="B23" s="45"/>
      <c r="C23" s="45"/>
      <c r="D23" s="45"/>
    </row>
    <row r="24" spans="1:4" s="22" customFormat="1" ht="14.25" x14ac:dyDescent="0.2">
      <c r="B24" s="41"/>
      <c r="C24" s="41"/>
    </row>
    <row r="25" spans="1:4" s="22" customFormat="1" ht="14.25" x14ac:dyDescent="0.2">
      <c r="B25" s="41"/>
    </row>
    <row r="26" spans="1:4" s="22" customFormat="1" ht="14.25" x14ac:dyDescent="0.2">
      <c r="B26" s="41"/>
    </row>
    <row r="27" spans="1:4" x14ac:dyDescent="0.2">
      <c r="C27" s="19"/>
    </row>
  </sheetData>
  <sheetProtection algorithmName="SHA-512" hashValue="m+JnvWQFtpOLjGKAH79uKklcynI3p0MBWl5z9fHtCpJqcFPWhT460G3grcJ2gPGpDip6GX0R9DJfelccYrL5tw==" saltValue="NXdUVtS2XbcDTnYpRABucA==" spinCount="100000" sheet="1" objects="1" scenarios="1"/>
  <dataConsolidate/>
  <mergeCells count="7">
    <mergeCell ref="B17:C17"/>
    <mergeCell ref="A19:C19"/>
    <mergeCell ref="A21:D21"/>
    <mergeCell ref="A23:D23"/>
    <mergeCell ref="B1:D1"/>
    <mergeCell ref="A13:C13"/>
    <mergeCell ref="C3:C12"/>
  </mergeCells>
  <conditionalFormatting sqref="B21:D21 B23:D27">
    <cfRule type="cellIs" dxfId="1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  <rowBreaks count="1" manualBreakCount="1">
    <brk id="13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2751-3353-4C55-8108-24B2E72E964B}">
  <sheetPr>
    <tabColor rgb="FFFFC000"/>
    <pageSetUpPr fitToPage="1"/>
  </sheetPr>
  <dimension ref="A1:D29"/>
  <sheetViews>
    <sheetView tabSelected="1" zoomScale="115" zoomScaleNormal="115" zoomScaleSheetLayoutView="85" workbookViewId="0">
      <selection activeCell="E13" sqref="E13"/>
    </sheetView>
  </sheetViews>
  <sheetFormatPr defaultColWidth="9.140625" defaultRowHeight="13.5" x14ac:dyDescent="0.2"/>
  <cols>
    <col min="1" max="1" width="102.7109375" style="19" customWidth="1"/>
    <col min="2" max="2" width="26.42578125" style="43" customWidth="1"/>
    <col min="3" max="3" width="14.42578125" style="43" customWidth="1"/>
    <col min="4" max="4" width="28.5703125" style="19" customWidth="1"/>
    <col min="5" max="5" width="35.5703125" style="19" customWidth="1"/>
    <col min="6" max="6" width="89" style="19" customWidth="1"/>
    <col min="7" max="16384" width="9.140625" style="19"/>
  </cols>
  <sheetData>
    <row r="1" spans="1:4" ht="32.25" customHeight="1" x14ac:dyDescent="0.2">
      <c r="A1" s="18" t="s">
        <v>31</v>
      </c>
      <c r="B1" s="46" t="s">
        <v>1</v>
      </c>
      <c r="C1" s="47"/>
      <c r="D1" s="48"/>
    </row>
    <row r="2" spans="1:4" s="22" customFormat="1" ht="45.6" customHeight="1" x14ac:dyDescent="0.2">
      <c r="A2" s="20" t="s">
        <v>4</v>
      </c>
      <c r="B2" s="21" t="s">
        <v>5</v>
      </c>
      <c r="C2" s="21" t="s">
        <v>6</v>
      </c>
      <c r="D2" s="21" t="s">
        <v>7</v>
      </c>
    </row>
    <row r="3" spans="1:4" s="22" customFormat="1" ht="24" customHeight="1" x14ac:dyDescent="0.2">
      <c r="A3" s="23" t="s">
        <v>8</v>
      </c>
      <c r="B3" s="17">
        <v>0</v>
      </c>
      <c r="C3" s="49">
        <v>3</v>
      </c>
      <c r="D3" s="24">
        <f t="shared" ref="D3:D11" si="0">+$C$3*B3</f>
        <v>0</v>
      </c>
    </row>
    <row r="4" spans="1:4" s="22" customFormat="1" ht="24" customHeight="1" x14ac:dyDescent="0.2">
      <c r="A4" s="25" t="s">
        <v>20</v>
      </c>
      <c r="B4" s="17">
        <v>0</v>
      </c>
      <c r="C4" s="50"/>
      <c r="D4" s="24">
        <f t="shared" si="0"/>
        <v>0</v>
      </c>
    </row>
    <row r="5" spans="1:4" s="22" customFormat="1" ht="24" customHeight="1" x14ac:dyDescent="0.2">
      <c r="A5" s="23" t="s">
        <v>23</v>
      </c>
      <c r="B5" s="17">
        <v>0</v>
      </c>
      <c r="C5" s="50"/>
      <c r="D5" s="24">
        <f t="shared" ref="D5" si="1">+$C$3*B5</f>
        <v>0</v>
      </c>
    </row>
    <row r="6" spans="1:4" s="22" customFormat="1" ht="24" customHeight="1" x14ac:dyDescent="0.2">
      <c r="A6" s="23" t="s">
        <v>28</v>
      </c>
      <c r="B6" s="17">
        <v>0</v>
      </c>
      <c r="C6" s="50"/>
      <c r="D6" s="24">
        <f t="shared" si="0"/>
        <v>0</v>
      </c>
    </row>
    <row r="7" spans="1:4" s="22" customFormat="1" ht="24" customHeight="1" x14ac:dyDescent="0.2">
      <c r="A7" s="23" t="s">
        <v>27</v>
      </c>
      <c r="B7" s="17">
        <v>0</v>
      </c>
      <c r="C7" s="50"/>
      <c r="D7" s="24">
        <f t="shared" si="0"/>
        <v>0</v>
      </c>
    </row>
    <row r="8" spans="1:4" s="22" customFormat="1" ht="24" customHeight="1" x14ac:dyDescent="0.2">
      <c r="A8" s="25" t="s">
        <v>19</v>
      </c>
      <c r="B8" s="17">
        <v>0</v>
      </c>
      <c r="C8" s="50"/>
      <c r="D8" s="24">
        <f t="shared" si="0"/>
        <v>0</v>
      </c>
    </row>
    <row r="9" spans="1:4" s="22" customFormat="1" ht="24" customHeight="1" x14ac:dyDescent="0.2">
      <c r="A9" s="23" t="s">
        <v>9</v>
      </c>
      <c r="B9" s="17">
        <v>0</v>
      </c>
      <c r="C9" s="50"/>
      <c r="D9" s="24">
        <f t="shared" si="0"/>
        <v>0</v>
      </c>
    </row>
    <row r="10" spans="1:4" s="22" customFormat="1" ht="24" customHeight="1" x14ac:dyDescent="0.2">
      <c r="A10" s="23" t="s">
        <v>10</v>
      </c>
      <c r="B10" s="17">
        <v>0</v>
      </c>
      <c r="C10" s="50"/>
      <c r="D10" s="24">
        <f t="shared" si="0"/>
        <v>0</v>
      </c>
    </row>
    <row r="11" spans="1:4" s="22" customFormat="1" ht="24" customHeight="1" x14ac:dyDescent="0.2">
      <c r="A11" s="26" t="s">
        <v>11</v>
      </c>
      <c r="B11" s="17">
        <v>0</v>
      </c>
      <c r="C11" s="50"/>
      <c r="D11" s="24">
        <f t="shared" si="0"/>
        <v>0</v>
      </c>
    </row>
    <row r="12" spans="1:4" s="22" customFormat="1" ht="24" customHeight="1" x14ac:dyDescent="0.2">
      <c r="A12" s="51" t="s">
        <v>22</v>
      </c>
      <c r="B12" s="52"/>
      <c r="C12" s="53"/>
      <c r="D12" s="27">
        <f>SUM(D3:D11)</f>
        <v>0</v>
      </c>
    </row>
    <row r="13" spans="1:4" ht="24" customHeight="1" x14ac:dyDescent="0.2">
      <c r="A13" s="28" t="s">
        <v>26</v>
      </c>
      <c r="B13" s="29" t="s">
        <v>16</v>
      </c>
      <c r="C13" s="29" t="s">
        <v>6</v>
      </c>
      <c r="D13" s="29" t="s">
        <v>17</v>
      </c>
    </row>
    <row r="14" spans="1:4" ht="57" x14ac:dyDescent="0.2">
      <c r="A14" s="30" t="s">
        <v>30</v>
      </c>
      <c r="B14" s="16">
        <v>0</v>
      </c>
      <c r="C14" s="31">
        <v>3</v>
      </c>
      <c r="D14" s="32">
        <f>B14*C14</f>
        <v>0</v>
      </c>
    </row>
    <row r="15" spans="1:4" ht="24" customHeight="1" x14ac:dyDescent="0.2">
      <c r="A15" s="33" t="s">
        <v>18</v>
      </c>
      <c r="B15" s="16">
        <v>0</v>
      </c>
      <c r="C15" s="34">
        <v>60000</v>
      </c>
      <c r="D15" s="32">
        <f>C15*B15</f>
        <v>0</v>
      </c>
    </row>
    <row r="16" spans="1:4" ht="24" customHeight="1" x14ac:dyDescent="0.2">
      <c r="A16" s="35"/>
      <c r="B16" s="54" t="s">
        <v>12</v>
      </c>
      <c r="C16" s="55"/>
      <c r="D16" s="36">
        <f>SUM(D12:D15)</f>
        <v>0</v>
      </c>
    </row>
    <row r="17" spans="1:4" s="22" customFormat="1" ht="14.25" x14ac:dyDescent="0.2">
      <c r="A17" s="37"/>
      <c r="B17" s="37"/>
      <c r="C17" s="37"/>
      <c r="D17" s="38"/>
    </row>
    <row r="18" spans="1:4" s="22" customFormat="1" ht="14.25" x14ac:dyDescent="0.2">
      <c r="A18" s="44"/>
      <c r="B18" s="44"/>
      <c r="C18" s="44"/>
      <c r="D18" s="44"/>
    </row>
    <row r="19" spans="1:4" s="22" customFormat="1" ht="24" customHeight="1" x14ac:dyDescent="0.2">
      <c r="A19" s="56" t="s">
        <v>13</v>
      </c>
      <c r="B19" s="57"/>
      <c r="C19" s="58"/>
      <c r="D19" s="15">
        <v>0</v>
      </c>
    </row>
    <row r="20" spans="1:4" s="22" customFormat="1" ht="14.25" x14ac:dyDescent="0.2">
      <c r="B20" s="41"/>
      <c r="C20" s="41"/>
    </row>
    <row r="21" spans="1:4" s="22" customFormat="1" ht="14.25" x14ac:dyDescent="0.2">
      <c r="B21" s="41"/>
      <c r="C21" s="41"/>
    </row>
    <row r="22" spans="1:4" s="22" customFormat="1" ht="21" customHeight="1" x14ac:dyDescent="0.2">
      <c r="A22" s="59" t="s">
        <v>14</v>
      </c>
      <c r="B22" s="59"/>
      <c r="C22" s="59"/>
      <c r="D22" s="59"/>
    </row>
    <row r="23" spans="1:4" s="22" customFormat="1" ht="14.25" x14ac:dyDescent="0.2">
      <c r="A23" s="41"/>
      <c r="B23" s="42"/>
      <c r="C23" s="41"/>
      <c r="D23" s="41"/>
    </row>
    <row r="24" spans="1:4" s="22" customFormat="1" ht="35.25" customHeight="1" x14ac:dyDescent="0.2">
      <c r="A24" s="45" t="s">
        <v>15</v>
      </c>
      <c r="B24" s="45"/>
      <c r="C24" s="45"/>
      <c r="D24" s="45"/>
    </row>
    <row r="25" spans="1:4" s="22" customFormat="1" ht="14.25" x14ac:dyDescent="0.2">
      <c r="B25" s="41"/>
      <c r="C25" s="41"/>
    </row>
    <row r="26" spans="1:4" s="22" customFormat="1" ht="14.25" x14ac:dyDescent="0.2">
      <c r="B26" s="41"/>
      <c r="C26" s="41"/>
    </row>
    <row r="27" spans="1:4" s="22" customFormat="1" ht="14.25" x14ac:dyDescent="0.2">
      <c r="B27" s="41"/>
    </row>
    <row r="28" spans="1:4" s="22" customFormat="1" ht="14.25" x14ac:dyDescent="0.2">
      <c r="B28" s="41"/>
    </row>
    <row r="29" spans="1:4" x14ac:dyDescent="0.2">
      <c r="C29" s="19"/>
    </row>
  </sheetData>
  <sheetProtection algorithmName="SHA-512" hashValue="e7DvijuvSOZ8yefiI64thctrYTqu2eqdyCKLV1/K66QcDBUKTWYK68oC5AKDezfdgyP6jIszuGlHtpneH3unvw==" saltValue="Osmta5iEW1SwteUeov9WGg==" spinCount="100000" sheet="1" objects="1" scenarios="1"/>
  <dataConsolidate/>
  <mergeCells count="7">
    <mergeCell ref="A24:D24"/>
    <mergeCell ref="B1:D1"/>
    <mergeCell ref="C3:C11"/>
    <mergeCell ref="A12:C12"/>
    <mergeCell ref="B16:C16"/>
    <mergeCell ref="A19:C19"/>
    <mergeCell ref="A22:D22"/>
  </mergeCells>
  <conditionalFormatting sqref="B22:D22 B24:D29">
    <cfRule type="cellIs" dxfId="0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13377-1108-4E10-9A74-9559BB2A2BC7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962d65e8-ec2e-4f08-b510-02888a857b6e"/>
    <ds:schemaRef ds:uri="http://schemas.microsoft.com/office/infopath/2007/PartnerControls"/>
    <ds:schemaRef ds:uri="http://purl.org/dc/dcmitype/"/>
    <ds:schemaRef ds:uri="http://purl.org/dc/terms/"/>
    <ds:schemaRef ds:uri="40faa72d-7604-4f4d-a488-93cffb7df14f"/>
    <ds:schemaRef ds:uri="b77e2b43-37d4-4532-953b-53983e0992e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7423DA-67E2-4BD3-B3CD-825B1DA7B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P1 Prijsinvulformulier</vt:lpstr>
      <vt:lpstr>P2 Prijsinvulformulier</vt:lpstr>
      <vt:lpstr>'P1 Prijsinvulformulier'!Afdrukbereik</vt:lpstr>
      <vt:lpstr>'P2 Prijsinvulformulier'!Afdrukbereik</vt:lpstr>
      <vt:lpstr>Voorblad!Afdrukbereik</vt:lpstr>
      <vt:lpstr>'P1 Prijsinvulformulier'!Afdruktitels</vt:lpstr>
      <vt:lpstr>'P2 Prijsinvulformulier'!Afdruktitels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2026-01-26T12:29:54Z</cp:lastPrinted>
  <dcterms:created xsi:type="dcterms:W3CDTF">2008-02-01T08:20:49Z</dcterms:created>
  <dcterms:modified xsi:type="dcterms:W3CDTF">2026-08-21T09:23:44Z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