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wijzijnstark.sharepoint.com/sites/Team-Inkoop/Gedeelde documenten/General/Dynamisch/02. Aanbestedingen Stark/ICT MSP (2026)/D_Aanbestedingsdocument/3. Verzonden (PDF)/"/>
    </mc:Choice>
  </mc:AlternateContent>
  <xr:revisionPtr revIDLastSave="268" documentId="8_{7C50A886-BA8B-4360-B141-3C730298F19E}" xr6:coauthVersionLast="47" xr6:coauthVersionMax="47" xr10:uidLastSave="{9B1B9605-AF28-406C-B560-EB95B594463C}"/>
  <bookViews>
    <workbookView xWindow="28680" yWindow="-120" windowWidth="29040" windowHeight="15720" xr2:uid="{D059078B-3045-4358-A5AB-A107F6218EB5}"/>
  </bookViews>
  <sheets>
    <sheet name="Blad1" sheetId="1" r:id="rId1"/>
  </sheets>
  <definedNames>
    <definedName name="_xlnm.Print_Area" localSheetId="0">Blad1!$A$1:$G$44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E4" i="1" l="1"/>
  <c r="E6" i="1"/>
  <c r="E7" i="1"/>
  <c r="E8" i="1"/>
  <c r="E9" i="1"/>
  <c r="E10" i="1"/>
  <c r="E11" i="1"/>
  <c r="E12" i="1"/>
  <c r="E13" i="1"/>
  <c r="E14" i="1"/>
  <c r="E15" i="1"/>
  <c r="E16" i="1"/>
  <c r="E17" i="1"/>
  <c r="F21" i="1"/>
  <c r="E19" i="1" l="1"/>
  <c r="F19" i="1" l="1"/>
  <c r="F24" i="1" s="1"/>
</calcChain>
</file>

<file path=xl/sharedStrings.xml><?xml version="1.0" encoding="utf-8"?>
<sst xmlns="http://schemas.openxmlformats.org/spreadsheetml/2006/main" count="62" uniqueCount="52">
  <si>
    <t xml:space="preserve">Naam Inschrijver: </t>
  </si>
  <si>
    <t>Standaard Dienstverlening</t>
  </si>
  <si>
    <t>Eenheid</t>
  </si>
  <si>
    <t>Maximaal</t>
  </si>
  <si>
    <t>Tarief</t>
  </si>
  <si>
    <t>Totaal</t>
  </si>
  <si>
    <t>Werkplek</t>
  </si>
  <si>
    <t>Serverbeheer virtueel</t>
  </si>
  <si>
    <t>Virtuele server</t>
  </si>
  <si>
    <t>Device</t>
  </si>
  <si>
    <t>Endpoints, Laptops en Desktops</t>
  </si>
  <si>
    <t>Standaard dienstverlening</t>
  </si>
  <si>
    <t>A</t>
  </si>
  <si>
    <t>Implementatie</t>
  </si>
  <si>
    <t>vast bedrag</t>
  </si>
  <si>
    <t>B</t>
  </si>
  <si>
    <t>Inschrijfprijs</t>
  </si>
  <si>
    <t>(A+B)</t>
  </si>
  <si>
    <t>Aanvullende dienstverlening</t>
  </si>
  <si>
    <t>uur</t>
  </si>
  <si>
    <t>LET OP</t>
  </si>
  <si>
    <t>Inschrijver dient in bijgevoegd prijzenblad uitsluitend de gele velden in te vullen en het prijzenblad te uploaden in TenderNed.</t>
  </si>
  <si>
    <t>Ten aanzien van het prijzenblad gelden op straffe van ongeldigheid van de Inschrijving de volgende bepalingen:</t>
  </si>
  <si>
    <t>2. Voor de Standaard dienstverlening dient een tarief per maand gebaseerd op de vermelde aantallen te worden ingevuld.</t>
  </si>
  <si>
    <t>4. Bedragen in Euro exclusief BTW</t>
  </si>
  <si>
    <t>5. Als er voor een in te vullen geel veld een maximumprijs of -percentage is vermeld mag deze niet overschreden worden.</t>
  </si>
  <si>
    <t>6. Inschrijvingen die niet aan bovenstaande bepalingen voldoen worden ongeldig verklaard en terzijde gelegd.</t>
  </si>
  <si>
    <t>Beheer Exclaimer of gelijkwaardig</t>
  </si>
  <si>
    <t>Beheer BackUp Microsoft 365 omgeving</t>
  </si>
  <si>
    <t>Software</t>
  </si>
  <si>
    <t>Koppelingen diverse pakketten (Afas, Topdesk, etc)</t>
  </si>
  <si>
    <t>Koppelingen</t>
  </si>
  <si>
    <t>Microsoft 365 Business Premium</t>
  </si>
  <si>
    <t>Microsoft Power BI Pro</t>
  </si>
  <si>
    <t xml:space="preserve">Microsoft Copilot Business </t>
  </si>
  <si>
    <t>Microsoft Teams Room Pro</t>
  </si>
  <si>
    <t>Microsoft Entra ID P1</t>
  </si>
  <si>
    <t>Microsoft Entra ID P2</t>
  </si>
  <si>
    <t>SCEPman + RADIUSaas</t>
  </si>
  <si>
    <t>Licentie</t>
  </si>
  <si>
    <t>Digitale Werkplek</t>
  </si>
  <si>
    <t>Mobiele Werkplek</t>
  </si>
  <si>
    <t>Specialist Algemeen</t>
  </si>
  <si>
    <t>Consultant</t>
  </si>
  <si>
    <t>Projectmanager</t>
  </si>
  <si>
    <t>Aantal*</t>
  </si>
  <si>
    <t>7. Voorrijkosten voor onsite worden niet in rekening gebracht</t>
  </si>
  <si>
    <t>Aantal maanden</t>
  </si>
  <si>
    <t>Subtotalen</t>
  </si>
  <si>
    <t>&lt;NAAM&gt;</t>
  </si>
  <si>
    <r>
      <t xml:space="preserve">1. Behalve het invullen van de gele velden (waar nu </t>
    </r>
    <r>
      <rPr>
        <u/>
        <sz val="10"/>
        <color theme="1"/>
        <rFont val="Calibri"/>
        <family val="2"/>
        <scheme val="minor"/>
      </rPr>
      <t>fictief</t>
    </r>
    <r>
      <rPr>
        <sz val="10"/>
        <color theme="1"/>
        <rFont val="Calibri"/>
        <family val="2"/>
        <scheme val="minor"/>
      </rPr>
      <t xml:space="preserve"> €1,00 staat ) is het wijzigen van het prijzenblad niet toegestaan.</t>
    </r>
  </si>
  <si>
    <r>
      <rPr>
        <b/>
        <i/>
        <sz val="10"/>
        <color theme="1"/>
        <rFont val="Calibri"/>
        <family val="2"/>
        <scheme val="minor"/>
      </rPr>
      <t>*)</t>
    </r>
    <r>
      <rPr>
        <i/>
        <sz val="10"/>
        <color theme="1"/>
        <rFont val="Calibri"/>
        <family val="2"/>
        <scheme val="minor"/>
      </rPr>
      <t xml:space="preserve"> De vermelde aantallen zijn vastgesteld op peildatum 18 juni 2026 en dienen uitsluitend ter indicatie. Aan de vermelde aantallen kunnen geen rechten worden ontleend en de werkelijke aantallen per ingangsdatum van de Overeenkomst (1 januari 2027) kunnen derhalve afwijken.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</si>
</sst>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b/>
      <sz val="10"/>
      <color theme="1"/>
      <name val="Calibri"/>
      <family val="2"/>
      <scheme val="minor"/>
    </font>
    <font>
      <b/>
      <sz val="10"/>
      <color rgb="FF525960"/>
      <name val="Verdana"/>
      <family val="2"/>
    </font>
    <font>
      <sz val="10"/>
      <color theme="1"/>
      <name val="Calibri"/>
      <family val="2"/>
      <scheme val="minor"/>
    </font>
    <font>
      <u/>
      <sz val="10"/>
      <color theme="1"/>
      <name val="Calibri"/>
      <family val="2"/>
      <scheme val="minor"/>
    </font>
    <font>
      <i/>
      <sz val="10"/>
      <color theme="1"/>
      <name val="Calibri"/>
      <family val="2"/>
      <scheme val="minor"/>
    </font>
    <font>
      <b/>
      <i/>
      <sz val="10"/>
      <color theme="1"/>
      <name val="Calibri"/>
      <family val="2"/>
      <scheme val="minor"/>
    </font>
    <font>
      <sz val="10"/>
      <color rgb="FF000000"/>
      <name val="Calibri"/>
      <family val="2"/>
      <scheme val="minor"/>
    </font>
    <font>
      <b/>
      <sz val="10"/>
      <color rgb="FFFF0000"/>
      <name val="Calibri"/>
      <family val="2"/>
      <scheme val="minor"/>
    </font>
    <font>
      <sz val="10"/>
      <color rgb="FFFF0000"/>
      <name val="Calibri"/>
      <family val="2"/>
      <scheme val="minor"/>
    </font>
    <font>
      <b/>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9">
    <xf numFmtId="0" fontId="0" fillId="0" borderId="0" xfId="0"/>
    <xf numFmtId="44" fontId="4" fillId="2" borderId="2" xfId="0" applyNumberFormat="1" applyFont="1" applyFill="1" applyBorder="1" applyAlignment="1" applyProtection="1">
      <alignment vertical="top"/>
      <protection locked="0"/>
    </xf>
    <xf numFmtId="44" fontId="2" fillId="0" borderId="0" xfId="0" applyNumberFormat="1" applyFont="1" applyAlignment="1">
      <alignment vertical="top"/>
    </xf>
    <xf numFmtId="0" fontId="2" fillId="0" borderId="0" xfId="0" applyFont="1" applyAlignment="1">
      <alignment vertical="top"/>
    </xf>
    <xf numFmtId="0" fontId="0" fillId="0" borderId="0" xfId="0" applyAlignment="1">
      <alignment vertical="top"/>
    </xf>
    <xf numFmtId="0" fontId="3" fillId="0" borderId="0" xfId="0" applyFont="1" applyAlignment="1">
      <alignment vertical="top"/>
    </xf>
    <xf numFmtId="44" fontId="2" fillId="0" borderId="0" xfId="0" applyNumberFormat="1" applyFont="1" applyAlignment="1">
      <alignment horizontal="center" vertical="top"/>
    </xf>
    <xf numFmtId="0" fontId="4" fillId="0" borderId="0" xfId="0" applyFont="1" applyAlignment="1">
      <alignment vertical="top"/>
    </xf>
    <xf numFmtId="44" fontId="4" fillId="0" borderId="0" xfId="0" applyNumberFormat="1" applyFont="1" applyAlignment="1">
      <alignment vertical="top"/>
    </xf>
    <xf numFmtId="0" fontId="8" fillId="0" borderId="0" xfId="0" applyFont="1" applyAlignment="1">
      <alignment vertical="top"/>
    </xf>
    <xf numFmtId="0" fontId="5" fillId="0" borderId="0" xfId="0" applyFont="1" applyAlignment="1">
      <alignment vertical="top"/>
    </xf>
    <xf numFmtId="44" fontId="5" fillId="0" borderId="0" xfId="0" applyNumberFormat="1" applyFont="1" applyAlignment="1">
      <alignment vertical="top"/>
    </xf>
    <xf numFmtId="44" fontId="4" fillId="0" borderId="2" xfId="0" applyNumberFormat="1" applyFont="1" applyBorder="1" applyAlignment="1">
      <alignment vertical="top"/>
    </xf>
    <xf numFmtId="44" fontId="7" fillId="0" borderId="2" xfId="0" applyNumberFormat="1" applyFont="1" applyBorder="1" applyAlignment="1">
      <alignment vertical="top"/>
    </xf>
    <xf numFmtId="0" fontId="6" fillId="0" borderId="0" xfId="0" applyFont="1" applyAlignment="1">
      <alignment vertical="top"/>
    </xf>
    <xf numFmtId="0" fontId="9" fillId="0" borderId="0" xfId="0" applyFont="1" applyAlignment="1">
      <alignment vertical="top"/>
    </xf>
    <xf numFmtId="44" fontId="6" fillId="0" borderId="0" xfId="0" applyNumberFormat="1" applyFont="1" applyAlignment="1">
      <alignment vertical="top"/>
    </xf>
    <xf numFmtId="44" fontId="7" fillId="0" borderId="0" xfId="0" applyNumberFormat="1" applyFont="1" applyAlignment="1">
      <alignment vertical="top"/>
    </xf>
    <xf numFmtId="44" fontId="9" fillId="0" borderId="0" xfId="0" applyNumberFormat="1" applyFont="1" applyAlignment="1">
      <alignment vertical="top"/>
    </xf>
    <xf numFmtId="44" fontId="10" fillId="0" borderId="0" xfId="0" applyNumberFormat="1" applyFont="1" applyAlignment="1">
      <alignment vertical="top"/>
    </xf>
    <xf numFmtId="0" fontId="2" fillId="0" borderId="0" xfId="0" applyFont="1" applyAlignment="1">
      <alignment horizontal="center" vertical="top"/>
    </xf>
    <xf numFmtId="0" fontId="1" fillId="0" borderId="0" xfId="0" applyFont="1" applyAlignment="1">
      <alignment horizontal="center" vertical="top"/>
    </xf>
    <xf numFmtId="44" fontId="2" fillId="0" borderId="0" xfId="0" applyNumberFormat="1" applyFont="1" applyAlignment="1">
      <alignment horizontal="left" vertical="top"/>
    </xf>
    <xf numFmtId="44" fontId="2" fillId="3" borderId="1" xfId="0" applyNumberFormat="1" applyFont="1" applyFill="1" applyBorder="1" applyAlignment="1">
      <alignment vertical="top"/>
    </xf>
    <xf numFmtId="0" fontId="11" fillId="0" borderId="0" xfId="0" applyFont="1" applyAlignment="1">
      <alignment horizontal="left" vertical="center"/>
    </xf>
    <xf numFmtId="0" fontId="11" fillId="2"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6"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114300</xdr:colOff>
      <xdr:row>23</xdr:row>
      <xdr:rowOff>104775</xdr:rowOff>
    </xdr:from>
    <xdr:to>
      <xdr:col>4</xdr:col>
      <xdr:colOff>847725</xdr:colOff>
      <xdr:row>23</xdr:row>
      <xdr:rowOff>104775</xdr:rowOff>
    </xdr:to>
    <xdr:cxnSp macro="">
      <xdr:nvCxnSpPr>
        <xdr:cNvPr id="3" name="Rechte verbindingslijn met pijl 2">
          <a:extLst>
            <a:ext uri="{FF2B5EF4-FFF2-40B4-BE49-F238E27FC236}">
              <a16:creationId xmlns:a16="http://schemas.microsoft.com/office/drawing/2014/main" id="{F46394D1-32EE-DBA3-8840-EEA3BB9B6681}"/>
            </a:ext>
          </a:extLst>
        </xdr:cNvPr>
        <xdr:cNvCxnSpPr/>
      </xdr:nvCxnSpPr>
      <xdr:spPr>
        <a:xfrm>
          <a:off x="4733925" y="4657725"/>
          <a:ext cx="17335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D53B4-D81C-4B4B-85C4-AE359C1550CE}">
  <dimension ref="A1:J44"/>
  <sheetViews>
    <sheetView tabSelected="1" zoomScaleNormal="100" workbookViewId="0">
      <selection activeCell="B21" sqref="B21"/>
    </sheetView>
  </sheetViews>
  <sheetFormatPr defaultRowHeight="15" x14ac:dyDescent="0.25"/>
  <cols>
    <col min="1" max="1" width="41.42578125" style="4" customWidth="1"/>
    <col min="2" max="2" width="14.140625" style="4" customWidth="1"/>
    <col min="3" max="3" width="13.7109375" style="4" bestFit="1" customWidth="1"/>
    <col min="4" max="4" width="15" style="4" customWidth="1"/>
    <col min="5" max="5" width="15.28515625" style="4" customWidth="1"/>
    <col min="6" max="6" width="15.28515625" style="21" customWidth="1"/>
    <col min="7" max="7" width="5.5703125" style="4" customWidth="1"/>
    <col min="8" max="8" width="9.140625" style="4" customWidth="1"/>
    <col min="9" max="16384" width="9.140625" style="4"/>
  </cols>
  <sheetData>
    <row r="1" spans="1:8" ht="28.15" customHeight="1" thickBot="1" x14ac:dyDescent="0.3">
      <c r="A1" s="24" t="s">
        <v>0</v>
      </c>
      <c r="B1" s="25" t="s">
        <v>49</v>
      </c>
      <c r="C1" s="26"/>
      <c r="D1" s="26"/>
      <c r="E1" s="26"/>
      <c r="F1" s="27"/>
      <c r="G1" s="2"/>
      <c r="H1" s="3"/>
    </row>
    <row r="2" spans="1:8" x14ac:dyDescent="0.25">
      <c r="A2" s="5"/>
      <c r="B2" s="3"/>
      <c r="C2" s="3"/>
      <c r="D2" s="2"/>
      <c r="E2" s="2"/>
      <c r="F2" s="6"/>
      <c r="G2" s="2"/>
      <c r="H2" s="3"/>
    </row>
    <row r="3" spans="1:8" x14ac:dyDescent="0.25">
      <c r="A3" s="3" t="s">
        <v>1</v>
      </c>
      <c r="B3" s="3" t="s">
        <v>2</v>
      </c>
      <c r="C3" s="3" t="s">
        <v>45</v>
      </c>
      <c r="D3" s="2" t="s">
        <v>4</v>
      </c>
      <c r="E3" s="2" t="s">
        <v>48</v>
      </c>
      <c r="F3" s="6" t="s">
        <v>5</v>
      </c>
    </row>
    <row r="4" spans="1:8" x14ac:dyDescent="0.25">
      <c r="A4" s="7" t="s">
        <v>40</v>
      </c>
      <c r="B4" s="7" t="s">
        <v>6</v>
      </c>
      <c r="C4" s="7">
        <v>92</v>
      </c>
      <c r="D4" s="1">
        <v>1</v>
      </c>
      <c r="E4" s="8">
        <f>SUM(D4*C4)</f>
        <v>92</v>
      </c>
      <c r="F4" s="6"/>
      <c r="G4" s="8"/>
      <c r="H4" s="7"/>
    </row>
    <row r="5" spans="1:8" x14ac:dyDescent="0.25">
      <c r="A5" s="7" t="s">
        <v>41</v>
      </c>
      <c r="B5" s="7" t="s">
        <v>6</v>
      </c>
      <c r="C5" s="7">
        <v>28</v>
      </c>
      <c r="D5" s="1">
        <v>1</v>
      </c>
      <c r="E5" s="8">
        <f>SUM(D5*C5)</f>
        <v>28</v>
      </c>
      <c r="F5" s="6"/>
      <c r="G5" s="8"/>
      <c r="H5" s="7"/>
    </row>
    <row r="6" spans="1:8" x14ac:dyDescent="0.25">
      <c r="A6" s="7" t="s">
        <v>32</v>
      </c>
      <c r="B6" s="7" t="s">
        <v>39</v>
      </c>
      <c r="C6" s="7">
        <v>120</v>
      </c>
      <c r="D6" s="1">
        <v>1</v>
      </c>
      <c r="E6" s="8">
        <f t="shared" ref="E6:E17" si="0">SUM(D6*C6)</f>
        <v>120</v>
      </c>
      <c r="F6" s="6"/>
      <c r="G6" s="8"/>
      <c r="H6" s="7"/>
    </row>
    <row r="7" spans="1:8" x14ac:dyDescent="0.25">
      <c r="A7" s="7" t="s">
        <v>33</v>
      </c>
      <c r="B7" s="7" t="s">
        <v>39</v>
      </c>
      <c r="C7" s="7">
        <v>15</v>
      </c>
      <c r="D7" s="1">
        <v>1</v>
      </c>
      <c r="E7" s="8">
        <f t="shared" si="0"/>
        <v>15</v>
      </c>
      <c r="F7" s="6"/>
      <c r="G7" s="8"/>
      <c r="H7" s="7"/>
    </row>
    <row r="8" spans="1:8" x14ac:dyDescent="0.25">
      <c r="A8" s="7" t="s">
        <v>34</v>
      </c>
      <c r="B8" s="7" t="s">
        <v>39</v>
      </c>
      <c r="C8" s="7">
        <v>2</v>
      </c>
      <c r="D8" s="1">
        <v>1</v>
      </c>
      <c r="E8" s="8">
        <f t="shared" si="0"/>
        <v>2</v>
      </c>
      <c r="F8" s="6"/>
      <c r="G8" s="8"/>
      <c r="H8" s="7"/>
    </row>
    <row r="9" spans="1:8" x14ac:dyDescent="0.25">
      <c r="A9" s="7" t="s">
        <v>35</v>
      </c>
      <c r="B9" s="7" t="s">
        <v>39</v>
      </c>
      <c r="C9" s="7">
        <v>1</v>
      </c>
      <c r="D9" s="1">
        <v>1</v>
      </c>
      <c r="E9" s="8">
        <f t="shared" si="0"/>
        <v>1</v>
      </c>
      <c r="F9" s="6"/>
      <c r="G9" s="8"/>
      <c r="H9" s="7"/>
    </row>
    <row r="10" spans="1:8" x14ac:dyDescent="0.25">
      <c r="A10" s="7" t="s">
        <v>36</v>
      </c>
      <c r="B10" s="7" t="s">
        <v>39</v>
      </c>
      <c r="C10" s="7">
        <v>122</v>
      </c>
      <c r="D10" s="1">
        <v>1</v>
      </c>
      <c r="E10" s="8">
        <f t="shared" si="0"/>
        <v>122</v>
      </c>
      <c r="F10" s="6"/>
      <c r="G10" s="8"/>
      <c r="H10" s="7"/>
    </row>
    <row r="11" spans="1:8" x14ac:dyDescent="0.25">
      <c r="A11" s="7" t="s">
        <v>37</v>
      </c>
      <c r="B11" s="7" t="s">
        <v>39</v>
      </c>
      <c r="C11" s="7">
        <v>2</v>
      </c>
      <c r="D11" s="1">
        <v>1</v>
      </c>
      <c r="E11" s="8">
        <f t="shared" si="0"/>
        <v>2</v>
      </c>
      <c r="F11" s="6"/>
      <c r="G11" s="8"/>
      <c r="H11" s="7"/>
    </row>
    <row r="12" spans="1:8" x14ac:dyDescent="0.25">
      <c r="A12" s="7" t="s">
        <v>38</v>
      </c>
      <c r="B12" s="7" t="s">
        <v>39</v>
      </c>
      <c r="C12" s="7">
        <v>124</v>
      </c>
      <c r="D12" s="1">
        <v>1</v>
      </c>
      <c r="E12" s="8">
        <f t="shared" si="0"/>
        <v>124</v>
      </c>
      <c r="F12" s="6"/>
      <c r="G12" s="8"/>
      <c r="H12" s="7"/>
    </row>
    <row r="13" spans="1:8" x14ac:dyDescent="0.25">
      <c r="A13" s="7" t="s">
        <v>7</v>
      </c>
      <c r="B13" s="7" t="s">
        <v>8</v>
      </c>
      <c r="C13" s="7">
        <v>3</v>
      </c>
      <c r="D13" s="1">
        <v>1</v>
      </c>
      <c r="E13" s="8">
        <f t="shared" si="0"/>
        <v>3</v>
      </c>
      <c r="F13" s="6"/>
      <c r="G13" s="8"/>
      <c r="H13" s="7"/>
    </row>
    <row r="14" spans="1:8" x14ac:dyDescent="0.25">
      <c r="A14" s="7" t="s">
        <v>28</v>
      </c>
      <c r="B14" s="7" t="s">
        <v>29</v>
      </c>
      <c r="C14" s="7">
        <v>1</v>
      </c>
      <c r="D14" s="1">
        <v>1</v>
      </c>
      <c r="E14" s="8">
        <f t="shared" si="0"/>
        <v>1</v>
      </c>
      <c r="F14" s="6"/>
      <c r="G14" s="8"/>
      <c r="H14" s="7"/>
    </row>
    <row r="15" spans="1:8" x14ac:dyDescent="0.25">
      <c r="A15" s="7" t="s">
        <v>27</v>
      </c>
      <c r="B15" s="7" t="s">
        <v>29</v>
      </c>
      <c r="C15" s="7">
        <v>120</v>
      </c>
      <c r="D15" s="1">
        <v>1</v>
      </c>
      <c r="E15" s="8">
        <f t="shared" si="0"/>
        <v>120</v>
      </c>
      <c r="F15" s="6"/>
      <c r="G15" s="8"/>
      <c r="H15" s="7"/>
    </row>
    <row r="16" spans="1:8" x14ac:dyDescent="0.25">
      <c r="A16" s="7" t="s">
        <v>30</v>
      </c>
      <c r="B16" s="7" t="s">
        <v>31</v>
      </c>
      <c r="C16" s="7">
        <v>4</v>
      </c>
      <c r="D16" s="1">
        <v>1</v>
      </c>
      <c r="E16" s="8">
        <f t="shared" si="0"/>
        <v>4</v>
      </c>
      <c r="F16" s="6"/>
      <c r="G16" s="8"/>
      <c r="H16" s="7"/>
    </row>
    <row r="17" spans="1:10" x14ac:dyDescent="0.25">
      <c r="A17" s="9" t="s">
        <v>10</v>
      </c>
      <c r="B17" s="7" t="s">
        <v>9</v>
      </c>
      <c r="C17" s="7">
        <v>92</v>
      </c>
      <c r="D17" s="1">
        <v>1</v>
      </c>
      <c r="E17" s="8">
        <f t="shared" si="0"/>
        <v>92</v>
      </c>
      <c r="F17" s="6"/>
      <c r="G17" s="8"/>
      <c r="H17" s="7"/>
    </row>
    <row r="18" spans="1:10" x14ac:dyDescent="0.25">
      <c r="A18" s="10"/>
      <c r="B18" s="7"/>
      <c r="C18" s="7"/>
      <c r="D18" s="8"/>
      <c r="E18" s="11"/>
      <c r="F18" s="6"/>
      <c r="G18" s="8"/>
      <c r="H18" s="7"/>
    </row>
    <row r="19" spans="1:10" x14ac:dyDescent="0.25">
      <c r="A19" s="10" t="s">
        <v>11</v>
      </c>
      <c r="B19" s="7" t="s">
        <v>47</v>
      </c>
      <c r="C19" s="7">
        <v>72</v>
      </c>
      <c r="E19" s="12">
        <f>SUM(E4:E17)</f>
        <v>726</v>
      </c>
      <c r="F19" s="13">
        <f>E19*C19</f>
        <v>52272</v>
      </c>
      <c r="G19" s="6" t="s">
        <v>12</v>
      </c>
      <c r="H19" s="14"/>
    </row>
    <row r="20" spans="1:10" x14ac:dyDescent="0.25">
      <c r="A20" s="7"/>
      <c r="B20" s="7"/>
      <c r="C20" s="7"/>
      <c r="E20" s="8"/>
      <c r="F20" s="8"/>
      <c r="G20" s="6"/>
      <c r="H20" s="7"/>
    </row>
    <row r="21" spans="1:10" x14ac:dyDescent="0.25">
      <c r="A21" s="10" t="s">
        <v>13</v>
      </c>
      <c r="B21" s="7" t="s">
        <v>14</v>
      </c>
      <c r="C21" s="7">
        <v>1</v>
      </c>
      <c r="E21" s="1">
        <v>1</v>
      </c>
      <c r="F21" s="13">
        <f>E21</f>
        <v>1</v>
      </c>
      <c r="G21" s="6" t="s">
        <v>15</v>
      </c>
      <c r="H21" s="7"/>
    </row>
    <row r="22" spans="1:10" x14ac:dyDescent="0.25">
      <c r="A22" s="7"/>
      <c r="B22" s="7"/>
      <c r="C22" s="7"/>
      <c r="D22" s="8"/>
      <c r="E22" s="8"/>
      <c r="F22" s="6"/>
      <c r="G22" s="8"/>
      <c r="H22" s="7"/>
    </row>
    <row r="23" spans="1:10" ht="15.75" thickBot="1" x14ac:dyDescent="0.3">
      <c r="A23" s="14"/>
      <c r="B23" s="14"/>
      <c r="C23" s="15" t="s">
        <v>3</v>
      </c>
      <c r="D23" s="16"/>
      <c r="E23" s="17"/>
      <c r="F23" s="6"/>
      <c r="G23" s="16"/>
      <c r="H23" s="14"/>
    </row>
    <row r="24" spans="1:10" ht="15.75" thickBot="1" x14ac:dyDescent="0.3">
      <c r="A24" s="3" t="s">
        <v>16</v>
      </c>
      <c r="B24" s="7"/>
      <c r="C24" s="18">
        <v>1250000</v>
      </c>
      <c r="D24" s="8"/>
      <c r="F24" s="23">
        <f>F19+F21</f>
        <v>52273</v>
      </c>
      <c r="G24" s="22" t="s">
        <v>17</v>
      </c>
      <c r="H24" s="8"/>
    </row>
    <row r="25" spans="1:10" x14ac:dyDescent="0.25">
      <c r="A25" s="14"/>
      <c r="B25" s="14"/>
      <c r="C25" s="16"/>
      <c r="D25" s="16"/>
      <c r="E25" s="17"/>
      <c r="F25" s="6"/>
      <c r="G25" s="16"/>
      <c r="H25" s="14"/>
    </row>
    <row r="26" spans="1:10" x14ac:dyDescent="0.25">
      <c r="A26" s="7"/>
      <c r="B26" s="7"/>
      <c r="C26" s="7"/>
      <c r="D26" s="8"/>
      <c r="E26" s="8"/>
      <c r="F26" s="6"/>
      <c r="G26" s="8"/>
      <c r="H26" s="8"/>
    </row>
    <row r="27" spans="1:10" x14ac:dyDescent="0.25">
      <c r="A27" s="14" t="s">
        <v>18</v>
      </c>
      <c r="B27" s="7"/>
      <c r="C27" s="7"/>
      <c r="D27" s="8"/>
      <c r="E27" s="8"/>
      <c r="F27" s="6"/>
      <c r="G27" s="8"/>
      <c r="H27" s="7"/>
    </row>
    <row r="28" spans="1:10" x14ac:dyDescent="0.25">
      <c r="A28" s="7" t="s">
        <v>42</v>
      </c>
      <c r="B28" s="7" t="s">
        <v>19</v>
      </c>
      <c r="C28" s="19">
        <v>115</v>
      </c>
      <c r="D28" s="1">
        <v>1</v>
      </c>
      <c r="E28" s="8"/>
      <c r="F28" s="6"/>
      <c r="G28" s="8"/>
      <c r="H28" s="7"/>
    </row>
    <row r="29" spans="1:10" x14ac:dyDescent="0.25">
      <c r="A29" s="7" t="s">
        <v>43</v>
      </c>
      <c r="B29" s="7" t="s">
        <v>19</v>
      </c>
      <c r="C29" s="19">
        <v>145</v>
      </c>
      <c r="D29" s="1">
        <v>1</v>
      </c>
      <c r="E29" s="8"/>
      <c r="F29" s="6"/>
      <c r="G29" s="8"/>
      <c r="H29" s="7"/>
    </row>
    <row r="30" spans="1:10" x14ac:dyDescent="0.25">
      <c r="A30" s="7" t="s">
        <v>44</v>
      </c>
      <c r="B30" s="7" t="s">
        <v>19</v>
      </c>
      <c r="C30" s="19">
        <v>145</v>
      </c>
      <c r="D30" s="1">
        <v>1</v>
      </c>
      <c r="E30" s="8"/>
      <c r="F30" s="6"/>
      <c r="G30" s="8"/>
      <c r="H30" s="7"/>
    </row>
    <row r="31" spans="1:10" x14ac:dyDescent="0.25">
      <c r="A31" s="7"/>
      <c r="B31" s="7"/>
      <c r="C31" s="7"/>
      <c r="D31" s="8"/>
      <c r="E31" s="8"/>
      <c r="F31" s="6"/>
      <c r="G31" s="8"/>
      <c r="H31" s="8"/>
    </row>
    <row r="32" spans="1:10" x14ac:dyDescent="0.25">
      <c r="A32" s="3" t="s">
        <v>20</v>
      </c>
      <c r="B32" s="7"/>
      <c r="C32" s="7"/>
      <c r="D32" s="8"/>
      <c r="E32" s="8"/>
      <c r="F32" s="6"/>
      <c r="G32" s="8"/>
      <c r="H32" s="8"/>
      <c r="I32" s="7"/>
      <c r="J32" s="7"/>
    </row>
    <row r="33" spans="1:10" x14ac:dyDescent="0.25">
      <c r="A33" s="7" t="s">
        <v>21</v>
      </c>
      <c r="B33" s="7"/>
      <c r="C33" s="7"/>
      <c r="D33" s="7"/>
      <c r="E33" s="7"/>
      <c r="F33" s="20"/>
      <c r="G33" s="7"/>
      <c r="H33" s="7"/>
      <c r="I33" s="7"/>
      <c r="J33" s="7"/>
    </row>
    <row r="34" spans="1:10" x14ac:dyDescent="0.25">
      <c r="A34" s="7"/>
      <c r="B34" s="7"/>
      <c r="C34" s="7"/>
      <c r="D34" s="7"/>
      <c r="E34" s="7"/>
      <c r="F34" s="20"/>
      <c r="G34" s="7"/>
      <c r="H34" s="7"/>
      <c r="I34" s="7"/>
      <c r="J34" s="7"/>
    </row>
    <row r="35" spans="1:10" x14ac:dyDescent="0.25">
      <c r="A35" s="3" t="s">
        <v>22</v>
      </c>
      <c r="B35" s="7"/>
      <c r="C35" s="7"/>
      <c r="D35" s="7"/>
      <c r="E35" s="7"/>
      <c r="F35" s="20"/>
      <c r="G35" s="7"/>
      <c r="H35" s="7"/>
      <c r="I35" s="7"/>
      <c r="J35" s="7"/>
    </row>
    <row r="36" spans="1:10" x14ac:dyDescent="0.25">
      <c r="A36" s="7" t="s">
        <v>50</v>
      </c>
      <c r="B36" s="7"/>
      <c r="C36" s="7"/>
      <c r="D36" s="7"/>
      <c r="E36" s="7"/>
      <c r="F36" s="20"/>
      <c r="G36" s="7"/>
      <c r="H36" s="7"/>
      <c r="I36" s="7"/>
      <c r="J36" s="7"/>
    </row>
    <row r="37" spans="1:10" x14ac:dyDescent="0.25">
      <c r="A37" s="7" t="s">
        <v>23</v>
      </c>
      <c r="B37" s="7"/>
      <c r="C37" s="7"/>
      <c r="D37" s="7"/>
      <c r="E37" s="7"/>
      <c r="F37" s="20"/>
      <c r="G37" s="7"/>
      <c r="H37" s="7"/>
      <c r="I37" s="7"/>
      <c r="J37" s="7"/>
    </row>
    <row r="38" spans="1:10" x14ac:dyDescent="0.25">
      <c r="A38" s="7" t="s">
        <v>24</v>
      </c>
      <c r="B38" s="7"/>
      <c r="C38" s="7"/>
      <c r="D38" s="7"/>
      <c r="E38" s="7"/>
      <c r="F38" s="20"/>
      <c r="G38" s="7"/>
      <c r="H38" s="7"/>
      <c r="I38" s="7"/>
      <c r="J38" s="7"/>
    </row>
    <row r="39" spans="1:10" x14ac:dyDescent="0.25">
      <c r="A39" s="7" t="s">
        <v>25</v>
      </c>
      <c r="B39" s="7"/>
      <c r="C39" s="7"/>
      <c r="D39" s="7"/>
      <c r="E39" s="7"/>
      <c r="F39" s="20"/>
      <c r="G39" s="7"/>
      <c r="H39" s="7"/>
      <c r="I39" s="7"/>
      <c r="J39" s="7"/>
    </row>
    <row r="40" spans="1:10" x14ac:dyDescent="0.25">
      <c r="A40" s="7" t="s">
        <v>26</v>
      </c>
      <c r="B40" s="7"/>
      <c r="C40" s="7"/>
      <c r="D40" s="7"/>
      <c r="E40" s="7"/>
      <c r="F40" s="20"/>
      <c r="G40" s="7"/>
      <c r="H40" s="7"/>
      <c r="I40" s="7"/>
      <c r="J40" s="7"/>
    </row>
    <row r="41" spans="1:10" x14ac:dyDescent="0.25">
      <c r="A41" s="7" t="s">
        <v>46</v>
      </c>
      <c r="B41" s="7"/>
      <c r="C41" s="7"/>
      <c r="D41" s="7"/>
      <c r="E41" s="7"/>
      <c r="F41" s="20"/>
      <c r="G41" s="7"/>
      <c r="H41" s="7"/>
      <c r="I41" s="7"/>
      <c r="J41" s="7"/>
    </row>
    <row r="42" spans="1:10" x14ac:dyDescent="0.25">
      <c r="A42" s="7"/>
      <c r="B42" s="7"/>
      <c r="C42" s="7"/>
      <c r="D42" s="7"/>
      <c r="E42" s="7"/>
      <c r="F42" s="20"/>
      <c r="G42" s="7"/>
      <c r="H42" s="7"/>
      <c r="I42" s="7"/>
      <c r="J42" s="7"/>
    </row>
    <row r="43" spans="1:10" x14ac:dyDescent="0.25">
      <c r="A43" s="28" t="s">
        <v>51</v>
      </c>
      <c r="B43" s="28"/>
      <c r="C43" s="28"/>
      <c r="D43" s="28"/>
      <c r="E43" s="28"/>
      <c r="F43" s="28"/>
      <c r="G43" s="28"/>
      <c r="H43" s="7"/>
      <c r="I43" s="7"/>
      <c r="J43" s="7"/>
    </row>
    <row r="44" spans="1:10" x14ac:dyDescent="0.25">
      <c r="A44" s="28"/>
      <c r="B44" s="28"/>
      <c r="C44" s="28"/>
      <c r="D44" s="28"/>
      <c r="E44" s="28"/>
      <c r="F44" s="28"/>
      <c r="G44" s="28"/>
    </row>
  </sheetData>
  <sheetProtection algorithmName="SHA-512" hashValue="dDSU9MaYw+0lzZqa4xPJRuxexaRXmY7IyEjr88VhZ3TNCJvQ/jhxkJ47mHX4Qe956sfhlpxAnLomRL36aOmqfw==" saltValue="Y+KLqlH8JsppAIXLPDw28w==" spinCount="100000" sheet="1"/>
  <mergeCells count="2">
    <mergeCell ref="B1:F1"/>
    <mergeCell ref="A43:G44"/>
  </mergeCells>
  <pageMargins left="0.9055118110236221" right="0.94488188976377963" top="1.23" bottom="0.59055118110236227" header="0.31496062992125984" footer="0.31496062992125984"/>
  <pageSetup scale="96" fitToHeight="0" orientation="landscape" r:id="rId1"/>
  <headerFooter>
    <oddHeader>&amp;L&amp;"-,Vet"&amp;16Annex II&amp;R&amp;"-,Vet"&amp;16Stark
EU aanbesteding ICT-MSP</oddHeader>
    <oddFooter>&amp;C&amp;10Pagina &amp;P van &amp;N</oddFooter>
  </headerFooter>
  <rowBreaks count="1" manualBreakCount="1">
    <brk id="31"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3D0F0B04D48D4C9A201F57B921406A" ma:contentTypeVersion="14" ma:contentTypeDescription="Een nieuw document maken." ma:contentTypeScope="" ma:versionID="47102e808ebf9d13be3613f80343f230">
  <xsd:schema xmlns:xsd="http://www.w3.org/2001/XMLSchema" xmlns:xs="http://www.w3.org/2001/XMLSchema" xmlns:p="http://schemas.microsoft.com/office/2006/metadata/properties" xmlns:ns2="3adcd076-c629-4d0d-b7eb-760f1513caec" xmlns:ns3="25674d65-4299-4b1e-8940-a21b0e76e580" targetNamespace="http://schemas.microsoft.com/office/2006/metadata/properties" ma:root="true" ma:fieldsID="d84999e850050bdcbce95e8d8c85a004" ns2:_="" ns3:_="">
    <xsd:import namespace="3adcd076-c629-4d0d-b7eb-760f1513caec"/>
    <xsd:import namespace="25674d65-4299-4b1e-8940-a21b0e76e58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cd076-c629-4d0d-b7eb-760f1513c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d583c5c6-efe4-4871-989a-03936d5e075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674d65-4299-4b1e-8940-a21b0e76e58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97e98f3-5440-45c7-a409-ee19940a2807}" ma:internalName="TaxCatchAll" ma:showField="CatchAllData" ma:web="25674d65-4299-4b1e-8940-a21b0e76e58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dcd076-c629-4d0d-b7eb-760f1513caec">
      <Terms xmlns="http://schemas.microsoft.com/office/infopath/2007/PartnerControls"/>
    </lcf76f155ced4ddcb4097134ff3c332f>
    <TaxCatchAll xmlns="25674d65-4299-4b1e-8940-a21b0e76e580" xsi:nil="true"/>
  </documentManagement>
</p:properties>
</file>

<file path=customXml/itemProps1.xml><?xml version="1.0" encoding="utf-8"?>
<ds:datastoreItem xmlns:ds="http://schemas.openxmlformats.org/officeDocument/2006/customXml" ds:itemID="{D524F4B0-2FFB-4EA2-91B5-2892908F1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cd076-c629-4d0d-b7eb-760f1513caec"/>
    <ds:schemaRef ds:uri="25674d65-4299-4b1e-8940-a21b0e76e5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2759F2-3CB7-4A39-82B7-A7D6EC74FCAE}">
  <ds:schemaRefs>
    <ds:schemaRef ds:uri="http://schemas.microsoft.com/sharepoint/v3/contenttype/forms"/>
  </ds:schemaRefs>
</ds:datastoreItem>
</file>

<file path=customXml/itemProps3.xml><?xml version="1.0" encoding="utf-8"?>
<ds:datastoreItem xmlns:ds="http://schemas.openxmlformats.org/officeDocument/2006/customXml" ds:itemID="{A878952C-902C-42DB-9507-538FE1E22841}">
  <ds:schemaRef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c93232c5-4761-4477-b71a-e711217153f5"/>
    <ds:schemaRef ds:uri="http://purl.org/dc/elements/1.1/"/>
    <ds:schemaRef ds:uri="http://purl.org/dc/terms/"/>
    <ds:schemaRef ds:uri="http://schemas.microsoft.com/office/2006/documentManagement/types"/>
    <ds:schemaRef ds:uri="http://www.w3.org/XML/1998/namespace"/>
    <ds:schemaRef ds:uri="3adcd076-c629-4d0d-b7eb-760f1513caec"/>
    <ds:schemaRef ds:uri="25674d65-4299-4b1e-8940-a21b0e76e58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Vroom</dc:creator>
  <cp:keywords/>
  <dc:description/>
  <cp:lastModifiedBy>Richard Kloosterman</cp:lastModifiedBy>
  <cp:revision/>
  <cp:lastPrinted>2026-08-21T08:45:34Z</cp:lastPrinted>
  <dcterms:created xsi:type="dcterms:W3CDTF">2021-12-14T08:29:16Z</dcterms:created>
  <dcterms:modified xsi:type="dcterms:W3CDTF">2026-08-21T08:45:37Z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0x010100543D0F0B04D48D4C9A201F57B921406A</vt:lpwstr>
  </property>
  <property fmtid="{D5CDD505-2E9C-101B-9397-08002B2CF9AE}" pid="3" name="MediaServiceImageTags">
    <vt:lpwstr/>
  </property>
</Properties>
</file>