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gvb939.sharepoint.com/teams/TeamInkoopGVB/Gedeelde documenten/Inkoopprojecten/Vervoersmaterieel/2026-39 Onderhoud Veren/11. Definitief inschrijvingsleidraad en bijlagen/"/>
    </mc:Choice>
  </mc:AlternateContent>
  <xr:revisionPtr revIDLastSave="30" documentId="8_{C0AC6534-66F1-452F-92D8-76D70AD5449D}" xr6:coauthVersionLast="47" xr6:coauthVersionMax="47" xr10:uidLastSave="{22D095EF-34E3-46A3-98A0-8821CC6B0EE0}"/>
  <bookViews>
    <workbookView xWindow="-108" yWindow="-108" windowWidth="23256" windowHeight="12456" xr2:uid="{00000000-000D-0000-FFFF-FFFF00000000}"/>
  </bookViews>
  <sheets>
    <sheet name="perceel 1 IJVEREN" sheetId="2" r:id="rId1"/>
    <sheet name="perceel 2 NZKVEREN" sheetId="4" r:id="rId2"/>
  </sheets>
  <definedNames>
    <definedName name="_xlnm.Print_Area" localSheetId="0">'perceel 1 IJVEREN'!$A$1:$I$111</definedName>
    <definedName name="_xlnm.Print_Area" localSheetId="1">'perceel 2 NZKVEREN'!$A$1:$J$110</definedName>
    <definedName name="_xlnm.Print_Titles" localSheetId="0">'perceel 1 IJVEREN'!$1:$1</definedName>
    <definedName name="_xlnm.Print_Titles" localSheetId="1">'perceel 2 NZKVEREN'!$1:$1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4" i="2" l="1"/>
  <c r="G64" i="2"/>
  <c r="G12" i="4"/>
  <c r="F63" i="4"/>
  <c r="G11" i="4"/>
  <c r="G11" i="2" l="1"/>
  <c r="G14" i="2"/>
  <c r="G9" i="4" l="1"/>
  <c r="G10" i="4"/>
  <c r="F81" i="4" l="1"/>
  <c r="G9" i="2"/>
  <c r="G10" i="2"/>
  <c r="G12" i="2"/>
  <c r="G13" i="2"/>
  <c r="G15" i="2" l="1"/>
  <c r="G82" i="2"/>
</calcChain>
</file>

<file path=xl/sharedStrings.xml><?xml version="1.0" encoding="utf-8"?>
<sst xmlns="http://schemas.openxmlformats.org/spreadsheetml/2006/main" count="280" uniqueCount="110">
  <si>
    <t>Bijlage 12</t>
  </si>
  <si>
    <t>IJveren</t>
  </si>
  <si>
    <t>Inschrijver (naam)</t>
  </si>
  <si>
    <t>*** Inschrijver vult de in geel gemarkeerde cellen in ***
De ingediende bijlage wordt rechtsgeldig ondertekend bijgevoegd in PDF format. Tevens stuurt u de ingevulde bijlage als Excel format met uw Inschrijving mee. In geval van tegenstrijdigheden tussen het PDF format en Excel format, prevaleert het gestelde in het PDF format.</t>
  </si>
  <si>
    <t>PRIJS ONDERHOUD</t>
  </si>
  <si>
    <t>Soort schip</t>
  </si>
  <si>
    <t>Soort onderhoudsbeurt</t>
  </si>
  <si>
    <t>Aantal</t>
  </si>
  <si>
    <t>Prijs per Onderhoudsbeurt</t>
  </si>
  <si>
    <t>Totaal</t>
  </si>
  <si>
    <t>50-ers</t>
  </si>
  <si>
    <t>kleine dokbeurt</t>
  </si>
  <si>
    <t>grote dokbeurt</t>
  </si>
  <si>
    <t>Conservering bovenwaterschip</t>
  </si>
  <si>
    <t>60-ers</t>
  </si>
  <si>
    <t>Subtotaal Inschrijfprijs Onderhoud IJveren</t>
  </si>
  <si>
    <t>TARIEVENBLAD ONDERDELEN ONDERHOUD/ REPARATIE</t>
  </si>
  <si>
    <t>Prijs</t>
  </si>
  <si>
    <t>Activiteit</t>
  </si>
  <si>
    <t>Eenheid</t>
  </si>
  <si>
    <t>50-er</t>
  </si>
  <si>
    <t>60-er</t>
  </si>
  <si>
    <t>Dokking</t>
  </si>
  <si>
    <t>Euro per keer</t>
  </si>
  <si>
    <t>Sleepbootassistentie all-in uurtarief</t>
  </si>
  <si>
    <t>Euro per uur</t>
  </si>
  <si>
    <t>Veerpont op de onderhoudslocatie plaatsen. Inclusief aansluiten + verbruik elektriciteit, vuilafvoer en alle overige kosten.</t>
  </si>
  <si>
    <t>Euro per keer inclusief één dag</t>
  </si>
  <si>
    <t>Veerpont op de onderhoudslocatie houden. Inclusief verbruik elektriciteit, vuilafvoer en alle overige kosten.</t>
  </si>
  <si>
    <t>Euro per dag</t>
  </si>
  <si>
    <t>Uurtarief Hijskraan</t>
  </si>
  <si>
    <t>Schoonmaken schip passagiersruimte + stuurhut</t>
  </si>
  <si>
    <t>Leveren en plaatsen 1 anode groot zink</t>
  </si>
  <si>
    <t>Leveren en plaatsen 1 anode groot aluminium</t>
  </si>
  <si>
    <t>Leveren en plaatsen 1 anode klein zink</t>
  </si>
  <si>
    <t>Leveren en plaatsen 1 anode klein aluminium</t>
  </si>
  <si>
    <t>Normaal uurtarief algemeen medewerker 06u - 20u</t>
  </si>
  <si>
    <t>Normaal uurtarief schilder 06u - 20u</t>
  </si>
  <si>
    <t>Normaal uurtarief ijzerwerker 06u - 20u</t>
  </si>
  <si>
    <t>Normaal uurtarief lasser (MIG/MAG en elektrode) 06u - 20u</t>
  </si>
  <si>
    <t>Normaal uurtarief eerste medewerker (MBO) 06u - 20u</t>
  </si>
  <si>
    <t>Normaal uurtarief scheepswerktuigkundige (MBO) 06u - 20u</t>
  </si>
  <si>
    <t>Toeslag uurtarief avond na 20u - 00u</t>
  </si>
  <si>
    <t>%</t>
  </si>
  <si>
    <t>Toeslag uurtarief nacht 00u - 06u</t>
  </si>
  <si>
    <t>Toeslag uurtarief zaterdag</t>
  </si>
  <si>
    <t>Toeslag uurtarief feestdag / zondag</t>
  </si>
  <si>
    <t>Handelingsfee inkoop (o.a. accupakketten, frequentieregelaars)</t>
  </si>
  <si>
    <t>Projectkosten/ schriftelijke rapportage foto's</t>
  </si>
  <si>
    <t>Tarief elektriciteit</t>
  </si>
  <si>
    <t>Euro per Kwh</t>
  </si>
  <si>
    <t>Bijwerken onderlaag onderwaterschip, 25% van het oppervlak</t>
  </si>
  <si>
    <t>Bijwerken onderlaag onderwaterschip, 50% van het oppervlak</t>
  </si>
  <si>
    <t>Bijwerken onderlaag onderwaterschip, 75% van het oppervlak</t>
  </si>
  <si>
    <t>Bijwerken onderlaag onderwaterschip, 100% van het oppervlak</t>
  </si>
  <si>
    <t>Onderwaterschip onder de waterlijn middels hogedrukreinigen ontdoen van fouling, aanslag en vuil</t>
  </si>
  <si>
    <t>Onderwaterschip onder de waterlijn voorzien van nieuwe toplaag anti fouling. Inclusief leveren verf</t>
  </si>
  <si>
    <t>Romp tussen waterlijn en berghout middels machinaal schuren ontdoen van metaalzouten en corrosie</t>
  </si>
  <si>
    <t>Romp tussen waterlijn en berghout voorzien van nieuwe toplaag verf. inclusief leveren verf</t>
  </si>
  <si>
    <t>Deelrapport keuring stuurmachine</t>
  </si>
  <si>
    <t>Deelrapport keuring ankerinstallatie</t>
  </si>
  <si>
    <t>Deelrapport keuring huiddikte (meting)</t>
  </si>
  <si>
    <t>Deelrapport keuring brandmeldinstallatie</t>
  </si>
  <si>
    <t>Deelrapport keuring sprinklerinstallatie</t>
  </si>
  <si>
    <t>NVT</t>
  </si>
  <si>
    <t>Deelrapport keuring Novecinstallatie</t>
  </si>
  <si>
    <t>Deelrapport keuring isolatieweerstanden (meggertest)</t>
  </si>
  <si>
    <t>Deelrapport keuring speling schroef op schroefas van de roerpropellers</t>
  </si>
  <si>
    <t>Subtotaal Inschrijfprijs Tarievenblad IJveren</t>
  </si>
  <si>
    <t>TARIEVENBLAD VRIJE INBRENG INSCHRIJVER</t>
  </si>
  <si>
    <t>TOTALE INSCHRIJFPRIJS PERCEEL 1 IJVEREN</t>
  </si>
  <si>
    <t>De tarieven voor het onderhoud als in dit Formulier Prijsstelling gegeven omvatten alle werkzaamheden conform de opdrachtbeschrijving als beschreven in de Aanbestedingsleidraad, het Programma van Eisen en in het Formulier Antwoord op de Subgunningscriteria Kwaliteit, als in de Inschrijving van Inschrijver is opgenomen. De prijzen zijn exclusief BTW.</t>
  </si>
  <si>
    <t>KOSTENOPBOUW ONDERHOUDSPRIJS</t>
  </si>
  <si>
    <t>Inschrijver geeft in onderstaande tabel de kostenopbouw van zijn onderhoudsprijs aan.</t>
  </si>
  <si>
    <t>Onderdelen kostenopbouw scheepsonderhoud</t>
  </si>
  <si>
    <t>Specificatie Overige kosten</t>
  </si>
  <si>
    <t>Onderdelen kostenopbouw</t>
  </si>
  <si>
    <t>Percentage</t>
  </si>
  <si>
    <r>
      <t xml:space="preserve">1: </t>
    </r>
    <r>
      <rPr>
        <b/>
        <sz val="10"/>
        <color rgb="FF000000"/>
        <rFont val="Arial"/>
        <family val="2"/>
      </rPr>
      <t>Overige kosten</t>
    </r>
  </si>
  <si>
    <t>Loonkosten</t>
  </si>
  <si>
    <t>…</t>
  </si>
  <si>
    <t>Materiaalkosten Staal</t>
  </si>
  <si>
    <t>Materiaalkosten Verf</t>
  </si>
  <si>
    <t>Energie</t>
  </si>
  <si>
    <t>Overige kosten¹</t>
  </si>
  <si>
    <t>¹ Specificatie in tabel hiernaast</t>
  </si>
  <si>
    <t>Aldus voor akkoord getekend en  naar waarheid verstrekt.</t>
  </si>
  <si>
    <t>Datum:</t>
  </si>
  <si>
    <t>Organisatie:</t>
  </si>
  <si>
    <t>Naam vertegenwoordiger Inschrijver c.q. Penvoerder:</t>
  </si>
  <si>
    <t>Functie:</t>
  </si>
  <si>
    <t>Handtekening:</t>
  </si>
  <si>
    <t>NZKveren</t>
  </si>
  <si>
    <t>klein onderhoud</t>
  </si>
  <si>
    <t>groot onderhoud</t>
  </si>
  <si>
    <t>Subtotaal Inschrijfprijs Onderhoud NZKveren</t>
  </si>
  <si>
    <t>TARIEVENBLAD ONDERDELEN ONDERHOUD</t>
  </si>
  <si>
    <t>NZKveer</t>
  </si>
  <si>
    <t>Onderwaterschip onder de waterlijn middels hogedrukreinigen ontdoen van fouling, aanslag en vuil.</t>
  </si>
  <si>
    <t>Onderwaterschip onder de waterlijn voorzien van nieuwe toplaag anti fouling. Inclusief leveren verf.</t>
  </si>
  <si>
    <t>Romp tussen waterlijn en berghout middels machinaal schuren ontdoen van metaalzouten en corrosie.</t>
  </si>
  <si>
    <t>Romp tussen waterlijn en berghout voorzien van nieuwe toplaag verf. Inclusief leveren verf.</t>
  </si>
  <si>
    <t>Deelrapport keuring schroefas</t>
  </si>
  <si>
    <t>Deelrapport keuring luchtflessen/ketels (alleen perceel 2)</t>
  </si>
  <si>
    <t>Subtotaal Inschrijfprijs Tarievenblad NZKveren</t>
  </si>
  <si>
    <t>TOTALE INSCHRIJFPRIJS PERCEEL 2 NZKVEREN</t>
  </si>
  <si>
    <t>Verversen roerpropeller olie, vernieuwen keerringen, vernieuwen keramische bus. Inclusief leveren onderdelen en olie van merk en exact type Mobilgear 600 XP 150 ISO VG 150.</t>
  </si>
  <si>
    <t>Verwijderen bestickering bovenwaterschip</t>
  </si>
  <si>
    <t>Prijzenblad Perceel 2 vs. 1.2</t>
  </si>
  <si>
    <t>Prijzenblad Perceel 1 vs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</si>
</sst>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quot;€&quot;\ #,##0.00"/>
  </numFmts>
  <fonts count="9" x14ac:knownFonts="1">
    <font>
      <sz val="10"/>
      <color theme="1"/>
      <name val="Arial"/>
      <family val="2"/>
    </font>
    <font>
      <b/>
      <sz val="10"/>
      <color theme="1"/>
      <name val="Arial"/>
      <family val="2"/>
    </font>
    <font>
      <sz val="10"/>
      <color theme="1"/>
      <name val="Arial"/>
      <family val="2"/>
    </font>
    <font>
      <sz val="8"/>
      <color theme="1"/>
      <name val="Arial"/>
      <family val="2"/>
    </font>
    <font>
      <i/>
      <sz val="10"/>
      <color theme="1"/>
      <name val="Arial"/>
      <family val="2"/>
    </font>
    <font>
      <b/>
      <sz val="11"/>
      <color theme="1"/>
      <name val="Arial"/>
      <family val="2"/>
    </font>
    <font>
      <b/>
      <sz val="12"/>
      <color theme="1"/>
      <name val="Arial"/>
      <family val="2"/>
    </font>
    <font>
      <sz val="10"/>
      <name val="Arial"/>
      <family val="2"/>
    </font>
    <font>
      <b/>
      <sz val="10"/>
      <color rgb="FF000000"/>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theme="1"/>
        <bgColor indexed="64"/>
      </patternFill>
    </fill>
    <fill>
      <patternFill patternType="solid">
        <fgColor rgb="FFFFFFCC"/>
        <bgColor indexed="64"/>
      </patternFill>
    </fill>
    <fill>
      <patternFill patternType="solid">
        <fgColor theme="9" tint="0.59999389629810485"/>
        <bgColor indexed="64"/>
      </patternFill>
    </fill>
    <fill>
      <patternFill patternType="solid">
        <fgColor rgb="FF92D050"/>
        <bgColor indexed="64"/>
      </patternFill>
    </fill>
    <fill>
      <patternFill patternType="solid">
        <fgColor theme="8" tint="0.59999389629810485"/>
        <bgColor indexed="64"/>
      </patternFill>
    </fill>
    <fill>
      <patternFill patternType="solid">
        <fgColor rgb="FFD9D9D9"/>
        <bgColor indexed="64"/>
      </patternFill>
    </fill>
    <fill>
      <patternFill patternType="solid">
        <fgColor theme="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ck">
        <color theme="4" tint="-0.2499465926084170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109">
    <xf numFmtId="0" fontId="0" fillId="0" borderId="0" xfId="0"/>
    <xf numFmtId="10" fontId="0" fillId="0" borderId="0" xfId="0" applyNumberFormat="1"/>
    <xf numFmtId="0" fontId="0" fillId="0" borderId="0" xfId="0" applyAlignment="1">
      <alignment horizontal="right" vertical="top"/>
    </xf>
    <xf numFmtId="0" fontId="4" fillId="0" borderId="0" xfId="0" applyFont="1"/>
    <xf numFmtId="0" fontId="1" fillId="0" borderId="0" xfId="0" applyFont="1"/>
    <xf numFmtId="0" fontId="0" fillId="0" borderId="4" xfId="0" applyBorder="1"/>
    <xf numFmtId="0" fontId="0" fillId="0" borderId="0" xfId="0" applyAlignment="1">
      <alignment vertical="top"/>
    </xf>
    <xf numFmtId="0" fontId="5" fillId="0" borderId="4" xfId="0" applyFont="1" applyBorder="1" applyAlignment="1">
      <alignment vertical="center"/>
    </xf>
    <xf numFmtId="0" fontId="3" fillId="0" borderId="0" xfId="0" applyFont="1" applyAlignment="1">
      <alignment horizontal="right"/>
    </xf>
    <xf numFmtId="0" fontId="0" fillId="0" borderId="0" xfId="0" applyAlignment="1">
      <alignment wrapText="1"/>
    </xf>
    <xf numFmtId="0" fontId="0" fillId="0" borderId="0" xfId="0" applyAlignment="1">
      <alignment vertical="top" wrapText="1"/>
    </xf>
    <xf numFmtId="1" fontId="0" fillId="0" borderId="3" xfId="0" applyNumberFormat="1" applyBorder="1" applyAlignment="1">
      <alignment horizontal="center" vertical="center" wrapText="1"/>
    </xf>
    <xf numFmtId="165" fontId="0" fillId="0" borderId="3" xfId="0" applyNumberFormat="1" applyBorder="1" applyAlignment="1">
      <alignment horizontal="center" vertical="center" wrapText="1"/>
    </xf>
    <xf numFmtId="165" fontId="1" fillId="5" borderId="3" xfId="0" applyNumberFormat="1" applyFont="1" applyFill="1" applyBorder="1" applyAlignment="1">
      <alignment horizontal="center" vertical="center" wrapText="1"/>
    </xf>
    <xf numFmtId="165" fontId="0" fillId="4" borderId="3" xfId="0" applyNumberFormat="1" applyFill="1" applyBorder="1" applyAlignment="1" applyProtection="1">
      <alignment horizontal="center" vertical="center" wrapText="1"/>
      <protection locked="0"/>
    </xf>
    <xf numFmtId="0" fontId="5" fillId="0" borderId="0" xfId="0" applyFont="1" applyAlignment="1">
      <alignment vertical="top"/>
    </xf>
    <xf numFmtId="0" fontId="2" fillId="3" borderId="5" xfId="0" applyFont="1" applyFill="1" applyBorder="1" applyAlignment="1">
      <alignment horizontal="left" vertical="center" wrapText="1"/>
    </xf>
    <xf numFmtId="0" fontId="0" fillId="3" borderId="6" xfId="0" applyFill="1" applyBorder="1" applyAlignment="1">
      <alignment wrapText="1"/>
    </xf>
    <xf numFmtId="0" fontId="0" fillId="3" borderId="6" xfId="0" applyFill="1" applyBorder="1"/>
    <xf numFmtId="0" fontId="2" fillId="0" borderId="0" xfId="0" applyFont="1" applyAlignment="1">
      <alignment horizontal="left" vertical="center" wrapText="1"/>
    </xf>
    <xf numFmtId="165" fontId="0" fillId="4" borderId="3" xfId="0" applyNumberFormat="1" applyFill="1" applyBorder="1" applyAlignment="1" applyProtection="1">
      <alignment horizontal="center" vertical="center"/>
      <protection locked="0"/>
    </xf>
    <xf numFmtId="0" fontId="0" fillId="0" borderId="0" xfId="0" applyAlignment="1">
      <alignment vertical="center"/>
    </xf>
    <xf numFmtId="165" fontId="6" fillId="6" borderId="3" xfId="0" applyNumberFormat="1" applyFont="1" applyFill="1" applyBorder="1" applyAlignment="1">
      <alignment horizontal="center" vertical="center"/>
    </xf>
    <xf numFmtId="0" fontId="6" fillId="6" borderId="5" xfId="0" applyFont="1" applyFill="1" applyBorder="1" applyAlignment="1">
      <alignment vertical="center"/>
    </xf>
    <xf numFmtId="0" fontId="0" fillId="6" borderId="6" xfId="0" applyFill="1" applyBorder="1" applyAlignment="1">
      <alignment vertical="center" wrapText="1"/>
    </xf>
    <xf numFmtId="0" fontId="0" fillId="2" borderId="3" xfId="0" applyFill="1" applyBorder="1" applyAlignment="1" applyProtection="1">
      <alignment wrapText="1"/>
      <protection locked="0"/>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164" fontId="0" fillId="4" borderId="3" xfId="0" applyNumberFormat="1" applyFill="1" applyBorder="1" applyAlignment="1" applyProtection="1">
      <alignment horizontal="center" vertical="center" wrapText="1"/>
      <protection locked="0"/>
    </xf>
    <xf numFmtId="164" fontId="0" fillId="4" borderId="3" xfId="0" applyNumberFormat="1" applyFill="1" applyBorder="1" applyAlignment="1" applyProtection="1">
      <alignment horizontal="center" vertical="center"/>
      <protection locked="0"/>
    </xf>
    <xf numFmtId="165" fontId="0" fillId="2" borderId="3" xfId="0" applyNumberFormat="1" applyFill="1" applyBorder="1" applyAlignment="1" applyProtection="1">
      <alignment horizontal="center" vertical="center" wrapText="1"/>
      <protection locked="0"/>
    </xf>
    <xf numFmtId="165" fontId="0" fillId="2" borderId="3" xfId="0" applyNumberFormat="1" applyFill="1" applyBorder="1" applyAlignment="1" applyProtection="1">
      <alignment horizontal="center" vertical="center"/>
      <protection locked="0"/>
    </xf>
    <xf numFmtId="0" fontId="1" fillId="7" borderId="3" xfId="0" applyFont="1" applyFill="1" applyBorder="1" applyAlignment="1">
      <alignment horizontal="center" vertical="top" wrapText="1"/>
    </xf>
    <xf numFmtId="0" fontId="1" fillId="7" borderId="3" xfId="0" applyFont="1" applyFill="1" applyBorder="1" applyAlignment="1">
      <alignment horizontal="center" vertical="top"/>
    </xf>
    <xf numFmtId="0" fontId="1" fillId="7" borderId="3" xfId="0" applyFont="1" applyFill="1" applyBorder="1" applyAlignment="1">
      <alignment vertical="top" wrapText="1"/>
    </xf>
    <xf numFmtId="0" fontId="1" fillId="7" borderId="2" xfId="0" applyFont="1" applyFill="1" applyBorder="1" applyAlignment="1">
      <alignment horizontal="center" vertical="top" wrapText="1"/>
    </xf>
    <xf numFmtId="0" fontId="1" fillId="0" borderId="0" xfId="0" applyFont="1" applyAlignment="1">
      <alignment horizontal="center" vertical="top"/>
    </xf>
    <xf numFmtId="0" fontId="1" fillId="0" borderId="3" xfId="0" applyFont="1" applyBorder="1" applyAlignment="1">
      <alignment vertical="center" wrapText="1"/>
    </xf>
    <xf numFmtId="0" fontId="1" fillId="5" borderId="5" xfId="0" applyFont="1" applyFill="1" applyBorder="1" applyAlignment="1">
      <alignment vertical="center"/>
    </xf>
    <xf numFmtId="0" fontId="0" fillId="5" borderId="6" xfId="0" applyFill="1" applyBorder="1" applyAlignment="1">
      <alignment vertical="center"/>
    </xf>
    <xf numFmtId="0" fontId="0" fillId="5" borderId="7" xfId="0" applyFill="1" applyBorder="1" applyAlignment="1">
      <alignment vertical="center"/>
    </xf>
    <xf numFmtId="0" fontId="4" fillId="0" borderId="0" xfId="0" applyFont="1" applyAlignment="1">
      <alignment vertical="top" wrapText="1"/>
    </xf>
    <xf numFmtId="0" fontId="1" fillId="0" borderId="0" xfId="0" applyFont="1" applyAlignment="1">
      <alignment vertical="top"/>
    </xf>
    <xf numFmtId="0" fontId="1" fillId="0" borderId="0" xfId="0" applyFont="1" applyAlignment="1">
      <alignment vertical="center" wrapText="1"/>
    </xf>
    <xf numFmtId="0" fontId="1" fillId="8" borderId="3" xfId="0" applyFont="1" applyFill="1" applyBorder="1" applyAlignment="1">
      <alignment vertical="center" wrapText="1"/>
    </xf>
    <xf numFmtId="0" fontId="2" fillId="0" borderId="3" xfId="0" applyFont="1" applyBorder="1" applyAlignment="1">
      <alignment vertical="center" wrapText="1"/>
    </xf>
    <xf numFmtId="0" fontId="8" fillId="8" borderId="3" xfId="0" applyFont="1" applyFill="1" applyBorder="1" applyAlignment="1">
      <alignment horizontal="center" vertical="center" wrapText="1"/>
    </xf>
    <xf numFmtId="9" fontId="1" fillId="0" borderId="3" xfId="0" applyNumberFormat="1" applyFont="1" applyBorder="1" applyAlignment="1">
      <alignment horizontal="center" vertical="center" wrapText="1"/>
    </xf>
    <xf numFmtId="0" fontId="2" fillId="4" borderId="3" xfId="0" applyFont="1" applyFill="1" applyBorder="1" applyAlignment="1" applyProtection="1">
      <alignment horizontal="center" vertical="center" wrapText="1"/>
      <protection locked="0"/>
    </xf>
    <xf numFmtId="9" fontId="1" fillId="0" borderId="0" xfId="0" applyNumberFormat="1" applyFont="1" applyAlignment="1">
      <alignment horizontal="center" vertical="center" wrapText="1"/>
    </xf>
    <xf numFmtId="0" fontId="1" fillId="0" borderId="0" xfId="0" applyFont="1" applyAlignment="1">
      <alignment vertical="center"/>
    </xf>
    <xf numFmtId="165" fontId="1" fillId="0" borderId="0" xfId="0" applyNumberFormat="1" applyFont="1" applyAlignment="1">
      <alignment horizontal="center" vertical="center" wrapText="1"/>
    </xf>
    <xf numFmtId="0" fontId="0" fillId="0" borderId="3" xfId="0" applyBorder="1" applyAlignment="1">
      <alignment vertical="center" wrapText="1"/>
    </xf>
    <xf numFmtId="0" fontId="3" fillId="0" borderId="0" xfId="0" applyFont="1" applyAlignment="1">
      <alignment vertical="center"/>
    </xf>
    <xf numFmtId="0" fontId="1" fillId="0" borderId="5" xfId="0" applyFont="1" applyBorder="1" applyAlignment="1">
      <alignment vertical="center" wrapText="1"/>
    </xf>
    <xf numFmtId="0" fontId="0" fillId="0" borderId="3" xfId="0" applyBorder="1" applyAlignment="1">
      <alignment horizontal="center" vertical="center" wrapText="1"/>
    </xf>
    <xf numFmtId="0" fontId="0" fillId="9" borderId="3" xfId="0" applyFill="1" applyBorder="1" applyAlignment="1">
      <alignment horizontal="center" vertical="center" wrapText="1"/>
    </xf>
    <xf numFmtId="0" fontId="2" fillId="0" borderId="2" xfId="0" applyFont="1" applyBorder="1" applyAlignment="1">
      <alignment horizontal="center" vertical="center" wrapText="1"/>
    </xf>
    <xf numFmtId="0" fontId="0" fillId="3" borderId="6" xfId="0" applyFill="1" applyBorder="1" applyAlignment="1">
      <alignment horizontal="center"/>
    </xf>
    <xf numFmtId="165" fontId="0" fillId="0" borderId="3" xfId="0" applyNumberFormat="1" applyBorder="1" applyAlignment="1">
      <alignment horizontal="center" vertical="center"/>
    </xf>
    <xf numFmtId="0" fontId="2" fillId="0" borderId="3" xfId="0" applyFont="1" applyBorder="1" applyAlignment="1">
      <alignment horizontal="left" vertical="center" wrapText="1"/>
    </xf>
    <xf numFmtId="0" fontId="0" fillId="0" borderId="3" xfId="0" applyBorder="1" applyAlignment="1">
      <alignment wrapText="1"/>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wrapText="1"/>
    </xf>
    <xf numFmtId="0" fontId="0" fillId="0" borderId="7" xfId="0" applyBorder="1" applyAlignment="1">
      <alignment wrapText="1"/>
    </xf>
    <xf numFmtId="0" fontId="0" fillId="0" borderId="5" xfId="0" applyBorder="1" applyAlignment="1">
      <alignment vertical="center" wrapText="1"/>
    </xf>
    <xf numFmtId="0" fontId="0" fillId="0" borderId="7" xfId="0" applyBorder="1" applyAlignment="1">
      <alignment vertical="center" wrapText="1"/>
    </xf>
    <xf numFmtId="0" fontId="1" fillId="0" borderId="3" xfId="0" applyFont="1" applyBorder="1" applyAlignment="1">
      <alignment vertical="center"/>
    </xf>
    <xf numFmtId="0" fontId="0" fillId="0" borderId="3" xfId="0" applyBorder="1"/>
    <xf numFmtId="0" fontId="0" fillId="4" borderId="3" xfId="0" applyFill="1" applyBorder="1" applyProtection="1">
      <protection locked="0"/>
    </xf>
    <xf numFmtId="0" fontId="1" fillId="7" borderId="5" xfId="0" applyFont="1" applyFill="1" applyBorder="1" applyAlignment="1">
      <alignment horizontal="center" vertical="top" wrapText="1"/>
    </xf>
    <xf numFmtId="0" fontId="0" fillId="0" borderId="7" xfId="0" applyBorder="1" applyAlignment="1">
      <alignment horizontal="center" vertical="top"/>
    </xf>
    <xf numFmtId="0" fontId="7" fillId="0" borderId="3" xfId="0" applyFont="1" applyBorder="1" applyAlignment="1">
      <alignment horizontal="left" vertical="center" wrapText="1"/>
    </xf>
    <xf numFmtId="0" fontId="7" fillId="0" borderId="3" xfId="0" applyFont="1" applyBorder="1" applyAlignment="1">
      <alignment wrapText="1"/>
    </xf>
    <xf numFmtId="0" fontId="1" fillId="0" borderId="3" xfId="0" applyFont="1" applyBorder="1" applyAlignment="1">
      <alignment vertical="center" wrapText="1"/>
    </xf>
    <xf numFmtId="0" fontId="0" fillId="2" borderId="5" xfId="0" applyFill="1" applyBorder="1" applyAlignment="1" applyProtection="1">
      <alignment wrapText="1"/>
      <protection locked="0"/>
    </xf>
    <xf numFmtId="0" fontId="0" fillId="2" borderId="6" xfId="0" applyFill="1" applyBorder="1" applyAlignment="1" applyProtection="1">
      <alignment wrapText="1"/>
      <protection locked="0"/>
    </xf>
    <xf numFmtId="0" fontId="0" fillId="2" borderId="7" xfId="0" applyFill="1" applyBorder="1" applyAlignment="1" applyProtection="1">
      <alignment wrapText="1"/>
      <protection locked="0"/>
    </xf>
    <xf numFmtId="0" fontId="3" fillId="4" borderId="1" xfId="0" applyFont="1" applyFill="1" applyBorder="1" applyProtection="1">
      <protection locked="0"/>
    </xf>
    <xf numFmtId="0" fontId="0" fillId="4" borderId="1" xfId="0" applyFill="1" applyBorder="1" applyProtection="1">
      <protection locked="0"/>
    </xf>
    <xf numFmtId="0" fontId="1" fillId="5" borderId="5" xfId="0" applyFont="1" applyFill="1" applyBorder="1" applyAlignment="1">
      <alignment vertical="center"/>
    </xf>
    <xf numFmtId="0" fontId="0" fillId="5" borderId="6" xfId="0" applyFill="1" applyBorder="1" applyAlignment="1">
      <alignment vertical="center"/>
    </xf>
    <xf numFmtId="0" fontId="0" fillId="5" borderId="7" xfId="0" applyFill="1" applyBorder="1" applyAlignment="1">
      <alignment vertical="center"/>
    </xf>
    <xf numFmtId="0" fontId="1" fillId="0" borderId="0" xfId="0" applyFont="1" applyAlignment="1">
      <alignment horizontal="left" vertical="center" wrapText="1"/>
    </xf>
    <xf numFmtId="0" fontId="0" fillId="0" borderId="0" xfId="0" applyAlignment="1">
      <alignment horizontal="left" wrapText="1"/>
    </xf>
    <xf numFmtId="0" fontId="1" fillId="7" borderId="3" xfId="0" applyFont="1" applyFill="1" applyBorder="1" applyAlignment="1">
      <alignment vertical="top"/>
    </xf>
    <xf numFmtId="0" fontId="1" fillId="7" borderId="5" xfId="0" applyFont="1" applyFill="1" applyBorder="1" applyAlignment="1">
      <alignment vertical="top" wrapText="1"/>
    </xf>
    <xf numFmtId="0" fontId="0" fillId="0" borderId="7" xfId="0" applyBorder="1" applyAlignment="1">
      <alignment vertical="top" wrapText="1"/>
    </xf>
    <xf numFmtId="0" fontId="0" fillId="9" borderId="5" xfId="0" applyFill="1" applyBorder="1" applyAlignment="1">
      <alignment vertical="center" wrapText="1"/>
    </xf>
    <xf numFmtId="0" fontId="0" fillId="0" borderId="6" xfId="0" applyBorder="1" applyAlignment="1">
      <alignment vertical="center" wrapText="1"/>
    </xf>
    <xf numFmtId="0" fontId="0" fillId="2" borderId="0" xfId="0" applyFill="1" applyAlignment="1">
      <alignment wrapText="1"/>
    </xf>
    <xf numFmtId="0" fontId="1" fillId="0" borderId="2" xfId="0" applyFont="1" applyBorder="1" applyAlignment="1">
      <alignment vertical="center" wrapText="1"/>
    </xf>
    <xf numFmtId="0" fontId="1" fillId="0" borderId="9" xfId="0" applyFont="1" applyBorder="1" applyAlignment="1">
      <alignment vertical="center" wrapText="1"/>
    </xf>
    <xf numFmtId="0" fontId="0" fillId="0" borderId="8" xfId="0" applyBorder="1" applyAlignment="1">
      <alignment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0" fillId="0" borderId="12" xfId="0" applyBorder="1" applyAlignment="1">
      <alignment vertical="center" wrapText="1"/>
    </xf>
    <xf numFmtId="0" fontId="2" fillId="4" borderId="3" xfId="0" applyFont="1" applyFill="1" applyBorder="1" applyAlignment="1" applyProtection="1">
      <alignment vertical="center" wrapText="1"/>
      <protection locked="0"/>
    </xf>
    <xf numFmtId="0" fontId="0" fillId="4" borderId="3" xfId="0" applyFill="1" applyBorder="1" applyAlignment="1" applyProtection="1">
      <alignment wrapText="1"/>
      <protection locked="0"/>
    </xf>
    <xf numFmtId="0" fontId="1" fillId="8" borderId="3" xfId="0" applyFont="1" applyFill="1" applyBorder="1" applyAlignment="1">
      <alignment vertical="center" wrapText="1"/>
    </xf>
    <xf numFmtId="0" fontId="4" fillId="2" borderId="0" xfId="0" applyFont="1" applyFill="1" applyAlignment="1">
      <alignment vertical="top" wrapText="1"/>
    </xf>
    <xf numFmtId="0" fontId="0" fillId="2" borderId="0" xfId="0" applyFill="1" applyAlignment="1">
      <alignment vertical="top" wrapText="1"/>
    </xf>
    <xf numFmtId="0" fontId="2" fillId="0" borderId="5" xfId="0" applyFont="1" applyBorder="1" applyAlignment="1">
      <alignment horizontal="left" vertical="center" wrapText="1"/>
    </xf>
    <xf numFmtId="0" fontId="2" fillId="2" borderId="3" xfId="0" applyFont="1" applyFill="1" applyBorder="1" applyAlignment="1" applyProtection="1">
      <alignment horizontal="left" vertical="center" wrapText="1"/>
      <protection locked="0"/>
    </xf>
    <xf numFmtId="0" fontId="0" fillId="2" borderId="3" xfId="0" applyFill="1" applyBorder="1" applyAlignment="1" applyProtection="1">
      <alignment wrapText="1"/>
      <protection locked="0"/>
    </xf>
    <xf numFmtId="0" fontId="0" fillId="0" borderId="0" xfId="0" applyFill="1"/>
    <xf numFmtId="0" fontId="2" fillId="0" borderId="3" xfId="0" applyFont="1" applyFill="1" applyBorder="1" applyAlignment="1">
      <alignment horizontal="left" vertical="center" wrapText="1"/>
    </xf>
    <xf numFmtId="165" fontId="0" fillId="4" borderId="3" xfId="0" applyNumberFormat="1" applyFill="1" applyBorder="1" applyProtection="1">
      <protection locked="0"/>
    </xf>
  </cellXfs>
  <cellStyles count="1">
    <cellStyle name="Standaard" xfId="0" builtinId="0"/>
  </cellStyles>
  <dxfs count="0"/>
  <tableStyles count="0" defaultTableStyle="TableStyleMedium2" defaultPivotStyle="PivotStyleLight16"/>
  <colors>
    <mruColors>
      <color rgb="FFFFFFCC"/>
      <color rgb="FFCC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0</xdr:row>
      <xdr:rowOff>152135</xdr:rowOff>
    </xdr:from>
    <xdr:to>
      <xdr:col>7</xdr:col>
      <xdr:colOff>1266825</xdr:colOff>
      <xdr:row>0</xdr:row>
      <xdr:rowOff>495300</xdr:rowOff>
    </xdr:to>
    <xdr:pic>
      <xdr:nvPicPr>
        <xdr:cNvPr id="2" name="Afbeelding 1" descr="Afbeelding met Lettertype, Graphics, logo, symbool&#10;&#10;Automatisch gegenereerde beschrijving">
          <a:extLst>
            <a:ext uri="{FF2B5EF4-FFF2-40B4-BE49-F238E27FC236}">
              <a16:creationId xmlns:a16="http://schemas.microsoft.com/office/drawing/2014/main" id="{FE70523B-DFD9-B5F8-5E69-D92C573309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34225" y="152135"/>
          <a:ext cx="1266825" cy="3431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0</xdr:row>
      <xdr:rowOff>161925</xdr:rowOff>
    </xdr:from>
    <xdr:to>
      <xdr:col>7</xdr:col>
      <xdr:colOff>161925</xdr:colOff>
      <xdr:row>1</xdr:row>
      <xdr:rowOff>265</xdr:rowOff>
    </xdr:to>
    <xdr:pic>
      <xdr:nvPicPr>
        <xdr:cNvPr id="5" name="Afbeelding 4" descr="Afbeelding met Lettertype, Graphics, logo, symbool&#10;&#10;Automatisch gegenereerde beschrijving">
          <a:extLst>
            <a:ext uri="{FF2B5EF4-FFF2-40B4-BE49-F238E27FC236}">
              <a16:creationId xmlns:a16="http://schemas.microsoft.com/office/drawing/2014/main" id="{C9F91DDC-A0F5-4CED-BE6F-F2EAE122C0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24700" y="161925"/>
          <a:ext cx="1266825" cy="34316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3"/>
  <sheetViews>
    <sheetView tabSelected="1" topLeftCell="A51" zoomScaleNormal="100" workbookViewId="0">
      <selection activeCell="F59" sqref="F59"/>
    </sheetView>
  </sheetViews>
  <sheetFormatPr defaultRowHeight="13.2" x14ac:dyDescent="0.25"/>
  <cols>
    <col min="1" max="1" width="3.109375" customWidth="1"/>
    <col min="2" max="2" width="19.6640625" customWidth="1"/>
    <col min="3" max="3" width="17.6640625" customWidth="1"/>
    <col min="4" max="4" width="16.44140625" customWidth="1"/>
    <col min="5" max="6" width="16.6640625" customWidth="1"/>
    <col min="7" max="7" width="16.5546875" customWidth="1"/>
    <col min="8" max="8" width="19.109375" customWidth="1"/>
    <col min="11" max="11" width="9.33203125" bestFit="1" customWidth="1"/>
    <col min="12" max="12" width="10.6640625" bestFit="1" customWidth="1"/>
    <col min="14" max="14" width="10.6640625" bestFit="1" customWidth="1"/>
    <col min="16" max="16" width="10.6640625" bestFit="1" customWidth="1"/>
  </cols>
  <sheetData>
    <row r="1" spans="2:9" ht="39.9" customHeight="1" thickBot="1" x14ac:dyDescent="0.3">
      <c r="B1" s="7" t="s">
        <v>0</v>
      </c>
      <c r="C1" s="7" t="s">
        <v>109</v>
      </c>
      <c r="D1" s="5"/>
      <c r="E1" s="7" t="s">
        <v>1</v>
      </c>
      <c r="F1" s="5"/>
      <c r="G1" s="5"/>
    </row>
    <row r="2" spans="2:9" ht="13.8" thickTop="1" x14ac:dyDescent="0.25">
      <c r="C2" s="1"/>
    </row>
    <row r="3" spans="2:9" ht="15" customHeight="1" x14ac:dyDescent="0.25">
      <c r="B3" s="8" t="s">
        <v>2</v>
      </c>
      <c r="C3" s="79"/>
      <c r="D3" s="80"/>
      <c r="E3" s="80"/>
      <c r="F3" s="80"/>
    </row>
    <row r="5" spans="2:9" ht="51.75" customHeight="1" x14ac:dyDescent="0.25">
      <c r="B5" s="91" t="s">
        <v>3</v>
      </c>
      <c r="C5" s="91"/>
      <c r="D5" s="91"/>
      <c r="E5" s="91"/>
      <c r="F5" s="91"/>
      <c r="G5" s="91"/>
    </row>
    <row r="6" spans="2:9" ht="12.75" customHeight="1" x14ac:dyDescent="0.25">
      <c r="B6" s="9"/>
      <c r="C6" s="9"/>
      <c r="D6" s="9"/>
      <c r="E6" s="9"/>
      <c r="F6" s="9"/>
      <c r="G6" s="9"/>
    </row>
    <row r="7" spans="2:9" ht="18.75" customHeight="1" x14ac:dyDescent="0.25">
      <c r="B7" s="15" t="s">
        <v>4</v>
      </c>
      <c r="C7" s="9"/>
      <c r="D7" s="9"/>
      <c r="E7" s="9"/>
      <c r="F7" s="9"/>
      <c r="G7" s="9"/>
      <c r="H7" s="9"/>
    </row>
    <row r="8" spans="2:9" ht="26.25" customHeight="1" x14ac:dyDescent="0.25">
      <c r="B8" s="34" t="s">
        <v>5</v>
      </c>
      <c r="C8" s="87" t="s">
        <v>6</v>
      </c>
      <c r="D8" s="88"/>
      <c r="E8" s="33" t="s">
        <v>7</v>
      </c>
      <c r="F8" s="34" t="s">
        <v>8</v>
      </c>
      <c r="G8" s="32" t="s">
        <v>9</v>
      </c>
      <c r="H8" s="9"/>
      <c r="I8" s="9"/>
    </row>
    <row r="9" spans="2:9" ht="21" customHeight="1" x14ac:dyDescent="0.25">
      <c r="B9" s="92" t="s">
        <v>10</v>
      </c>
      <c r="C9" s="66" t="s">
        <v>11</v>
      </c>
      <c r="D9" s="67"/>
      <c r="E9" s="11">
        <v>7</v>
      </c>
      <c r="F9" s="14"/>
      <c r="G9" s="12">
        <f t="shared" ref="G9:G14" si="0">E9*F9</f>
        <v>0</v>
      </c>
      <c r="H9" s="9"/>
      <c r="I9" s="9"/>
    </row>
    <row r="10" spans="2:9" ht="21" customHeight="1" x14ac:dyDescent="0.25">
      <c r="B10" s="93"/>
      <c r="C10" s="66" t="s">
        <v>12</v>
      </c>
      <c r="D10" s="67"/>
      <c r="E10" s="11">
        <v>7</v>
      </c>
      <c r="F10" s="14"/>
      <c r="G10" s="12">
        <f t="shared" si="0"/>
        <v>0</v>
      </c>
      <c r="H10" s="9"/>
      <c r="I10" s="9"/>
    </row>
    <row r="11" spans="2:9" ht="21" customHeight="1" x14ac:dyDescent="0.25">
      <c r="B11" s="94"/>
      <c r="C11" s="66" t="s">
        <v>13</v>
      </c>
      <c r="D11" s="67"/>
      <c r="E11" s="11">
        <v>7</v>
      </c>
      <c r="F11" s="14"/>
      <c r="G11" s="12">
        <f t="shared" si="0"/>
        <v>0</v>
      </c>
      <c r="H11" s="9"/>
      <c r="I11" s="9"/>
    </row>
    <row r="12" spans="2:9" ht="21" customHeight="1" x14ac:dyDescent="0.25">
      <c r="B12" s="95" t="s">
        <v>14</v>
      </c>
      <c r="C12" s="66" t="s">
        <v>11</v>
      </c>
      <c r="D12" s="67"/>
      <c r="E12" s="11">
        <v>7</v>
      </c>
      <c r="F12" s="14"/>
      <c r="G12" s="12">
        <f t="shared" si="0"/>
        <v>0</v>
      </c>
      <c r="H12" s="9"/>
      <c r="I12" s="9"/>
    </row>
    <row r="13" spans="2:9" ht="21" customHeight="1" x14ac:dyDescent="0.25">
      <c r="B13" s="96"/>
      <c r="C13" s="66" t="s">
        <v>12</v>
      </c>
      <c r="D13" s="67"/>
      <c r="E13" s="11">
        <v>7</v>
      </c>
      <c r="F13" s="14"/>
      <c r="G13" s="12">
        <f t="shared" si="0"/>
        <v>0</v>
      </c>
      <c r="H13" s="9"/>
      <c r="I13" s="6"/>
    </row>
    <row r="14" spans="2:9" ht="21" customHeight="1" x14ac:dyDescent="0.25">
      <c r="B14" s="97"/>
      <c r="C14" s="66" t="s">
        <v>13</v>
      </c>
      <c r="D14" s="67"/>
      <c r="E14" s="11">
        <v>7</v>
      </c>
      <c r="F14" s="14"/>
      <c r="G14" s="12">
        <f t="shared" si="0"/>
        <v>0</v>
      </c>
      <c r="H14" s="9"/>
      <c r="I14" s="6"/>
    </row>
    <row r="15" spans="2:9" ht="26.25" customHeight="1" x14ac:dyDescent="0.25">
      <c r="B15" s="38" t="s">
        <v>15</v>
      </c>
      <c r="C15" s="39"/>
      <c r="D15" s="39"/>
      <c r="E15" s="39"/>
      <c r="F15" s="40"/>
      <c r="G15" s="13">
        <f>SUM(G9:G14)</f>
        <v>0</v>
      </c>
      <c r="H15" s="9"/>
    </row>
    <row r="16" spans="2:9" ht="21" customHeight="1" x14ac:dyDescent="0.25">
      <c r="B16" s="50"/>
      <c r="C16" s="21"/>
      <c r="D16" s="21"/>
      <c r="E16" s="21"/>
      <c r="F16" s="21"/>
      <c r="G16" s="51"/>
      <c r="H16" s="9"/>
    </row>
    <row r="17" spans="2:8" ht="20.100000000000001" customHeight="1" x14ac:dyDescent="0.25">
      <c r="C17" s="9"/>
      <c r="D17" s="9"/>
      <c r="E17" s="9"/>
      <c r="F17" s="9"/>
      <c r="G17" s="9"/>
      <c r="H17" s="9"/>
    </row>
    <row r="18" spans="2:8" ht="20.100000000000001" customHeight="1" x14ac:dyDescent="0.25">
      <c r="B18" s="15" t="s">
        <v>16</v>
      </c>
      <c r="C18" s="10"/>
      <c r="D18" s="10"/>
      <c r="E18" s="10"/>
      <c r="F18" s="71" t="s">
        <v>17</v>
      </c>
      <c r="G18" s="72"/>
      <c r="H18" s="36"/>
    </row>
    <row r="19" spans="2:8" ht="20.100000000000001" customHeight="1" x14ac:dyDescent="0.25">
      <c r="B19" s="86" t="s">
        <v>18</v>
      </c>
      <c r="C19" s="86"/>
      <c r="D19" s="86"/>
      <c r="E19" s="34" t="s">
        <v>19</v>
      </c>
      <c r="F19" s="32" t="s">
        <v>20</v>
      </c>
      <c r="G19" s="33" t="s">
        <v>21</v>
      </c>
    </row>
    <row r="20" spans="2:8" ht="20.100000000000001" customHeight="1" x14ac:dyDescent="0.25">
      <c r="B20" s="89" t="s">
        <v>22</v>
      </c>
      <c r="C20" s="90"/>
      <c r="D20" s="67"/>
      <c r="E20" s="56" t="s">
        <v>23</v>
      </c>
      <c r="F20" s="14"/>
      <c r="G20" s="20"/>
    </row>
    <row r="21" spans="2:8" ht="21" customHeight="1" x14ac:dyDescent="0.25">
      <c r="B21" s="60" t="s">
        <v>24</v>
      </c>
      <c r="C21" s="61"/>
      <c r="D21" s="61"/>
      <c r="E21" s="26" t="s">
        <v>25</v>
      </c>
      <c r="F21" s="14"/>
      <c r="G21" s="20"/>
    </row>
    <row r="22" spans="2:8" ht="30" customHeight="1" x14ac:dyDescent="0.25">
      <c r="B22" s="60" t="s">
        <v>26</v>
      </c>
      <c r="C22" s="61"/>
      <c r="D22" s="61"/>
      <c r="E22" s="26" t="s">
        <v>27</v>
      </c>
      <c r="F22" s="14"/>
      <c r="G22" s="20"/>
    </row>
    <row r="23" spans="2:8" ht="30" customHeight="1" x14ac:dyDescent="0.25">
      <c r="B23" s="60" t="s">
        <v>28</v>
      </c>
      <c r="C23" s="61"/>
      <c r="D23" s="61"/>
      <c r="E23" s="26" t="s">
        <v>29</v>
      </c>
      <c r="F23" s="14"/>
      <c r="G23" s="20"/>
    </row>
    <row r="24" spans="2:8" ht="39.9" customHeight="1" x14ac:dyDescent="0.25">
      <c r="B24" s="60" t="s">
        <v>106</v>
      </c>
      <c r="C24" s="61"/>
      <c r="D24" s="61"/>
      <c r="E24" s="26" t="s">
        <v>23</v>
      </c>
      <c r="F24" s="14"/>
      <c r="G24" s="20"/>
    </row>
    <row r="25" spans="2:8" ht="21" customHeight="1" x14ac:dyDescent="0.25">
      <c r="B25" s="60" t="s">
        <v>30</v>
      </c>
      <c r="C25" s="61"/>
      <c r="D25" s="61"/>
      <c r="E25" s="26" t="s">
        <v>25</v>
      </c>
      <c r="F25" s="14"/>
      <c r="G25" s="20"/>
    </row>
    <row r="26" spans="2:8" ht="21" customHeight="1" x14ac:dyDescent="0.25">
      <c r="B26" s="60" t="s">
        <v>31</v>
      </c>
      <c r="C26" s="61"/>
      <c r="D26" s="61"/>
      <c r="E26" s="57" t="s">
        <v>23</v>
      </c>
      <c r="F26" s="14"/>
      <c r="G26" s="20"/>
    </row>
    <row r="27" spans="2:8" ht="21" customHeight="1" x14ac:dyDescent="0.25">
      <c r="B27" s="60" t="s">
        <v>32</v>
      </c>
      <c r="C27" s="61"/>
      <c r="D27" s="61"/>
      <c r="E27" s="26" t="s">
        <v>23</v>
      </c>
      <c r="F27" s="14"/>
      <c r="G27" s="20"/>
    </row>
    <row r="28" spans="2:8" ht="21" customHeight="1" x14ac:dyDescent="0.25">
      <c r="B28" s="60" t="s">
        <v>33</v>
      </c>
      <c r="C28" s="61"/>
      <c r="D28" s="61"/>
      <c r="E28" s="26" t="s">
        <v>23</v>
      </c>
      <c r="F28" s="14"/>
      <c r="G28" s="20"/>
    </row>
    <row r="29" spans="2:8" ht="21" customHeight="1" x14ac:dyDescent="0.25">
      <c r="B29" s="60" t="s">
        <v>34</v>
      </c>
      <c r="C29" s="61"/>
      <c r="D29" s="61"/>
      <c r="E29" s="26" t="s">
        <v>23</v>
      </c>
      <c r="F29" s="14"/>
      <c r="G29" s="20"/>
    </row>
    <row r="30" spans="2:8" ht="21" customHeight="1" x14ac:dyDescent="0.25">
      <c r="B30" s="60" t="s">
        <v>35</v>
      </c>
      <c r="C30" s="61"/>
      <c r="D30" s="61"/>
      <c r="E30" s="26" t="s">
        <v>23</v>
      </c>
      <c r="F30" s="14"/>
      <c r="G30" s="20"/>
    </row>
    <row r="31" spans="2:8" ht="9.9" customHeight="1" x14ac:dyDescent="0.25">
      <c r="B31" s="16"/>
      <c r="C31" s="17"/>
      <c r="D31" s="17"/>
      <c r="E31" s="18"/>
      <c r="F31" s="18"/>
      <c r="G31" s="18"/>
    </row>
    <row r="32" spans="2:8" ht="21" customHeight="1" x14ac:dyDescent="0.25">
      <c r="B32" s="60" t="s">
        <v>36</v>
      </c>
      <c r="C32" s="61"/>
      <c r="D32" s="61"/>
      <c r="E32" s="27" t="s">
        <v>25</v>
      </c>
      <c r="F32" s="14"/>
      <c r="G32" s="20"/>
    </row>
    <row r="33" spans="2:7" ht="21" customHeight="1" x14ac:dyDescent="0.25">
      <c r="B33" s="60" t="s">
        <v>37</v>
      </c>
      <c r="C33" s="61"/>
      <c r="D33" s="61"/>
      <c r="E33" s="26" t="s">
        <v>25</v>
      </c>
      <c r="F33" s="14"/>
      <c r="G33" s="20"/>
    </row>
    <row r="34" spans="2:7" ht="21" customHeight="1" x14ac:dyDescent="0.25">
      <c r="B34" s="60" t="s">
        <v>38</v>
      </c>
      <c r="C34" s="61"/>
      <c r="D34" s="61"/>
      <c r="E34" s="26" t="s">
        <v>25</v>
      </c>
      <c r="F34" s="14"/>
      <c r="G34" s="20"/>
    </row>
    <row r="35" spans="2:7" ht="21" customHeight="1" x14ac:dyDescent="0.25">
      <c r="B35" s="60" t="s">
        <v>39</v>
      </c>
      <c r="C35" s="61"/>
      <c r="D35" s="61"/>
      <c r="E35" s="26" t="s">
        <v>25</v>
      </c>
      <c r="F35" s="14"/>
      <c r="G35" s="20"/>
    </row>
    <row r="36" spans="2:7" ht="21" customHeight="1" x14ac:dyDescent="0.25">
      <c r="B36" s="60" t="s">
        <v>40</v>
      </c>
      <c r="C36" s="61"/>
      <c r="D36" s="61"/>
      <c r="E36" s="26" t="s">
        <v>25</v>
      </c>
      <c r="F36" s="14"/>
      <c r="G36" s="20"/>
    </row>
    <row r="37" spans="2:7" ht="21" customHeight="1" x14ac:dyDescent="0.25">
      <c r="B37" s="60" t="s">
        <v>41</v>
      </c>
      <c r="C37" s="61"/>
      <c r="D37" s="61"/>
      <c r="E37" s="26" t="s">
        <v>25</v>
      </c>
      <c r="F37" s="14"/>
      <c r="G37" s="20"/>
    </row>
    <row r="38" spans="2:7" ht="21" customHeight="1" x14ac:dyDescent="0.25">
      <c r="B38" s="60" t="s">
        <v>42</v>
      </c>
      <c r="C38" s="61"/>
      <c r="D38" s="61"/>
      <c r="E38" s="26" t="s">
        <v>43</v>
      </c>
      <c r="F38" s="28"/>
      <c r="G38" s="29"/>
    </row>
    <row r="39" spans="2:7" ht="21" customHeight="1" x14ac:dyDescent="0.25">
      <c r="B39" s="60" t="s">
        <v>44</v>
      </c>
      <c r="C39" s="61"/>
      <c r="D39" s="61"/>
      <c r="E39" s="26" t="s">
        <v>43</v>
      </c>
      <c r="F39" s="28"/>
      <c r="G39" s="29"/>
    </row>
    <row r="40" spans="2:7" ht="21" customHeight="1" x14ac:dyDescent="0.25">
      <c r="B40" s="60" t="s">
        <v>45</v>
      </c>
      <c r="C40" s="61"/>
      <c r="D40" s="61"/>
      <c r="E40" s="26" t="s">
        <v>43</v>
      </c>
      <c r="F40" s="28"/>
      <c r="G40" s="29"/>
    </row>
    <row r="41" spans="2:7" ht="21" customHeight="1" x14ac:dyDescent="0.25">
      <c r="B41" s="60" t="s">
        <v>46</v>
      </c>
      <c r="C41" s="61"/>
      <c r="D41" s="61"/>
      <c r="E41" s="26" t="s">
        <v>43</v>
      </c>
      <c r="F41" s="28"/>
      <c r="G41" s="29"/>
    </row>
    <row r="42" spans="2:7" ht="21" customHeight="1" x14ac:dyDescent="0.25">
      <c r="B42" s="103" t="s">
        <v>47</v>
      </c>
      <c r="C42" s="64"/>
      <c r="D42" s="65"/>
      <c r="E42" s="26" t="s">
        <v>43</v>
      </c>
      <c r="F42" s="28"/>
      <c r="G42" s="29"/>
    </row>
    <row r="43" spans="2:7" ht="21" customHeight="1" x14ac:dyDescent="0.25">
      <c r="B43" s="63" t="s">
        <v>48</v>
      </c>
      <c r="C43" s="64"/>
      <c r="D43" s="65"/>
      <c r="E43" s="26" t="s">
        <v>25</v>
      </c>
      <c r="F43" s="28"/>
      <c r="G43" s="29"/>
    </row>
    <row r="44" spans="2:7" ht="21" customHeight="1" x14ac:dyDescent="0.25">
      <c r="B44" s="62" t="s">
        <v>49</v>
      </c>
      <c r="C44" s="61"/>
      <c r="D44" s="61"/>
      <c r="E44" s="55" t="s">
        <v>50</v>
      </c>
      <c r="F44" s="14"/>
      <c r="G44" s="20"/>
    </row>
    <row r="45" spans="2:7" ht="9.9" customHeight="1" x14ac:dyDescent="0.25">
      <c r="B45" s="16"/>
      <c r="C45" s="17"/>
      <c r="D45" s="17"/>
      <c r="E45" s="18"/>
      <c r="F45" s="18"/>
      <c r="G45" s="18"/>
    </row>
    <row r="46" spans="2:7" s="106" customFormat="1" ht="21" customHeight="1" x14ac:dyDescent="0.25">
      <c r="B46" s="107" t="s">
        <v>107</v>
      </c>
      <c r="C46" s="61"/>
      <c r="D46" s="61"/>
      <c r="E46" s="26" t="s">
        <v>23</v>
      </c>
      <c r="F46" s="108"/>
      <c r="G46" s="108"/>
    </row>
    <row r="47" spans="2:7" ht="21" customHeight="1" x14ac:dyDescent="0.25">
      <c r="B47" s="60" t="s">
        <v>51</v>
      </c>
      <c r="C47" s="61"/>
      <c r="D47" s="61"/>
      <c r="E47" s="26" t="s">
        <v>23</v>
      </c>
      <c r="F47" s="14"/>
      <c r="G47" s="20"/>
    </row>
    <row r="48" spans="2:7" ht="21" customHeight="1" x14ac:dyDescent="0.25">
      <c r="B48" s="60" t="s">
        <v>52</v>
      </c>
      <c r="C48" s="61"/>
      <c r="D48" s="61"/>
      <c r="E48" s="26" t="s">
        <v>23</v>
      </c>
      <c r="F48" s="14"/>
      <c r="G48" s="20"/>
    </row>
    <row r="49" spans="2:7" ht="21" customHeight="1" x14ac:dyDescent="0.25">
      <c r="B49" s="60" t="s">
        <v>53</v>
      </c>
      <c r="C49" s="61"/>
      <c r="D49" s="61"/>
      <c r="E49" s="26" t="s">
        <v>23</v>
      </c>
      <c r="F49" s="14"/>
      <c r="G49" s="20"/>
    </row>
    <row r="50" spans="2:7" ht="21" customHeight="1" x14ac:dyDescent="0.25">
      <c r="B50" s="60" t="s">
        <v>54</v>
      </c>
      <c r="C50" s="61"/>
      <c r="D50" s="61"/>
      <c r="E50" s="26" t="s">
        <v>23</v>
      </c>
      <c r="F50" s="14"/>
      <c r="G50" s="20"/>
    </row>
    <row r="51" spans="2:7" ht="30" customHeight="1" x14ac:dyDescent="0.25">
      <c r="B51" s="62" t="s">
        <v>55</v>
      </c>
      <c r="C51" s="61"/>
      <c r="D51" s="61"/>
      <c r="E51" s="26" t="s">
        <v>23</v>
      </c>
      <c r="F51" s="14"/>
      <c r="G51" s="20"/>
    </row>
    <row r="52" spans="2:7" ht="30" customHeight="1" x14ac:dyDescent="0.25">
      <c r="B52" s="62" t="s">
        <v>56</v>
      </c>
      <c r="C52" s="61"/>
      <c r="D52" s="61"/>
      <c r="E52" s="26" t="s">
        <v>23</v>
      </c>
      <c r="F52" s="14"/>
      <c r="G52" s="20"/>
    </row>
    <row r="53" spans="2:7" ht="30" customHeight="1" x14ac:dyDescent="0.25">
      <c r="B53" s="62" t="s">
        <v>57</v>
      </c>
      <c r="C53" s="61"/>
      <c r="D53" s="61"/>
      <c r="E53" s="26" t="s">
        <v>23</v>
      </c>
      <c r="F53" s="14"/>
      <c r="G53" s="20"/>
    </row>
    <row r="54" spans="2:7" ht="30" customHeight="1" x14ac:dyDescent="0.25">
      <c r="B54" s="62" t="s">
        <v>58</v>
      </c>
      <c r="C54" s="61"/>
      <c r="D54" s="61"/>
      <c r="E54" s="26" t="s">
        <v>23</v>
      </c>
      <c r="F54" s="14"/>
      <c r="G54" s="20"/>
    </row>
    <row r="55" spans="2:7" ht="9.9" customHeight="1" x14ac:dyDescent="0.25">
      <c r="B55" s="16"/>
      <c r="C55" s="17"/>
      <c r="D55" s="17"/>
      <c r="E55" s="58"/>
      <c r="F55" s="18"/>
      <c r="G55" s="18"/>
    </row>
    <row r="56" spans="2:7" ht="21" customHeight="1" x14ac:dyDescent="0.25">
      <c r="B56" s="60" t="s">
        <v>59</v>
      </c>
      <c r="C56" s="61"/>
      <c r="D56" s="61"/>
      <c r="E56" s="26" t="s">
        <v>23</v>
      </c>
      <c r="F56" s="14"/>
      <c r="G56" s="20"/>
    </row>
    <row r="57" spans="2:7" ht="21" customHeight="1" x14ac:dyDescent="0.25">
      <c r="B57" s="60" t="s">
        <v>60</v>
      </c>
      <c r="C57" s="61"/>
      <c r="D57" s="61"/>
      <c r="E57" s="26" t="s">
        <v>23</v>
      </c>
      <c r="F57" s="14"/>
      <c r="G57" s="20"/>
    </row>
    <row r="58" spans="2:7" ht="21" customHeight="1" x14ac:dyDescent="0.25">
      <c r="B58" s="60" t="s">
        <v>61</v>
      </c>
      <c r="C58" s="61"/>
      <c r="D58" s="61"/>
      <c r="E58" s="26" t="s">
        <v>23</v>
      </c>
      <c r="F58" s="14"/>
      <c r="G58" s="20"/>
    </row>
    <row r="59" spans="2:7" ht="21" customHeight="1" x14ac:dyDescent="0.25">
      <c r="B59" s="60" t="s">
        <v>62</v>
      </c>
      <c r="C59" s="61"/>
      <c r="D59" s="61"/>
      <c r="E59" s="26" t="s">
        <v>23</v>
      </c>
      <c r="F59" s="14"/>
      <c r="G59" s="20"/>
    </row>
    <row r="60" spans="2:7" ht="21" customHeight="1" x14ac:dyDescent="0.25">
      <c r="B60" s="73" t="s">
        <v>63</v>
      </c>
      <c r="C60" s="74"/>
      <c r="D60" s="74"/>
      <c r="E60" s="26" t="s">
        <v>23</v>
      </c>
      <c r="F60" s="12" t="s">
        <v>64</v>
      </c>
      <c r="G60" s="20"/>
    </row>
    <row r="61" spans="2:7" ht="21" customHeight="1" x14ac:dyDescent="0.25">
      <c r="B61" s="73" t="s">
        <v>65</v>
      </c>
      <c r="C61" s="74"/>
      <c r="D61" s="74"/>
      <c r="E61" s="26" t="s">
        <v>23</v>
      </c>
      <c r="F61" s="12" t="s">
        <v>64</v>
      </c>
      <c r="G61" s="59" t="s">
        <v>64</v>
      </c>
    </row>
    <row r="62" spans="2:7" ht="21" customHeight="1" x14ac:dyDescent="0.25">
      <c r="B62" s="73" t="s">
        <v>66</v>
      </c>
      <c r="C62" s="74"/>
      <c r="D62" s="74"/>
      <c r="E62" s="26" t="s">
        <v>23</v>
      </c>
      <c r="F62" s="14"/>
      <c r="G62" s="20"/>
    </row>
    <row r="63" spans="2:7" ht="32.25" customHeight="1" x14ac:dyDescent="0.25">
      <c r="B63" s="73" t="s">
        <v>67</v>
      </c>
      <c r="C63" s="74"/>
      <c r="D63" s="74"/>
      <c r="E63" s="26" t="s">
        <v>23</v>
      </c>
      <c r="F63" s="14"/>
      <c r="G63" s="20"/>
    </row>
    <row r="64" spans="2:7" ht="21" customHeight="1" x14ac:dyDescent="0.25">
      <c r="B64" s="81" t="s">
        <v>68</v>
      </c>
      <c r="C64" s="82"/>
      <c r="D64" s="82"/>
      <c r="E64" s="83"/>
      <c r="F64" s="13">
        <f>SUM(F20:F30,F32:F37,F43:F44,F46:F54,F56:F63)</f>
        <v>0</v>
      </c>
      <c r="G64" s="13">
        <f>SUM(G20:G30,G32:G37,G43:G44,G46:G54,G56:G63)</f>
        <v>0</v>
      </c>
    </row>
    <row r="65" spans="2:7" ht="21" customHeight="1" x14ac:dyDescent="0.25">
      <c r="B65" s="50"/>
      <c r="C65" s="21"/>
      <c r="D65" s="21"/>
      <c r="E65" s="21"/>
      <c r="F65" s="51"/>
      <c r="G65" s="51"/>
    </row>
    <row r="66" spans="2:7" ht="21" customHeight="1" x14ac:dyDescent="0.25">
      <c r="B66" s="19"/>
      <c r="C66" s="9"/>
      <c r="D66" s="9"/>
    </row>
    <row r="67" spans="2:7" ht="21" customHeight="1" x14ac:dyDescent="0.25">
      <c r="B67" s="84" t="s">
        <v>69</v>
      </c>
      <c r="C67" s="85"/>
      <c r="D67" s="85"/>
      <c r="F67" s="71" t="s">
        <v>17</v>
      </c>
      <c r="G67" s="72"/>
    </row>
    <row r="68" spans="2:7" ht="21" customHeight="1" x14ac:dyDescent="0.25">
      <c r="B68" s="86" t="s">
        <v>18</v>
      </c>
      <c r="C68" s="86"/>
      <c r="D68" s="86"/>
      <c r="E68" s="34" t="s">
        <v>19</v>
      </c>
      <c r="F68" s="32" t="s">
        <v>20</v>
      </c>
      <c r="G68" s="33" t="s">
        <v>21</v>
      </c>
    </row>
    <row r="69" spans="2:7" ht="30" customHeight="1" x14ac:dyDescent="0.25">
      <c r="B69" s="104"/>
      <c r="C69" s="105"/>
      <c r="D69" s="105"/>
      <c r="E69" s="25"/>
      <c r="F69" s="30"/>
      <c r="G69" s="31"/>
    </row>
    <row r="70" spans="2:7" ht="30" customHeight="1" x14ac:dyDescent="0.25">
      <c r="B70" s="104"/>
      <c r="C70" s="105"/>
      <c r="D70" s="105"/>
      <c r="E70" s="25"/>
      <c r="F70" s="30"/>
      <c r="G70" s="31"/>
    </row>
    <row r="71" spans="2:7" ht="30" customHeight="1" x14ac:dyDescent="0.25">
      <c r="B71" s="76"/>
      <c r="C71" s="77"/>
      <c r="D71" s="78"/>
      <c r="E71" s="25"/>
      <c r="F71" s="30"/>
      <c r="G71" s="31"/>
    </row>
    <row r="72" spans="2:7" ht="30" customHeight="1" x14ac:dyDescent="0.25">
      <c r="B72" s="76"/>
      <c r="C72" s="77"/>
      <c r="D72" s="78"/>
      <c r="E72" s="25"/>
      <c r="F72" s="30"/>
      <c r="G72" s="31"/>
    </row>
    <row r="73" spans="2:7" ht="30" customHeight="1" x14ac:dyDescent="0.25">
      <c r="B73" s="76"/>
      <c r="C73" s="77"/>
      <c r="D73" s="78"/>
      <c r="E73" s="25"/>
      <c r="F73" s="30"/>
      <c r="G73" s="31"/>
    </row>
    <row r="74" spans="2:7" ht="30" customHeight="1" x14ac:dyDescent="0.25">
      <c r="B74" s="76"/>
      <c r="C74" s="77"/>
      <c r="D74" s="78"/>
      <c r="E74" s="25"/>
      <c r="F74" s="30"/>
      <c r="G74" s="31"/>
    </row>
    <row r="75" spans="2:7" ht="30" customHeight="1" x14ac:dyDescent="0.25">
      <c r="B75" s="76"/>
      <c r="C75" s="77"/>
      <c r="D75" s="78"/>
      <c r="E75" s="25"/>
      <c r="F75" s="30"/>
      <c r="G75" s="31"/>
    </row>
    <row r="76" spans="2:7" ht="30" customHeight="1" x14ac:dyDescent="0.25">
      <c r="B76" s="76"/>
      <c r="C76" s="77"/>
      <c r="D76" s="78"/>
      <c r="E76" s="25"/>
      <c r="F76" s="30"/>
      <c r="G76" s="31"/>
    </row>
    <row r="77" spans="2:7" ht="30" customHeight="1" x14ac:dyDescent="0.25">
      <c r="B77" s="76"/>
      <c r="C77" s="77"/>
      <c r="D77" s="78"/>
      <c r="E77" s="25"/>
      <c r="F77" s="30"/>
      <c r="G77" s="31"/>
    </row>
    <row r="78" spans="2:7" ht="30" customHeight="1" x14ac:dyDescent="0.25">
      <c r="B78" s="76"/>
      <c r="C78" s="77"/>
      <c r="D78" s="78"/>
      <c r="E78" s="25"/>
      <c r="F78" s="30"/>
      <c r="G78" s="31"/>
    </row>
    <row r="79" spans="2:7" ht="30" customHeight="1" x14ac:dyDescent="0.25">
      <c r="B79" s="76"/>
      <c r="C79" s="77"/>
      <c r="D79" s="78"/>
      <c r="E79" s="25"/>
      <c r="F79" s="30"/>
      <c r="G79" s="31"/>
    </row>
    <row r="80" spans="2:7" ht="12.75" customHeight="1" x14ac:dyDescent="0.25">
      <c r="B80" s="9"/>
      <c r="C80" s="9"/>
      <c r="D80" s="9"/>
      <c r="E80" s="9"/>
      <c r="F80" s="9"/>
      <c r="G80" s="9"/>
    </row>
    <row r="81" spans="1:13" ht="12.75" customHeight="1" x14ac:dyDescent="0.25">
      <c r="B81" s="9"/>
      <c r="C81" s="9"/>
      <c r="D81" s="9"/>
      <c r="E81" s="9"/>
      <c r="F81" s="9"/>
      <c r="G81" s="9"/>
    </row>
    <row r="82" spans="1:13" s="21" customFormat="1" ht="21" customHeight="1" x14ac:dyDescent="0.25">
      <c r="B82" s="23" t="s">
        <v>70</v>
      </c>
      <c r="C82" s="24"/>
      <c r="D82" s="24"/>
      <c r="E82" s="24"/>
      <c r="F82" s="24"/>
      <c r="G82" s="22">
        <f>SUM(G15+F64+G64)</f>
        <v>0</v>
      </c>
    </row>
    <row r="83" spans="1:13" ht="12.75" customHeight="1" x14ac:dyDescent="0.25">
      <c r="B83" s="9"/>
      <c r="C83" s="9"/>
      <c r="D83" s="9"/>
      <c r="E83" s="9"/>
      <c r="F83" s="9"/>
      <c r="G83" s="9"/>
    </row>
    <row r="84" spans="1:13" ht="12.75" customHeight="1" x14ac:dyDescent="0.25">
      <c r="B84" s="9"/>
      <c r="C84" s="9"/>
      <c r="D84" s="9"/>
      <c r="E84" s="9"/>
      <c r="F84" s="9"/>
      <c r="G84" s="9"/>
    </row>
    <row r="85" spans="1:13" ht="44.25" customHeight="1" x14ac:dyDescent="0.25">
      <c r="A85" s="2"/>
      <c r="B85" s="101" t="s">
        <v>71</v>
      </c>
      <c r="C85" s="102"/>
      <c r="D85" s="102"/>
      <c r="E85" s="102"/>
      <c r="F85" s="102"/>
      <c r="G85" s="102"/>
      <c r="H85" s="6"/>
      <c r="M85" s="3"/>
    </row>
    <row r="86" spans="1:13" ht="12.75" customHeight="1" x14ac:dyDescent="0.25">
      <c r="A86" s="2"/>
      <c r="B86" s="41"/>
      <c r="C86" s="10"/>
      <c r="D86" s="10"/>
      <c r="E86" s="10"/>
      <c r="F86" s="10"/>
      <c r="G86" s="10"/>
      <c r="H86" s="6"/>
      <c r="M86" s="3"/>
    </row>
    <row r="87" spans="1:13" ht="12.75" customHeight="1" x14ac:dyDescent="0.25">
      <c r="A87" s="2"/>
      <c r="B87" s="41"/>
      <c r="C87" s="10"/>
      <c r="D87" s="10"/>
      <c r="E87" s="10"/>
      <c r="F87" s="10"/>
      <c r="G87" s="10"/>
      <c r="H87" s="6"/>
      <c r="M87" s="3"/>
    </row>
    <row r="88" spans="1:13" ht="12.75" customHeight="1" x14ac:dyDescent="0.25">
      <c r="A88" s="2"/>
      <c r="B88" s="42" t="s">
        <v>72</v>
      </c>
      <c r="C88" s="10"/>
      <c r="D88" s="10"/>
      <c r="E88" s="10"/>
      <c r="F88" s="10"/>
      <c r="G88" s="10"/>
      <c r="H88" s="6"/>
      <c r="M88" s="3"/>
    </row>
    <row r="89" spans="1:13" ht="12.75" customHeight="1" x14ac:dyDescent="0.25">
      <c r="A89" s="2"/>
      <c r="B89" s="3" t="s">
        <v>73</v>
      </c>
      <c r="C89" s="10"/>
      <c r="D89" s="10"/>
      <c r="E89" s="10"/>
      <c r="F89" s="10"/>
      <c r="G89" s="10"/>
      <c r="H89" s="6"/>
      <c r="M89" s="3"/>
    </row>
    <row r="90" spans="1:13" ht="12.75" customHeight="1" x14ac:dyDescent="0.25">
      <c r="A90" s="2"/>
      <c r="B90" s="41"/>
      <c r="C90" s="10"/>
      <c r="D90" s="10"/>
      <c r="E90" s="10"/>
      <c r="F90" s="10"/>
      <c r="G90" s="10"/>
      <c r="H90" s="6"/>
      <c r="M90" s="3"/>
    </row>
    <row r="91" spans="1:13" ht="12.75" customHeight="1" x14ac:dyDescent="0.25">
      <c r="A91" s="2"/>
      <c r="B91" s="6" t="s">
        <v>74</v>
      </c>
      <c r="C91" s="10"/>
      <c r="D91" s="10"/>
      <c r="E91" s="6" t="s">
        <v>75</v>
      </c>
      <c r="F91" s="10"/>
      <c r="G91" s="10"/>
      <c r="H91" s="6"/>
      <c r="M91" s="3"/>
    </row>
    <row r="92" spans="1:13" ht="12.75" customHeight="1" x14ac:dyDescent="0.25">
      <c r="A92" s="2"/>
      <c r="B92" s="44" t="s">
        <v>76</v>
      </c>
      <c r="C92" s="46" t="s">
        <v>77</v>
      </c>
      <c r="D92" s="10"/>
      <c r="E92" s="100" t="s">
        <v>78</v>
      </c>
      <c r="F92" s="61"/>
      <c r="G92" s="46" t="s">
        <v>77</v>
      </c>
      <c r="H92" s="6"/>
      <c r="M92" s="3"/>
    </row>
    <row r="93" spans="1:13" ht="12.75" customHeight="1" x14ac:dyDescent="0.25">
      <c r="A93" s="2"/>
      <c r="B93" s="45" t="s">
        <v>79</v>
      </c>
      <c r="C93" s="48"/>
      <c r="D93" s="10"/>
      <c r="E93" s="98" t="s">
        <v>80</v>
      </c>
      <c r="F93" s="99"/>
      <c r="G93" s="48"/>
      <c r="H93" s="6"/>
      <c r="M93" s="3"/>
    </row>
    <row r="94" spans="1:13" ht="12.75" customHeight="1" x14ac:dyDescent="0.25">
      <c r="A94" s="2"/>
      <c r="B94" s="45" t="s">
        <v>81</v>
      </c>
      <c r="C94" s="48"/>
      <c r="D94" s="10"/>
      <c r="E94" s="98"/>
      <c r="F94" s="99"/>
      <c r="G94" s="48"/>
      <c r="H94" s="6"/>
      <c r="M94" s="3"/>
    </row>
    <row r="95" spans="1:13" ht="12.75" customHeight="1" x14ac:dyDescent="0.25">
      <c r="A95" s="2"/>
      <c r="B95" s="45" t="s">
        <v>82</v>
      </c>
      <c r="C95" s="48"/>
      <c r="D95" s="10"/>
      <c r="E95" s="98"/>
      <c r="F95" s="99"/>
      <c r="G95" s="48"/>
      <c r="H95" s="6"/>
      <c r="M95" s="3"/>
    </row>
    <row r="96" spans="1:13" ht="12.75" customHeight="1" x14ac:dyDescent="0.25">
      <c r="A96" s="2"/>
      <c r="B96" s="45" t="s">
        <v>83</v>
      </c>
      <c r="C96" s="48"/>
      <c r="D96" s="10"/>
      <c r="E96" s="98"/>
      <c r="F96" s="99"/>
      <c r="G96" s="48"/>
      <c r="H96" s="6"/>
      <c r="M96" s="3"/>
    </row>
    <row r="97" spans="1:13" ht="12.75" customHeight="1" x14ac:dyDescent="0.25">
      <c r="A97" s="2"/>
      <c r="B97" s="52" t="s">
        <v>84</v>
      </c>
      <c r="C97" s="48"/>
      <c r="D97" s="10"/>
      <c r="E97" s="98"/>
      <c r="F97" s="99"/>
      <c r="G97" s="48"/>
      <c r="H97" s="6"/>
      <c r="M97" s="3"/>
    </row>
    <row r="98" spans="1:13" ht="12.75" customHeight="1" x14ac:dyDescent="0.25">
      <c r="A98" s="2"/>
      <c r="B98" s="37" t="s">
        <v>9</v>
      </c>
      <c r="C98" s="47">
        <v>1</v>
      </c>
      <c r="D98" s="10"/>
      <c r="E98" s="98"/>
      <c r="F98" s="99"/>
      <c r="G98" s="48"/>
      <c r="H98" s="6"/>
      <c r="M98" s="3"/>
    </row>
    <row r="99" spans="1:13" ht="12.75" customHeight="1" x14ac:dyDescent="0.25">
      <c r="A99" s="2"/>
      <c r="B99" s="53" t="s">
        <v>85</v>
      </c>
      <c r="C99" s="49"/>
      <c r="D99" s="10"/>
      <c r="E99" s="98"/>
      <c r="F99" s="99"/>
      <c r="G99" s="48"/>
      <c r="H99" s="6"/>
      <c r="M99" s="3"/>
    </row>
    <row r="100" spans="1:13" ht="12.75" customHeight="1" x14ac:dyDescent="0.25">
      <c r="A100" s="2"/>
      <c r="B100" s="43"/>
      <c r="C100" s="49"/>
      <c r="D100" s="10"/>
      <c r="E100" s="98"/>
      <c r="F100" s="99"/>
      <c r="G100" s="48"/>
      <c r="H100" s="6"/>
      <c r="M100" s="3"/>
    </row>
    <row r="101" spans="1:13" ht="12.75" customHeight="1" x14ac:dyDescent="0.25">
      <c r="A101" s="2"/>
      <c r="B101" s="43"/>
      <c r="C101" s="49"/>
      <c r="D101" s="10"/>
      <c r="E101" s="98"/>
      <c r="F101" s="99"/>
      <c r="G101" s="48"/>
      <c r="H101" s="6"/>
      <c r="M101" s="3"/>
    </row>
    <row r="102" spans="1:13" ht="12.75" customHeight="1" x14ac:dyDescent="0.25">
      <c r="A102" s="2"/>
      <c r="B102" s="43"/>
      <c r="C102" s="49"/>
      <c r="D102" s="10"/>
      <c r="E102" s="98"/>
      <c r="F102" s="99"/>
      <c r="G102" s="48"/>
      <c r="H102" s="6"/>
      <c r="M102" s="3"/>
    </row>
    <row r="103" spans="1:13" ht="12.75" customHeight="1" x14ac:dyDescent="0.25">
      <c r="A103" s="2"/>
      <c r="B103" s="43"/>
      <c r="C103" s="49"/>
      <c r="D103" s="10"/>
      <c r="E103" s="75" t="s">
        <v>9</v>
      </c>
      <c r="F103" s="61"/>
      <c r="G103" s="47">
        <v>1</v>
      </c>
      <c r="H103" s="6"/>
      <c r="M103" s="3"/>
    </row>
    <row r="105" spans="1:13" x14ac:dyDescent="0.25">
      <c r="B105" s="4" t="s">
        <v>86</v>
      </c>
    </row>
    <row r="107" spans="1:13" x14ac:dyDescent="0.25">
      <c r="B107" s="68" t="s">
        <v>87</v>
      </c>
      <c r="C107" s="69"/>
      <c r="D107" s="70"/>
      <c r="E107" s="70"/>
      <c r="F107" s="70"/>
    </row>
    <row r="108" spans="1:13" x14ac:dyDescent="0.25">
      <c r="B108" s="75" t="s">
        <v>88</v>
      </c>
      <c r="C108" s="61"/>
      <c r="D108" s="70"/>
      <c r="E108" s="70"/>
      <c r="F108" s="70"/>
    </row>
    <row r="109" spans="1:13" ht="25.5" customHeight="1" x14ac:dyDescent="0.25">
      <c r="B109" s="75" t="s">
        <v>89</v>
      </c>
      <c r="C109" s="61"/>
      <c r="D109" s="70"/>
      <c r="E109" s="70"/>
      <c r="F109" s="70"/>
    </row>
    <row r="110" spans="1:13" ht="25.5" customHeight="1" x14ac:dyDescent="0.25">
      <c r="B110" s="68" t="s">
        <v>90</v>
      </c>
      <c r="C110" s="69"/>
      <c r="D110" s="70"/>
      <c r="E110" s="70"/>
      <c r="F110" s="70"/>
    </row>
    <row r="111" spans="1:13" ht="38.25" customHeight="1" x14ac:dyDescent="0.25">
      <c r="B111" s="68" t="s">
        <v>91</v>
      </c>
      <c r="C111" s="69"/>
      <c r="D111" s="70"/>
      <c r="E111" s="70"/>
      <c r="F111" s="70"/>
    </row>
    <row r="112" spans="1:13" ht="12.75" customHeight="1" x14ac:dyDescent="0.25"/>
    <row r="113" ht="12.75" customHeight="1" x14ac:dyDescent="0.25"/>
  </sheetData>
  <sheetProtection algorithmName="SHA-512" hashValue="nV4WP4O9r7+/jGA9oxb6xeqIzzyVM4RtlsMSDjjgEtjAxEacKBuVibEXPiWsCogAAXblHoY3qjtWPU3brhM2gQ==" saltValue="0Xbo2PeC37eklHRszwes9Q==" spinCount="100000" sheet="1" objects="1" scenarios="1" selectLockedCells="1"/>
  <mergeCells count="92">
    <mergeCell ref="B85:G85"/>
    <mergeCell ref="B62:D62"/>
    <mergeCell ref="B42:D42"/>
    <mergeCell ref="B28:D28"/>
    <mergeCell ref="B29:D29"/>
    <mergeCell ref="B78:D78"/>
    <mergeCell ref="B79:D79"/>
    <mergeCell ref="B68:D68"/>
    <mergeCell ref="B73:D73"/>
    <mergeCell ref="B74:D74"/>
    <mergeCell ref="B75:D75"/>
    <mergeCell ref="B76:D76"/>
    <mergeCell ref="B77:D77"/>
    <mergeCell ref="B69:D69"/>
    <mergeCell ref="B70:D70"/>
    <mergeCell ref="B71:D71"/>
    <mergeCell ref="E92:F92"/>
    <mergeCell ref="E93:F93"/>
    <mergeCell ref="E94:F94"/>
    <mergeCell ref="E95:F95"/>
    <mergeCell ref="E96:F96"/>
    <mergeCell ref="E102:F102"/>
    <mergeCell ref="E103:F103"/>
    <mergeCell ref="E97:F97"/>
    <mergeCell ref="E98:F98"/>
    <mergeCell ref="E99:F99"/>
    <mergeCell ref="E100:F100"/>
    <mergeCell ref="E101:F101"/>
    <mergeCell ref="B72:D72"/>
    <mergeCell ref="B58:D58"/>
    <mergeCell ref="B59:D59"/>
    <mergeCell ref="C3:F3"/>
    <mergeCell ref="B64:E64"/>
    <mergeCell ref="B67:D67"/>
    <mergeCell ref="B19:D19"/>
    <mergeCell ref="C8:D8"/>
    <mergeCell ref="B61:D61"/>
    <mergeCell ref="C14:D14"/>
    <mergeCell ref="B20:D20"/>
    <mergeCell ref="B63:D63"/>
    <mergeCell ref="B5:G5"/>
    <mergeCell ref="B9:B11"/>
    <mergeCell ref="B12:B14"/>
    <mergeCell ref="B51:D51"/>
    <mergeCell ref="B110:C110"/>
    <mergeCell ref="D110:F110"/>
    <mergeCell ref="B111:C111"/>
    <mergeCell ref="D111:F111"/>
    <mergeCell ref="B108:C108"/>
    <mergeCell ref="D108:F108"/>
    <mergeCell ref="B109:C109"/>
    <mergeCell ref="D109:F109"/>
    <mergeCell ref="B107:C107"/>
    <mergeCell ref="D107:F107"/>
    <mergeCell ref="F18:G18"/>
    <mergeCell ref="F67:G67"/>
    <mergeCell ref="B21:D21"/>
    <mergeCell ref="B22:D22"/>
    <mergeCell ref="B23:D23"/>
    <mergeCell ref="B24:D24"/>
    <mergeCell ref="B25:D25"/>
    <mergeCell ref="B26:D26"/>
    <mergeCell ref="B35:D35"/>
    <mergeCell ref="B52:D52"/>
    <mergeCell ref="B53:D53"/>
    <mergeCell ref="B39:D39"/>
    <mergeCell ref="B40:D40"/>
    <mergeCell ref="B60:D60"/>
    <mergeCell ref="B27:D27"/>
    <mergeCell ref="B30:D30"/>
    <mergeCell ref="B32:D32"/>
    <mergeCell ref="B33:D33"/>
    <mergeCell ref="B34:D34"/>
    <mergeCell ref="C9:D9"/>
    <mergeCell ref="C10:D10"/>
    <mergeCell ref="C11:D11"/>
    <mergeCell ref="C12:D12"/>
    <mergeCell ref="C13:D13"/>
    <mergeCell ref="B36:D36"/>
    <mergeCell ref="B37:D37"/>
    <mergeCell ref="B54:D54"/>
    <mergeCell ref="B56:D56"/>
    <mergeCell ref="B57:D57"/>
    <mergeCell ref="B44:D44"/>
    <mergeCell ref="B43:D43"/>
    <mergeCell ref="B38:D38"/>
    <mergeCell ref="B49:D49"/>
    <mergeCell ref="B50:D50"/>
    <mergeCell ref="B41:D41"/>
    <mergeCell ref="B47:D47"/>
    <mergeCell ref="B48:D48"/>
    <mergeCell ref="B46:D46"/>
  </mergeCells>
  <pageMargins left="0.23622047244094491" right="0.23622047244094491" top="0.74803149606299213" bottom="0.74803149606299213" header="0.31496062992125984" footer="0.31496062992125984"/>
  <pageSetup paperSize="9" scale="71" fitToHeight="4" orientation="portrait" r:id="rId1"/>
  <headerFooter>
    <oddFooter>&amp;LPrijzenblad Onderhoud Schepen&amp;Rpagina &amp;P van &amp;N</oddFooter>
  </headerFooter>
  <rowBreaks count="2" manualBreakCount="2">
    <brk id="15" max="8" man="1"/>
    <brk id="64"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E7DA8-8124-4530-A2E8-E4A5F055AB1A}">
  <dimension ref="A1:M112"/>
  <sheetViews>
    <sheetView topLeftCell="A2" zoomScaleNormal="100" workbookViewId="0">
      <selection activeCell="F17" sqref="F17"/>
    </sheetView>
  </sheetViews>
  <sheetFormatPr defaultRowHeight="13.2" x14ac:dyDescent="0.25"/>
  <cols>
    <col min="1" max="1" width="3.109375" customWidth="1"/>
    <col min="2" max="2" width="19.6640625" customWidth="1"/>
    <col min="3" max="3" width="17.6640625" customWidth="1"/>
    <col min="4" max="4" width="16.44140625" customWidth="1"/>
    <col min="5" max="6" width="16.6640625" customWidth="1"/>
    <col min="7" max="7" width="16.5546875" customWidth="1"/>
    <col min="8" max="8" width="19.109375" customWidth="1"/>
    <col min="11" max="11" width="9.33203125" bestFit="1" customWidth="1"/>
    <col min="12" max="12" width="10.6640625" bestFit="1" customWidth="1"/>
    <col min="14" max="14" width="10.6640625" bestFit="1" customWidth="1"/>
    <col min="16" max="16" width="10.6640625" bestFit="1" customWidth="1"/>
  </cols>
  <sheetData>
    <row r="1" spans="2:9" ht="39.9" customHeight="1" thickBot="1" x14ac:dyDescent="0.3">
      <c r="B1" s="7" t="s">
        <v>0</v>
      </c>
      <c r="C1" s="7" t="s">
        <v>108</v>
      </c>
      <c r="D1" s="5"/>
      <c r="E1" s="7" t="s">
        <v>92</v>
      </c>
      <c r="F1" s="5"/>
    </row>
    <row r="2" spans="2:9" ht="13.8" thickTop="1" x14ac:dyDescent="0.25">
      <c r="C2" s="1"/>
    </row>
    <row r="3" spans="2:9" ht="15" customHeight="1" x14ac:dyDescent="0.25">
      <c r="B3" s="8" t="s">
        <v>2</v>
      </c>
      <c r="C3" s="79"/>
      <c r="D3" s="80"/>
      <c r="E3" s="80"/>
      <c r="F3" s="80"/>
    </row>
    <row r="5" spans="2:9" ht="51.75" customHeight="1" x14ac:dyDescent="0.25">
      <c r="B5" s="91" t="s">
        <v>3</v>
      </c>
      <c r="C5" s="91"/>
      <c r="D5" s="91"/>
      <c r="E5" s="91"/>
      <c r="F5" s="91"/>
      <c r="G5" s="91"/>
    </row>
    <row r="6" spans="2:9" ht="12.75" customHeight="1" x14ac:dyDescent="0.25">
      <c r="B6" s="9"/>
      <c r="C6" s="9"/>
      <c r="D6" s="9"/>
      <c r="E6" s="9"/>
      <c r="F6" s="9"/>
      <c r="G6" s="9"/>
    </row>
    <row r="7" spans="2:9" ht="18.75" customHeight="1" x14ac:dyDescent="0.25">
      <c r="B7" s="15" t="s">
        <v>4</v>
      </c>
      <c r="C7" s="9"/>
      <c r="D7" s="9"/>
      <c r="E7" s="9"/>
      <c r="F7" s="9"/>
      <c r="G7" s="9"/>
    </row>
    <row r="8" spans="2:9" ht="26.25" customHeight="1" x14ac:dyDescent="0.25">
      <c r="B8" s="34" t="s">
        <v>5</v>
      </c>
      <c r="C8" s="87" t="s">
        <v>6</v>
      </c>
      <c r="D8" s="88"/>
      <c r="E8" s="33" t="s">
        <v>7</v>
      </c>
      <c r="F8" s="34" t="s">
        <v>8</v>
      </c>
      <c r="G8" s="32" t="s">
        <v>9</v>
      </c>
      <c r="H8" s="9"/>
      <c r="I8" s="9"/>
    </row>
    <row r="9" spans="2:9" ht="21" customHeight="1" x14ac:dyDescent="0.25">
      <c r="B9" s="75" t="s">
        <v>92</v>
      </c>
      <c r="C9" s="66" t="s">
        <v>93</v>
      </c>
      <c r="D9" s="67"/>
      <c r="E9" s="11">
        <v>5</v>
      </c>
      <c r="F9" s="14"/>
      <c r="G9" s="12">
        <f t="shared" ref="G9:G10" si="0">E9*F9</f>
        <v>0</v>
      </c>
      <c r="H9" s="9"/>
      <c r="I9" s="9"/>
    </row>
    <row r="10" spans="2:9" ht="21" customHeight="1" x14ac:dyDescent="0.25">
      <c r="B10" s="75"/>
      <c r="C10" s="66" t="s">
        <v>94</v>
      </c>
      <c r="D10" s="67"/>
      <c r="E10" s="11">
        <v>5</v>
      </c>
      <c r="F10" s="14"/>
      <c r="G10" s="12">
        <f t="shared" si="0"/>
        <v>0</v>
      </c>
      <c r="H10" s="9"/>
      <c r="I10" s="9"/>
    </row>
    <row r="11" spans="2:9" ht="21" customHeight="1" x14ac:dyDescent="0.25">
      <c r="B11" s="54"/>
      <c r="C11" s="66" t="s">
        <v>13</v>
      </c>
      <c r="D11" s="67"/>
      <c r="E11" s="11">
        <v>5</v>
      </c>
      <c r="F11" s="14"/>
      <c r="G11" s="12">
        <f t="shared" ref="G11" si="1">E11*F11</f>
        <v>0</v>
      </c>
      <c r="H11" s="9"/>
    </row>
    <row r="12" spans="2:9" ht="26.25" customHeight="1" x14ac:dyDescent="0.25">
      <c r="B12" s="81" t="s">
        <v>95</v>
      </c>
      <c r="C12" s="82"/>
      <c r="D12" s="82"/>
      <c r="E12" s="83"/>
      <c r="F12" s="40"/>
      <c r="G12" s="13">
        <f>SUM(G9:G11)</f>
        <v>0</v>
      </c>
      <c r="H12" s="9"/>
    </row>
    <row r="13" spans="2:9" ht="21" customHeight="1" x14ac:dyDescent="0.25">
      <c r="B13" s="50"/>
      <c r="C13" s="21"/>
      <c r="D13" s="21"/>
      <c r="E13" s="21"/>
      <c r="F13" s="21"/>
      <c r="G13" s="51"/>
      <c r="H13" s="9"/>
    </row>
    <row r="14" spans="2:9" ht="20.100000000000001" customHeight="1" x14ac:dyDescent="0.25">
      <c r="C14" s="9"/>
      <c r="D14" s="9"/>
      <c r="E14" s="9"/>
      <c r="F14" s="9"/>
      <c r="G14" s="9"/>
    </row>
    <row r="15" spans="2:9" ht="20.100000000000001" customHeight="1" x14ac:dyDescent="0.25">
      <c r="B15" s="15" t="s">
        <v>96</v>
      </c>
      <c r="C15" s="10"/>
      <c r="D15" s="10"/>
      <c r="E15" s="10"/>
      <c r="F15" s="35" t="s">
        <v>17</v>
      </c>
    </row>
    <row r="16" spans="2:9" ht="20.100000000000001" customHeight="1" x14ac:dyDescent="0.25">
      <c r="B16" s="86" t="s">
        <v>18</v>
      </c>
      <c r="C16" s="86"/>
      <c r="D16" s="86"/>
      <c r="E16" s="34" t="s">
        <v>19</v>
      </c>
      <c r="F16" s="32" t="s">
        <v>97</v>
      </c>
    </row>
    <row r="17" spans="2:6" ht="20.100000000000001" customHeight="1" x14ac:dyDescent="0.25">
      <c r="B17" s="89" t="s">
        <v>22</v>
      </c>
      <c r="C17" s="90"/>
      <c r="D17" s="67"/>
      <c r="E17" s="56" t="s">
        <v>23</v>
      </c>
      <c r="F17" s="14"/>
    </row>
    <row r="18" spans="2:6" ht="21" customHeight="1" x14ac:dyDescent="0.25">
      <c r="B18" s="60" t="s">
        <v>24</v>
      </c>
      <c r="C18" s="61"/>
      <c r="D18" s="61"/>
      <c r="E18" s="26" t="s">
        <v>25</v>
      </c>
      <c r="F18" s="14"/>
    </row>
    <row r="19" spans="2:6" ht="30" customHeight="1" x14ac:dyDescent="0.25">
      <c r="B19" s="60" t="s">
        <v>26</v>
      </c>
      <c r="C19" s="61"/>
      <c r="D19" s="61"/>
      <c r="E19" s="26" t="s">
        <v>27</v>
      </c>
      <c r="F19" s="14"/>
    </row>
    <row r="20" spans="2:6" ht="30" customHeight="1" x14ac:dyDescent="0.25">
      <c r="B20" s="60" t="s">
        <v>28</v>
      </c>
      <c r="C20" s="61"/>
      <c r="D20" s="61"/>
      <c r="E20" s="26" t="s">
        <v>29</v>
      </c>
      <c r="F20" s="14"/>
    </row>
    <row r="21" spans="2:6" ht="39.9" customHeight="1" x14ac:dyDescent="0.25">
      <c r="B21" s="60" t="s">
        <v>106</v>
      </c>
      <c r="C21" s="61"/>
      <c r="D21" s="61"/>
      <c r="E21" s="26" t="s">
        <v>23</v>
      </c>
      <c r="F21" s="14"/>
    </row>
    <row r="22" spans="2:6" ht="21" customHeight="1" x14ac:dyDescent="0.25">
      <c r="B22" s="60" t="s">
        <v>30</v>
      </c>
      <c r="C22" s="61"/>
      <c r="D22" s="61"/>
      <c r="E22" s="26" t="s">
        <v>25</v>
      </c>
      <c r="F22" s="14"/>
    </row>
    <row r="23" spans="2:6" ht="21" customHeight="1" x14ac:dyDescent="0.25">
      <c r="B23" s="60" t="s">
        <v>31</v>
      </c>
      <c r="C23" s="61"/>
      <c r="D23" s="61"/>
      <c r="E23" s="57" t="s">
        <v>23</v>
      </c>
      <c r="F23" s="14"/>
    </row>
    <row r="24" spans="2:6" ht="21" customHeight="1" x14ac:dyDescent="0.25">
      <c r="B24" s="60" t="s">
        <v>32</v>
      </c>
      <c r="C24" s="61"/>
      <c r="D24" s="61"/>
      <c r="E24" s="26" t="s">
        <v>23</v>
      </c>
      <c r="F24" s="14"/>
    </row>
    <row r="25" spans="2:6" ht="21" customHeight="1" x14ac:dyDescent="0.25">
      <c r="B25" s="60" t="s">
        <v>33</v>
      </c>
      <c r="C25" s="61"/>
      <c r="D25" s="61"/>
      <c r="E25" s="26" t="s">
        <v>23</v>
      </c>
      <c r="F25" s="14"/>
    </row>
    <row r="26" spans="2:6" ht="21" customHeight="1" x14ac:dyDescent="0.25">
      <c r="B26" s="60" t="s">
        <v>34</v>
      </c>
      <c r="C26" s="61"/>
      <c r="D26" s="61"/>
      <c r="E26" s="26" t="s">
        <v>23</v>
      </c>
      <c r="F26" s="14"/>
    </row>
    <row r="27" spans="2:6" ht="21" customHeight="1" x14ac:dyDescent="0.25">
      <c r="B27" s="60" t="s">
        <v>35</v>
      </c>
      <c r="C27" s="61"/>
      <c r="D27" s="61"/>
      <c r="E27" s="26" t="s">
        <v>23</v>
      </c>
      <c r="F27" s="14"/>
    </row>
    <row r="28" spans="2:6" ht="9.9" customHeight="1" x14ac:dyDescent="0.25">
      <c r="B28" s="16"/>
      <c r="C28" s="17"/>
      <c r="D28" s="17"/>
      <c r="E28" s="18"/>
      <c r="F28" s="18"/>
    </row>
    <row r="29" spans="2:6" ht="21" customHeight="1" x14ac:dyDescent="0.25">
      <c r="B29" s="60" t="s">
        <v>36</v>
      </c>
      <c r="C29" s="61"/>
      <c r="D29" s="61"/>
      <c r="E29" s="27" t="s">
        <v>25</v>
      </c>
      <c r="F29" s="14"/>
    </row>
    <row r="30" spans="2:6" ht="21" customHeight="1" x14ac:dyDescent="0.25">
      <c r="B30" s="60" t="s">
        <v>37</v>
      </c>
      <c r="C30" s="61"/>
      <c r="D30" s="61"/>
      <c r="E30" s="26" t="s">
        <v>25</v>
      </c>
      <c r="F30" s="14"/>
    </row>
    <row r="31" spans="2:6" ht="21" customHeight="1" x14ac:dyDescent="0.25">
      <c r="B31" s="60" t="s">
        <v>38</v>
      </c>
      <c r="C31" s="61"/>
      <c r="D31" s="61"/>
      <c r="E31" s="26" t="s">
        <v>25</v>
      </c>
      <c r="F31" s="14"/>
    </row>
    <row r="32" spans="2:6" ht="21" customHeight="1" x14ac:dyDescent="0.25">
      <c r="B32" s="60" t="s">
        <v>39</v>
      </c>
      <c r="C32" s="61"/>
      <c r="D32" s="61"/>
      <c r="E32" s="26" t="s">
        <v>25</v>
      </c>
      <c r="F32" s="14"/>
    </row>
    <row r="33" spans="2:6" ht="21" customHeight="1" x14ac:dyDescent="0.25">
      <c r="B33" s="60" t="s">
        <v>40</v>
      </c>
      <c r="C33" s="61"/>
      <c r="D33" s="61"/>
      <c r="E33" s="26" t="s">
        <v>25</v>
      </c>
      <c r="F33" s="14"/>
    </row>
    <row r="34" spans="2:6" ht="21" customHeight="1" x14ac:dyDescent="0.25">
      <c r="B34" s="60" t="s">
        <v>41</v>
      </c>
      <c r="C34" s="61"/>
      <c r="D34" s="61"/>
      <c r="E34" s="26" t="s">
        <v>25</v>
      </c>
      <c r="F34" s="14"/>
    </row>
    <row r="35" spans="2:6" ht="21" customHeight="1" x14ac:dyDescent="0.25">
      <c r="B35" s="60" t="s">
        <v>42</v>
      </c>
      <c r="C35" s="61"/>
      <c r="D35" s="61"/>
      <c r="E35" s="26" t="s">
        <v>43</v>
      </c>
      <c r="F35" s="28"/>
    </row>
    <row r="36" spans="2:6" ht="21" customHeight="1" x14ac:dyDescent="0.25">
      <c r="B36" s="60" t="s">
        <v>44</v>
      </c>
      <c r="C36" s="61"/>
      <c r="D36" s="61"/>
      <c r="E36" s="26" t="s">
        <v>43</v>
      </c>
      <c r="F36" s="28"/>
    </row>
    <row r="37" spans="2:6" ht="21" customHeight="1" x14ac:dyDescent="0.25">
      <c r="B37" s="60" t="s">
        <v>45</v>
      </c>
      <c r="C37" s="61"/>
      <c r="D37" s="61"/>
      <c r="E37" s="26" t="s">
        <v>43</v>
      </c>
      <c r="F37" s="28"/>
    </row>
    <row r="38" spans="2:6" ht="21" customHeight="1" x14ac:dyDescent="0.25">
      <c r="B38" s="60" t="s">
        <v>46</v>
      </c>
      <c r="C38" s="61"/>
      <c r="D38" s="61"/>
      <c r="E38" s="26" t="s">
        <v>43</v>
      </c>
      <c r="F38" s="28"/>
    </row>
    <row r="39" spans="2:6" ht="21" customHeight="1" x14ac:dyDescent="0.25">
      <c r="B39" s="103" t="s">
        <v>47</v>
      </c>
      <c r="C39" s="64"/>
      <c r="D39" s="65"/>
      <c r="E39" s="26" t="s">
        <v>43</v>
      </c>
      <c r="F39" s="28"/>
    </row>
    <row r="40" spans="2:6" ht="21" customHeight="1" x14ac:dyDescent="0.25">
      <c r="B40" s="63" t="s">
        <v>48</v>
      </c>
      <c r="C40" s="64"/>
      <c r="D40" s="65"/>
      <c r="E40" s="26" t="s">
        <v>25</v>
      </c>
      <c r="F40" s="28"/>
    </row>
    <row r="41" spans="2:6" ht="21" customHeight="1" x14ac:dyDescent="0.25">
      <c r="B41" s="62" t="s">
        <v>49</v>
      </c>
      <c r="C41" s="61"/>
      <c r="D41" s="61"/>
      <c r="E41" s="55" t="s">
        <v>50</v>
      </c>
      <c r="F41" s="14"/>
    </row>
    <row r="42" spans="2:6" ht="9.9" customHeight="1" x14ac:dyDescent="0.25">
      <c r="B42" s="16"/>
      <c r="C42" s="17"/>
      <c r="D42" s="17"/>
      <c r="E42" s="18"/>
      <c r="F42" s="18"/>
    </row>
    <row r="43" spans="2:6" s="106" customFormat="1" ht="21" customHeight="1" x14ac:dyDescent="0.25">
      <c r="B43" s="107" t="s">
        <v>107</v>
      </c>
      <c r="C43" s="61"/>
      <c r="D43" s="61"/>
      <c r="E43" s="26" t="s">
        <v>23</v>
      </c>
      <c r="F43" s="108"/>
    </row>
    <row r="44" spans="2:6" ht="21" customHeight="1" x14ac:dyDescent="0.25">
      <c r="B44" s="60" t="s">
        <v>51</v>
      </c>
      <c r="C44" s="61"/>
      <c r="D44" s="61"/>
      <c r="E44" s="26" t="s">
        <v>23</v>
      </c>
      <c r="F44" s="14"/>
    </row>
    <row r="45" spans="2:6" ht="21" customHeight="1" x14ac:dyDescent="0.25">
      <c r="B45" s="60" t="s">
        <v>52</v>
      </c>
      <c r="C45" s="61"/>
      <c r="D45" s="61"/>
      <c r="E45" s="26" t="s">
        <v>23</v>
      </c>
      <c r="F45" s="14"/>
    </row>
    <row r="46" spans="2:6" ht="21" customHeight="1" x14ac:dyDescent="0.25">
      <c r="B46" s="60" t="s">
        <v>53</v>
      </c>
      <c r="C46" s="61"/>
      <c r="D46" s="61"/>
      <c r="E46" s="26" t="s">
        <v>23</v>
      </c>
      <c r="F46" s="14"/>
    </row>
    <row r="47" spans="2:6" ht="21" customHeight="1" x14ac:dyDescent="0.25">
      <c r="B47" s="60" t="s">
        <v>54</v>
      </c>
      <c r="C47" s="61"/>
      <c r="D47" s="61"/>
      <c r="E47" s="26" t="s">
        <v>23</v>
      </c>
      <c r="F47" s="14"/>
    </row>
    <row r="48" spans="2:6" ht="30" customHeight="1" x14ac:dyDescent="0.25">
      <c r="B48" s="60" t="s">
        <v>98</v>
      </c>
      <c r="C48" s="61"/>
      <c r="D48" s="61"/>
      <c r="E48" s="26" t="s">
        <v>23</v>
      </c>
      <c r="F48" s="14"/>
    </row>
    <row r="49" spans="2:6" ht="30" customHeight="1" x14ac:dyDescent="0.25">
      <c r="B49" s="60" t="s">
        <v>99</v>
      </c>
      <c r="C49" s="61"/>
      <c r="D49" s="61"/>
      <c r="E49" s="26" t="s">
        <v>23</v>
      </c>
      <c r="F49" s="14"/>
    </row>
    <row r="50" spans="2:6" ht="30" customHeight="1" x14ac:dyDescent="0.25">
      <c r="B50" s="60" t="s">
        <v>100</v>
      </c>
      <c r="C50" s="61"/>
      <c r="D50" s="61"/>
      <c r="E50" s="26" t="s">
        <v>23</v>
      </c>
      <c r="F50" s="14"/>
    </row>
    <row r="51" spans="2:6" ht="30" customHeight="1" x14ac:dyDescent="0.25">
      <c r="B51" s="60" t="s">
        <v>101</v>
      </c>
      <c r="C51" s="61"/>
      <c r="D51" s="61"/>
      <c r="E51" s="26" t="s">
        <v>23</v>
      </c>
      <c r="F51" s="14"/>
    </row>
    <row r="52" spans="2:6" ht="9.9" customHeight="1" x14ac:dyDescent="0.25">
      <c r="B52" s="16"/>
      <c r="C52" s="17"/>
      <c r="D52" s="17"/>
      <c r="E52" s="18"/>
      <c r="F52" s="18"/>
    </row>
    <row r="53" spans="2:6" ht="21" customHeight="1" x14ac:dyDescent="0.25">
      <c r="B53" s="60" t="s">
        <v>59</v>
      </c>
      <c r="C53" s="61"/>
      <c r="D53" s="61"/>
      <c r="E53" s="26" t="s">
        <v>23</v>
      </c>
      <c r="F53" s="14"/>
    </row>
    <row r="54" spans="2:6" ht="21" customHeight="1" x14ac:dyDescent="0.25">
      <c r="B54" s="60" t="s">
        <v>60</v>
      </c>
      <c r="C54" s="61"/>
      <c r="D54" s="61"/>
      <c r="E54" s="26" t="s">
        <v>23</v>
      </c>
      <c r="F54" s="14"/>
    </row>
    <row r="55" spans="2:6" ht="21" customHeight="1" x14ac:dyDescent="0.25">
      <c r="B55" s="60" t="s">
        <v>61</v>
      </c>
      <c r="C55" s="61"/>
      <c r="D55" s="61"/>
      <c r="E55" s="26" t="s">
        <v>23</v>
      </c>
      <c r="F55" s="14"/>
    </row>
    <row r="56" spans="2:6" ht="21" customHeight="1" x14ac:dyDescent="0.25">
      <c r="B56" s="60" t="s">
        <v>62</v>
      </c>
      <c r="C56" s="61"/>
      <c r="D56" s="61"/>
      <c r="E56" s="26" t="s">
        <v>23</v>
      </c>
      <c r="F56" s="14"/>
    </row>
    <row r="57" spans="2:6" ht="21" customHeight="1" x14ac:dyDescent="0.25">
      <c r="B57" s="73" t="s">
        <v>63</v>
      </c>
      <c r="C57" s="74"/>
      <c r="D57" s="74"/>
      <c r="E57" s="26" t="s">
        <v>23</v>
      </c>
      <c r="F57" s="14"/>
    </row>
    <row r="58" spans="2:6" ht="21" customHeight="1" x14ac:dyDescent="0.25">
      <c r="B58" s="73" t="s">
        <v>65</v>
      </c>
      <c r="C58" s="74"/>
      <c r="D58" s="74"/>
      <c r="E58" s="26" t="s">
        <v>23</v>
      </c>
      <c r="F58" s="14"/>
    </row>
    <row r="59" spans="2:6" ht="21" customHeight="1" x14ac:dyDescent="0.25">
      <c r="B59" s="73" t="s">
        <v>66</v>
      </c>
      <c r="C59" s="74"/>
      <c r="D59" s="74"/>
      <c r="E59" s="26" t="s">
        <v>23</v>
      </c>
      <c r="F59" s="14"/>
    </row>
    <row r="60" spans="2:6" ht="21" customHeight="1" x14ac:dyDescent="0.25">
      <c r="B60" s="73" t="s">
        <v>102</v>
      </c>
      <c r="C60" s="74"/>
      <c r="D60" s="74"/>
      <c r="E60" s="26" t="s">
        <v>23</v>
      </c>
      <c r="F60" s="14"/>
    </row>
    <row r="61" spans="2:6" ht="33.75" customHeight="1" x14ac:dyDescent="0.25">
      <c r="B61" s="73" t="s">
        <v>67</v>
      </c>
      <c r="C61" s="74"/>
      <c r="D61" s="74"/>
      <c r="E61" s="26" t="s">
        <v>23</v>
      </c>
      <c r="F61" s="14"/>
    </row>
    <row r="62" spans="2:6" ht="21" customHeight="1" x14ac:dyDescent="0.25">
      <c r="B62" s="73" t="s">
        <v>103</v>
      </c>
      <c r="C62" s="74"/>
      <c r="D62" s="74"/>
      <c r="E62" s="26" t="s">
        <v>23</v>
      </c>
      <c r="F62" s="14"/>
    </row>
    <row r="63" spans="2:6" ht="21" customHeight="1" x14ac:dyDescent="0.25">
      <c r="B63" s="81" t="s">
        <v>104</v>
      </c>
      <c r="C63" s="82"/>
      <c r="D63" s="82"/>
      <c r="E63" s="83"/>
      <c r="F63" s="13">
        <f>SUM(F17:F27,F29:F34,F40:F41,F43:F51,F53:F62)</f>
        <v>0</v>
      </c>
    </row>
    <row r="64" spans="2:6" ht="21" customHeight="1" x14ac:dyDescent="0.25">
      <c r="B64" s="19"/>
      <c r="C64" s="9"/>
      <c r="D64" s="9"/>
    </row>
    <row r="65" spans="2:7" ht="21" customHeight="1" x14ac:dyDescent="0.25">
      <c r="B65" s="19"/>
      <c r="C65" s="9"/>
      <c r="D65" s="9"/>
    </row>
    <row r="66" spans="2:7" ht="21" customHeight="1" x14ac:dyDescent="0.25">
      <c r="B66" s="84" t="s">
        <v>69</v>
      </c>
      <c r="C66" s="85"/>
      <c r="D66" s="85"/>
      <c r="F66" s="35" t="s">
        <v>17</v>
      </c>
    </row>
    <row r="67" spans="2:7" ht="21" customHeight="1" x14ac:dyDescent="0.25">
      <c r="B67" s="86" t="s">
        <v>18</v>
      </c>
      <c r="C67" s="86"/>
      <c r="D67" s="86"/>
      <c r="E67" s="34" t="s">
        <v>19</v>
      </c>
      <c r="F67" s="32" t="s">
        <v>97</v>
      </c>
    </row>
    <row r="68" spans="2:7" ht="30" customHeight="1" x14ac:dyDescent="0.25">
      <c r="B68" s="104"/>
      <c r="C68" s="105"/>
      <c r="D68" s="105"/>
      <c r="E68" s="25"/>
      <c r="F68" s="30"/>
    </row>
    <row r="69" spans="2:7" ht="30" customHeight="1" x14ac:dyDescent="0.25">
      <c r="B69" s="104"/>
      <c r="C69" s="105"/>
      <c r="D69" s="105"/>
      <c r="E69" s="25"/>
      <c r="F69" s="30"/>
    </row>
    <row r="70" spans="2:7" ht="30" customHeight="1" x14ac:dyDescent="0.25">
      <c r="B70" s="76"/>
      <c r="C70" s="77"/>
      <c r="D70" s="78"/>
      <c r="E70" s="25"/>
      <c r="F70" s="30"/>
    </row>
    <row r="71" spans="2:7" ht="30" customHeight="1" x14ac:dyDescent="0.25">
      <c r="B71" s="76"/>
      <c r="C71" s="77"/>
      <c r="D71" s="78"/>
      <c r="E71" s="25"/>
      <c r="F71" s="30"/>
    </row>
    <row r="72" spans="2:7" ht="30" customHeight="1" x14ac:dyDescent="0.25">
      <c r="B72" s="76"/>
      <c r="C72" s="77"/>
      <c r="D72" s="78"/>
      <c r="E72" s="25"/>
      <c r="F72" s="30"/>
    </row>
    <row r="73" spans="2:7" ht="30" customHeight="1" x14ac:dyDescent="0.25">
      <c r="B73" s="76"/>
      <c r="C73" s="77"/>
      <c r="D73" s="78"/>
      <c r="E73" s="25"/>
      <c r="F73" s="30"/>
    </row>
    <row r="74" spans="2:7" ht="30" customHeight="1" x14ac:dyDescent="0.25">
      <c r="B74" s="76"/>
      <c r="C74" s="77"/>
      <c r="D74" s="78"/>
      <c r="E74" s="25"/>
      <c r="F74" s="30"/>
    </row>
    <row r="75" spans="2:7" ht="30" customHeight="1" x14ac:dyDescent="0.25">
      <c r="B75" s="76"/>
      <c r="C75" s="77"/>
      <c r="D75" s="78"/>
      <c r="E75" s="25"/>
      <c r="F75" s="30"/>
    </row>
    <row r="76" spans="2:7" ht="30" customHeight="1" x14ac:dyDescent="0.25">
      <c r="B76" s="76"/>
      <c r="C76" s="77"/>
      <c r="D76" s="78"/>
      <c r="E76" s="25"/>
      <c r="F76" s="30"/>
    </row>
    <row r="77" spans="2:7" ht="30" customHeight="1" x14ac:dyDescent="0.25">
      <c r="B77" s="76"/>
      <c r="C77" s="77"/>
      <c r="D77" s="78"/>
      <c r="E77" s="25"/>
      <c r="F77" s="30"/>
    </row>
    <row r="78" spans="2:7" ht="30" customHeight="1" x14ac:dyDescent="0.25">
      <c r="B78" s="76"/>
      <c r="C78" s="77"/>
      <c r="D78" s="78"/>
      <c r="E78" s="25"/>
      <c r="F78" s="30"/>
    </row>
    <row r="79" spans="2:7" ht="12.75" customHeight="1" x14ac:dyDescent="0.25">
      <c r="B79" s="9"/>
      <c r="C79" s="9"/>
      <c r="D79" s="9"/>
      <c r="E79" s="9"/>
      <c r="F79" s="9"/>
      <c r="G79" s="9"/>
    </row>
    <row r="80" spans="2:7" ht="12.75" customHeight="1" x14ac:dyDescent="0.25">
      <c r="B80" s="9"/>
      <c r="C80" s="9"/>
      <c r="D80" s="9"/>
      <c r="E80" s="9"/>
      <c r="F80" s="9"/>
      <c r="G80" s="9"/>
    </row>
    <row r="81" spans="1:13" s="21" customFormat="1" ht="21" customHeight="1" x14ac:dyDescent="0.25">
      <c r="B81" s="23" t="s">
        <v>105</v>
      </c>
      <c r="C81" s="24"/>
      <c r="D81" s="24"/>
      <c r="E81" s="24"/>
      <c r="F81" s="22">
        <f>SUM(G12+F63)</f>
        <v>0</v>
      </c>
    </row>
    <row r="82" spans="1:13" ht="12.75" customHeight="1" x14ac:dyDescent="0.25">
      <c r="B82" s="9"/>
      <c r="C82" s="9"/>
      <c r="D82" s="9"/>
      <c r="E82" s="9"/>
      <c r="F82" s="9"/>
      <c r="G82" s="9"/>
    </row>
    <row r="83" spans="1:13" ht="12.75" customHeight="1" x14ac:dyDescent="0.25">
      <c r="B83" s="9"/>
      <c r="C83" s="9"/>
      <c r="D83" s="9"/>
      <c r="E83" s="9"/>
      <c r="F83" s="9"/>
      <c r="G83" s="9"/>
    </row>
    <row r="84" spans="1:13" ht="44.25" customHeight="1" x14ac:dyDescent="0.25">
      <c r="A84" s="2"/>
      <c r="B84" s="101" t="s">
        <v>71</v>
      </c>
      <c r="C84" s="102"/>
      <c r="D84" s="102"/>
      <c r="E84" s="102"/>
      <c r="F84" s="102"/>
      <c r="G84" s="102"/>
      <c r="H84" s="6"/>
      <c r="M84" s="3"/>
    </row>
    <row r="85" spans="1:13" x14ac:dyDescent="0.25">
      <c r="M85" s="3"/>
    </row>
    <row r="86" spans="1:13" x14ac:dyDescent="0.25">
      <c r="M86" s="3"/>
    </row>
    <row r="87" spans="1:13" ht="12.75" customHeight="1" x14ac:dyDescent="0.25">
      <c r="A87" s="2"/>
      <c r="B87" s="42" t="s">
        <v>72</v>
      </c>
      <c r="C87" s="10"/>
      <c r="D87" s="10"/>
      <c r="E87" s="10"/>
      <c r="F87" s="10"/>
      <c r="G87" s="10"/>
      <c r="H87" s="6"/>
      <c r="M87" s="3"/>
    </row>
    <row r="88" spans="1:13" ht="12.75" customHeight="1" x14ac:dyDescent="0.25">
      <c r="A88" s="2"/>
      <c r="B88" s="3" t="s">
        <v>73</v>
      </c>
      <c r="C88" s="10"/>
      <c r="D88" s="10"/>
      <c r="E88" s="10"/>
      <c r="F88" s="10"/>
      <c r="G88" s="10"/>
      <c r="H88" s="6"/>
      <c r="M88" s="3"/>
    </row>
    <row r="89" spans="1:13" ht="12.75" customHeight="1" x14ac:dyDescent="0.25">
      <c r="A89" s="2"/>
      <c r="B89" s="41"/>
      <c r="C89" s="10"/>
      <c r="D89" s="10"/>
      <c r="E89" s="10"/>
      <c r="F89" s="10"/>
      <c r="G89" s="10"/>
      <c r="H89" s="6"/>
      <c r="M89" s="3"/>
    </row>
    <row r="90" spans="1:13" ht="12.75" customHeight="1" x14ac:dyDescent="0.25">
      <c r="A90" s="2"/>
      <c r="B90" s="6" t="s">
        <v>74</v>
      </c>
      <c r="C90" s="10"/>
      <c r="D90" s="10"/>
      <c r="E90" s="6" t="s">
        <v>75</v>
      </c>
      <c r="F90" s="10"/>
      <c r="G90" s="10"/>
      <c r="H90" s="6"/>
      <c r="M90" s="3"/>
    </row>
    <row r="91" spans="1:13" ht="12.75" customHeight="1" x14ac:dyDescent="0.25">
      <c r="A91" s="2"/>
      <c r="B91" s="44" t="s">
        <v>76</v>
      </c>
      <c r="C91" s="46" t="s">
        <v>77</v>
      </c>
      <c r="D91" s="10"/>
      <c r="E91" s="100" t="s">
        <v>78</v>
      </c>
      <c r="F91" s="61"/>
      <c r="G91" s="46" t="s">
        <v>77</v>
      </c>
      <c r="H91" s="6"/>
      <c r="M91" s="3"/>
    </row>
    <row r="92" spans="1:13" ht="12.75" customHeight="1" x14ac:dyDescent="0.25">
      <c r="A92" s="2"/>
      <c r="B92" s="45" t="s">
        <v>79</v>
      </c>
      <c r="C92" s="48"/>
      <c r="D92" s="10"/>
      <c r="E92" s="98" t="s">
        <v>80</v>
      </c>
      <c r="F92" s="99"/>
      <c r="G92" s="48"/>
      <c r="H92" s="6"/>
      <c r="M92" s="3"/>
    </row>
    <row r="93" spans="1:13" ht="12.75" customHeight="1" x14ac:dyDescent="0.25">
      <c r="A93" s="2"/>
      <c r="B93" s="45" t="s">
        <v>81</v>
      </c>
      <c r="C93" s="48"/>
      <c r="D93" s="10"/>
      <c r="E93" s="98"/>
      <c r="F93" s="99"/>
      <c r="G93" s="48"/>
      <c r="H93" s="6"/>
      <c r="M93" s="3"/>
    </row>
    <row r="94" spans="1:13" ht="12.75" customHeight="1" x14ac:dyDescent="0.25">
      <c r="A94" s="2"/>
      <c r="B94" s="45" t="s">
        <v>82</v>
      </c>
      <c r="C94" s="48"/>
      <c r="D94" s="10"/>
      <c r="E94" s="98"/>
      <c r="F94" s="99"/>
      <c r="G94" s="48"/>
      <c r="H94" s="6"/>
      <c r="M94" s="3"/>
    </row>
    <row r="95" spans="1:13" ht="12.75" customHeight="1" x14ac:dyDescent="0.25">
      <c r="A95" s="2"/>
      <c r="B95" s="45" t="s">
        <v>83</v>
      </c>
      <c r="C95" s="48"/>
      <c r="D95" s="10"/>
      <c r="E95" s="98"/>
      <c r="F95" s="99"/>
      <c r="G95" s="48"/>
      <c r="H95" s="6"/>
      <c r="M95" s="3"/>
    </row>
    <row r="96" spans="1:13" ht="12.75" customHeight="1" x14ac:dyDescent="0.25">
      <c r="A96" s="2"/>
      <c r="B96" s="45" t="s">
        <v>84</v>
      </c>
      <c r="C96" s="48"/>
      <c r="D96" s="10"/>
      <c r="E96" s="98"/>
      <c r="F96" s="99"/>
      <c r="G96" s="48"/>
      <c r="H96" s="6"/>
      <c r="M96" s="3"/>
    </row>
    <row r="97" spans="1:13" ht="12.75" customHeight="1" x14ac:dyDescent="0.25">
      <c r="A97" s="2"/>
      <c r="B97" s="37" t="s">
        <v>9</v>
      </c>
      <c r="C97" s="47">
        <v>1</v>
      </c>
      <c r="D97" s="10"/>
      <c r="E97" s="98"/>
      <c r="F97" s="99"/>
      <c r="G97" s="48"/>
      <c r="H97" s="6"/>
      <c r="M97" s="3"/>
    </row>
    <row r="98" spans="1:13" ht="12.75" customHeight="1" x14ac:dyDescent="0.25">
      <c r="A98" s="2"/>
      <c r="B98" s="43"/>
      <c r="C98" s="49"/>
      <c r="D98" s="10"/>
      <c r="E98" s="98"/>
      <c r="F98" s="99"/>
      <c r="G98" s="48"/>
      <c r="H98" s="6"/>
      <c r="M98" s="3"/>
    </row>
    <row r="99" spans="1:13" ht="12.75" customHeight="1" x14ac:dyDescent="0.25">
      <c r="A99" s="2"/>
      <c r="B99" s="43"/>
      <c r="C99" s="49"/>
      <c r="D99" s="10"/>
      <c r="E99" s="98"/>
      <c r="F99" s="99"/>
      <c r="G99" s="48"/>
      <c r="H99" s="6"/>
      <c r="M99" s="3"/>
    </row>
    <row r="100" spans="1:13" ht="12.75" customHeight="1" x14ac:dyDescent="0.25">
      <c r="A100" s="2"/>
      <c r="B100" s="43"/>
      <c r="C100" s="49"/>
      <c r="D100" s="10"/>
      <c r="E100" s="98"/>
      <c r="F100" s="99"/>
      <c r="G100" s="48"/>
      <c r="H100" s="6"/>
      <c r="M100" s="3"/>
    </row>
    <row r="101" spans="1:13" ht="12.75" customHeight="1" x14ac:dyDescent="0.25">
      <c r="A101" s="2"/>
      <c r="B101" s="43"/>
      <c r="C101" s="49"/>
      <c r="D101" s="10"/>
      <c r="E101" s="98"/>
      <c r="F101" s="99"/>
      <c r="G101" s="48"/>
      <c r="H101" s="6"/>
      <c r="M101" s="3"/>
    </row>
    <row r="102" spans="1:13" ht="12.75" customHeight="1" x14ac:dyDescent="0.25">
      <c r="A102" s="2"/>
      <c r="B102" s="43"/>
      <c r="C102" s="49"/>
      <c r="D102" s="10"/>
      <c r="E102" s="75" t="s">
        <v>9</v>
      </c>
      <c r="F102" s="61"/>
      <c r="G102" s="47">
        <v>1</v>
      </c>
      <c r="H102" s="6"/>
      <c r="M102" s="3"/>
    </row>
    <row r="104" spans="1:13" x14ac:dyDescent="0.25">
      <c r="B104" s="4" t="s">
        <v>86</v>
      </c>
    </row>
    <row r="106" spans="1:13" x14ac:dyDescent="0.25">
      <c r="B106" s="68" t="s">
        <v>87</v>
      </c>
      <c r="C106" s="69"/>
      <c r="D106" s="70"/>
      <c r="E106" s="70"/>
      <c r="F106" s="70"/>
    </row>
    <row r="107" spans="1:13" x14ac:dyDescent="0.25">
      <c r="B107" s="75" t="s">
        <v>88</v>
      </c>
      <c r="C107" s="61"/>
      <c r="D107" s="70"/>
      <c r="E107" s="70"/>
      <c r="F107" s="70"/>
    </row>
    <row r="108" spans="1:13" ht="25.5" customHeight="1" x14ac:dyDescent="0.25">
      <c r="B108" s="75" t="s">
        <v>89</v>
      </c>
      <c r="C108" s="61"/>
      <c r="D108" s="70"/>
      <c r="E108" s="70"/>
      <c r="F108" s="70"/>
    </row>
    <row r="109" spans="1:13" ht="25.5" customHeight="1" x14ac:dyDescent="0.25">
      <c r="B109" s="68" t="s">
        <v>90</v>
      </c>
      <c r="C109" s="69"/>
      <c r="D109" s="70"/>
      <c r="E109" s="70"/>
      <c r="F109" s="70"/>
    </row>
    <row r="110" spans="1:13" ht="38.25" customHeight="1" x14ac:dyDescent="0.25">
      <c r="B110" s="68" t="s">
        <v>91</v>
      </c>
      <c r="C110" s="69"/>
      <c r="D110" s="70"/>
      <c r="E110" s="70"/>
      <c r="F110" s="70"/>
    </row>
    <row r="111" spans="1:13" ht="12.75" customHeight="1" x14ac:dyDescent="0.25"/>
    <row r="112" spans="1:13" ht="12.75" customHeight="1" x14ac:dyDescent="0.25"/>
  </sheetData>
  <sheetProtection algorithmName="SHA-512" hashValue="OnajzY4GzEKXUnSHgKj4BDmiu0VWobqe+rvVwb3gxDzisZd7XJ79oJUD0e/ozXQanPyvU2Z0z22G51MtRHSloQ==" saltValue="eXHrnftDLfgPQOj3lqViXA==" spinCount="100000" sheet="1" objects="1" scenarios="1" selectLockedCells="1"/>
  <mergeCells count="89">
    <mergeCell ref="E101:F101"/>
    <mergeCell ref="E102:F102"/>
    <mergeCell ref="E96:F96"/>
    <mergeCell ref="E97:F97"/>
    <mergeCell ref="E98:F98"/>
    <mergeCell ref="E99:F99"/>
    <mergeCell ref="E100:F100"/>
    <mergeCell ref="B109:C109"/>
    <mergeCell ref="D109:F109"/>
    <mergeCell ref="B110:C110"/>
    <mergeCell ref="D110:F110"/>
    <mergeCell ref="B84:G84"/>
    <mergeCell ref="B106:C106"/>
    <mergeCell ref="D106:F106"/>
    <mergeCell ref="B107:C107"/>
    <mergeCell ref="D107:F107"/>
    <mergeCell ref="B108:C108"/>
    <mergeCell ref="D108:F108"/>
    <mergeCell ref="E91:F91"/>
    <mergeCell ref="E92:F92"/>
    <mergeCell ref="E93:F93"/>
    <mergeCell ref="E94:F94"/>
    <mergeCell ref="E95:F95"/>
    <mergeCell ref="B78:D78"/>
    <mergeCell ref="B67:D67"/>
    <mergeCell ref="B68:D68"/>
    <mergeCell ref="B69:D69"/>
    <mergeCell ref="B70:D70"/>
    <mergeCell ref="B71:D71"/>
    <mergeCell ref="B72:D72"/>
    <mergeCell ref="B73:D73"/>
    <mergeCell ref="B74:D74"/>
    <mergeCell ref="B75:D75"/>
    <mergeCell ref="B76:D76"/>
    <mergeCell ref="B77:D77"/>
    <mergeCell ref="B60:D60"/>
    <mergeCell ref="B62:D62"/>
    <mergeCell ref="B63:E63"/>
    <mergeCell ref="B66:D66"/>
    <mergeCell ref="B61:D61"/>
    <mergeCell ref="B53:D53"/>
    <mergeCell ref="B54:D54"/>
    <mergeCell ref="B55:D55"/>
    <mergeCell ref="B56:D56"/>
    <mergeCell ref="B59:D59"/>
    <mergeCell ref="B58:D58"/>
    <mergeCell ref="B57:D57"/>
    <mergeCell ref="B51:D51"/>
    <mergeCell ref="B36:D36"/>
    <mergeCell ref="B37:D37"/>
    <mergeCell ref="B38:D38"/>
    <mergeCell ref="B44:D44"/>
    <mergeCell ref="B45:D45"/>
    <mergeCell ref="B46:D46"/>
    <mergeCell ref="B47:D47"/>
    <mergeCell ref="B48:D48"/>
    <mergeCell ref="B49:D49"/>
    <mergeCell ref="B50:D50"/>
    <mergeCell ref="B40:D40"/>
    <mergeCell ref="B41:D41"/>
    <mergeCell ref="B39:D39"/>
    <mergeCell ref="B43:D43"/>
    <mergeCell ref="B35:D35"/>
    <mergeCell ref="B22:D22"/>
    <mergeCell ref="B23:D23"/>
    <mergeCell ref="B24:D24"/>
    <mergeCell ref="B29:D29"/>
    <mergeCell ref="B30:D30"/>
    <mergeCell ref="B31:D31"/>
    <mergeCell ref="B32:D32"/>
    <mergeCell ref="B33:D33"/>
    <mergeCell ref="B34:D34"/>
    <mergeCell ref="B25:D25"/>
    <mergeCell ref="B26:D26"/>
    <mergeCell ref="B27:D27"/>
    <mergeCell ref="B16:D16"/>
    <mergeCell ref="B18:D18"/>
    <mergeCell ref="B19:D19"/>
    <mergeCell ref="B20:D20"/>
    <mergeCell ref="B21:D21"/>
    <mergeCell ref="B17:D17"/>
    <mergeCell ref="C3:F3"/>
    <mergeCell ref="B5:G5"/>
    <mergeCell ref="B12:E12"/>
    <mergeCell ref="B9:B10"/>
    <mergeCell ref="C11:D11"/>
    <mergeCell ref="C9:D9"/>
    <mergeCell ref="C10:D10"/>
    <mergeCell ref="C8:D8"/>
  </mergeCells>
  <pageMargins left="0.23622047244094491" right="0.23622047244094491" top="0.51181102362204722" bottom="0.55118110236220474" header="0.31496062992125984" footer="0.31496062992125984"/>
  <pageSetup paperSize="9" scale="70" fitToHeight="3" orientation="portrait" r:id="rId1"/>
  <headerFooter>
    <oddFooter>&amp;LPrijzenblad Onderhoud Schepen&amp;Rpagina &amp;P van &amp;N</oddFooter>
  </headerFooter>
  <rowBreaks count="2" manualBreakCount="2">
    <brk id="12" max="9" man="1"/>
    <brk id="63"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27" ma:contentTypeDescription="Een nieuw document maken." ma:contentTypeScope="" ma:versionID="6c7224df4fc82b4f3cd93b54c7e7128c">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e9ec8a7b7d38b4928003b8592de7c8f8"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element ref="ns2:Locatie" minOccurs="0"/>
                <xsd:element ref="ns2:CountryOrRegionc4ee73ab-4690-44df-8df7-bb605c0d7ec4" minOccurs="0"/>
                <xsd:element ref="ns2:Statec4ee73ab-4690-44df-8df7-bb605c0d7ec4" minOccurs="0"/>
                <xsd:element ref="ns2:Cityc4ee73ab-4690-44df-8df7-bb605c0d7ec4" minOccurs="0"/>
                <xsd:element ref="ns2:PostalCodec4ee73ab-4690-44df-8df7-bb605c0d7ec4" minOccurs="0"/>
                <xsd:element ref="ns2:Streetc4ee73ab-4690-44df-8df7-bb605c0d7ec4" minOccurs="0"/>
                <xsd:element ref="ns2:GeoLocc4ee73ab-4690-44df-8df7-bb605c0d7ec4" minOccurs="0"/>
                <xsd:element ref="ns2:DispNamec4ee73ab-4690-44df-8df7-bb605c0d7ec4"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Locatie" ma:index="26" nillable="true" ma:displayName="Locatie" ma:description="Locatie" ma:format="Dropdown" ma:internalName="Locatie">
      <xsd:simpleType>
        <xsd:restriction base="dms:Unknown"/>
      </xsd:simpleType>
    </xsd:element>
    <xsd:element name="CountryOrRegionc4ee73ab-4690-44df-8df7-bb605c0d7ec4" ma:index="27" nillable="true" ma:displayName="Locatie: land" ma:internalName="CountryOrRegion" ma:readOnly="true">
      <xsd:simpleType>
        <xsd:restriction base="dms:Text"/>
      </xsd:simpleType>
    </xsd:element>
    <xsd:element name="Statec4ee73ab-4690-44df-8df7-bb605c0d7ec4" ma:index="28" nillable="true" ma:displayName="Locatie: provincie" ma:internalName="State" ma:readOnly="true">
      <xsd:simpleType>
        <xsd:restriction base="dms:Text"/>
      </xsd:simpleType>
    </xsd:element>
    <xsd:element name="Cityc4ee73ab-4690-44df-8df7-bb605c0d7ec4" ma:index="29" nillable="true" ma:displayName="Locatie: stad" ma:internalName="City" ma:readOnly="true">
      <xsd:simpleType>
        <xsd:restriction base="dms:Text"/>
      </xsd:simpleType>
    </xsd:element>
    <xsd:element name="PostalCodec4ee73ab-4690-44df-8df7-bb605c0d7ec4" ma:index="30" nillable="true" ma:displayName="Locatie: postcode" ma:internalName="PostalCode" ma:readOnly="true">
      <xsd:simpleType>
        <xsd:restriction base="dms:Text"/>
      </xsd:simpleType>
    </xsd:element>
    <xsd:element name="Streetc4ee73ab-4690-44df-8df7-bb605c0d7ec4" ma:index="31" nillable="true" ma:displayName="Locatie: straat" ma:internalName="Street" ma:readOnly="true">
      <xsd:simpleType>
        <xsd:restriction base="dms:Text"/>
      </xsd:simpleType>
    </xsd:element>
    <xsd:element name="GeoLocc4ee73ab-4690-44df-8df7-bb605c0d7ec4" ma:index="32" nillable="true" ma:displayName="Locatie: coördinaten" ma:internalName="GeoLoc" ma:readOnly="true">
      <xsd:simpleType>
        <xsd:restriction base="dms:Unknown"/>
      </xsd:simpleType>
    </xsd:element>
    <xsd:element name="DispNamec4ee73ab-4690-44df-8df7-bb605c0d7ec4" ma:index="33" nillable="true" ma:displayName="Locatie: naam" ma:internalName="DispName" ma:readOnly="true">
      <xsd:simpleType>
        <xsd:restriction base="dms:Text"/>
      </xsd:simpleType>
    </xsd:element>
    <xsd:element name="MediaServiceBillingMetadata" ma:index="3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5714b43-610b-4bf1-8f96-b5c8a38cd7ea" xsi:nil="true"/>
    <lcf76f155ced4ddcb4097134ff3c332f xmlns="eb50f811-0cc2-4fbd-b9a6-9c8d3b73eff0">
      <Terms xmlns="http://schemas.microsoft.com/office/infopath/2007/PartnerControls"/>
    </lcf76f155ced4ddcb4097134ff3c332f>
    <Locatie xmlns="eb50f811-0cc2-4fbd-b9a6-9c8d3b73eff0" xsi:nil="true"/>
  </documentManagement>
</p:properties>
</file>

<file path=customXml/itemProps1.xml><?xml version="1.0" encoding="utf-8"?>
<ds:datastoreItem xmlns:ds="http://schemas.openxmlformats.org/officeDocument/2006/customXml" ds:itemID="{4405A789-9E98-4227-8EA8-34D91902A3B3}">
  <ds:schemaRefs>
    <ds:schemaRef ds:uri="http://schemas.microsoft.com/sharepoint/v3/contenttype/forms"/>
  </ds:schemaRefs>
</ds:datastoreItem>
</file>

<file path=customXml/itemProps2.xml><?xml version="1.0" encoding="utf-8"?>
<ds:datastoreItem xmlns:ds="http://schemas.openxmlformats.org/officeDocument/2006/customXml" ds:itemID="{6B170047-8721-4147-93C9-47B9EAD4BB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50f811-0cc2-4fbd-b9a6-9c8d3b73eff0"/>
    <ds:schemaRef ds:uri="5369c8c0-e3aa-48e6-9f6d-519510a25555"/>
    <ds:schemaRef ds:uri="95714b43-610b-4bf1-8f96-b5c8a38cd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04CC2B7-BAF9-406D-B4AF-F111D679E5DD}">
  <ds:schemaRefs>
    <ds:schemaRef ds:uri="http://www.w3.org/XML/1998/namespace"/>
    <ds:schemaRef ds:uri="http://purl.org/dc/elements/1.1/"/>
    <ds:schemaRef ds:uri="http://schemas.microsoft.com/office/2006/metadata/properties"/>
    <ds:schemaRef ds:uri="http://purl.org/dc/dcmitype/"/>
    <ds:schemaRef ds:uri="eb50f811-0cc2-4fbd-b9a6-9c8d3b73eff0"/>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95714b43-610b-4bf1-8f96-b5c8a38cd7ea"/>
    <ds:schemaRef ds:uri="5369c8c0-e3aa-48e6-9f6d-519510a2555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perceel 1 IJVEREN</vt:lpstr>
      <vt:lpstr>perceel 2 NZKVEREN</vt:lpstr>
      <vt:lpstr>'perceel 1 IJVEREN'!Afdrukbereik</vt:lpstr>
      <vt:lpstr>'perceel 2 NZKVEREN'!Afdrukbereik</vt:lpstr>
      <vt:lpstr>'perceel 1 IJVEREN'!Afdruktitels</vt:lpstr>
      <vt:lpstr>'perceel 2 NZKVEREN'!Afdruktitels</vt:lpstr>
    </vt:vector>
  </TitlesOfParts>
  <Manager/>
  <Company>GVB Exploitatie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Breuker</dc:creator>
  <cp:keywords/>
  <dc:description/>
  <cp:lastModifiedBy>Breuker, Daniel</cp:lastModifiedBy>
  <cp:revision/>
  <cp:lastPrinted>2026-07-23T11:17:16Z</cp:lastPrinted>
  <dcterms:created xsi:type="dcterms:W3CDTF">2016-12-22T14:11:46Z</dcterms:created>
  <dcterms:modified xsi:type="dcterms:W3CDTF">2026-09-07T13:55:36Z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y fmtid="{D5CDD505-2E9C-101B-9397-08002B2CF9AE}" pid="3" name="MediaServiceImageTags">
    <vt:lpwstr/>
  </property>
</Properties>
</file>