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wijzijnkarel-my.sharepoint.com/personal/n_vanoosterhout_wijzijnkarel_nl/Documents/Documenten/Mileu incidentenbestrijding/Nieuwe aanbesteding/01 Aanbestedingsdocument/b Definitief/"/>
    </mc:Choice>
  </mc:AlternateContent>
  <xr:revisionPtr revIDLastSave="157" documentId="8_{2DB0F853-7BAE-4600-9D1A-8D2DB9AB2EE3}" xr6:coauthVersionLast="47" xr6:coauthVersionMax="47" xr10:uidLastSave="{EF640A70-D311-414D-9747-8E2DB8D27B96}"/>
  <bookViews>
    <workbookView xWindow="-120" yWindow="-120" windowWidth="29040" windowHeight="15720" activeTab="1" xr2:uid="{C587EE8D-1513-4E5F-8112-44B99C2C8F51}"/>
  </bookViews>
  <sheets>
    <sheet name="Ondertekening" sheetId="4" r:id="rId1"/>
    <sheet name="Prijzenblad" sheetId="3" r:id="rId2"/>
  </sheets>
  <definedNames>
    <definedName name="_xlnm.Print_Area" localSheetId="1">Prijzenblad!$A$1:$G$70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 i="3" l="1"/>
  <c r="G50" i="3"/>
  <c r="G20" i="3"/>
  <c r="G19" i="3"/>
  <c r="G16" i="3"/>
  <c r="G15" i="3"/>
  <c r="G9" i="3"/>
  <c r="G54" i="3"/>
  <c r="G57" i="3"/>
  <c r="G60" i="3"/>
  <c r="G26" i="3" l="1"/>
  <c r="G25" i="3"/>
  <c r="G56" i="3" l="1"/>
  <c r="G58" i="3"/>
  <c r="G59" i="3"/>
  <c r="G61" i="3"/>
  <c r="G41" i="3"/>
  <c r="G42" i="3"/>
  <c r="G43" i="3"/>
  <c r="G44" i="3"/>
  <c r="G45" i="3"/>
  <c r="G46" i="3"/>
  <c r="G47" i="3"/>
  <c r="G48" i="3"/>
  <c r="G49" i="3"/>
  <c r="G53" i="3"/>
  <c r="G55" i="3"/>
  <c r="G40" i="3"/>
  <c r="G39" i="3"/>
  <c r="G35" i="3" l="1"/>
  <c r="G36" i="3"/>
  <c r="G37" i="3"/>
  <c r="G30" i="3"/>
  <c r="G31" i="3"/>
  <c r="G32" i="3"/>
  <c r="G34" i="3"/>
  <c r="G29" i="3"/>
  <c r="G21" i="3"/>
  <c r="G22" i="3"/>
  <c r="G23" i="3"/>
  <c r="G24" i="3"/>
  <c r="G27" i="3"/>
  <c r="G17" i="3"/>
  <c r="G18" i="3"/>
  <c r="G14" i="3"/>
  <c r="G12" i="3"/>
  <c r="G13" i="3"/>
  <c r="G8" i="3"/>
  <c r="G7" i="3"/>
  <c r="G4" i="3"/>
  <c r="G11" i="3" l="1"/>
  <c r="G64" i="3" s="1"/>
</calcChain>
</file>

<file path=xl/sharedStrings.xml><?xml version="1.0" encoding="utf-8"?>
<sst xmlns="http://schemas.openxmlformats.org/spreadsheetml/2006/main" count="207" uniqueCount="113">
  <si>
    <t>Algemeen</t>
  </si>
  <si>
    <t>Eenheid</t>
  </si>
  <si>
    <t>Prijs per uur voor inzet op incidentlocatie, tijdens werkdagen</t>
  </si>
  <si>
    <t>uur</t>
  </si>
  <si>
    <t>Botsabsorber geschikt tot maximaal 100 km/u, inclusief voertuig conform CROW richtlijn 96B</t>
  </si>
  <si>
    <t>Reinigingsmiddelen</t>
  </si>
  <si>
    <t>Naam van het aangeboden middel</t>
  </si>
  <si>
    <t>[invullen door inschrijver]</t>
  </si>
  <si>
    <t>liter</t>
  </si>
  <si>
    <t>Absorptiegrid/-korrels - per zak á 10 kg.</t>
  </si>
  <si>
    <t>stuk</t>
  </si>
  <si>
    <t>Prijs voor afvoer en verwerking bij erkend verwerker</t>
  </si>
  <si>
    <t>per 100 kg.</t>
  </si>
  <si>
    <t xml:space="preserve">Inschrijfprijs: </t>
  </si>
  <si>
    <t xml:space="preserve">Voorwaarden </t>
  </si>
  <si>
    <t>ALG</t>
  </si>
  <si>
    <r>
      <t xml:space="preserve">Inschrijver past, op straffe van uitsluiting, alleen de </t>
    </r>
    <r>
      <rPr>
        <u/>
        <sz val="10"/>
        <rFont val="Arial"/>
        <family val="2"/>
      </rPr>
      <t>geel</t>
    </r>
    <r>
      <rPr>
        <sz val="10"/>
        <rFont val="Arial"/>
        <family val="2"/>
      </rPr>
      <t xml:space="preserve"> gearceerde cellen aan. Inschrijver moet alle geel gearceerde cellen correct en ondubbelzinnig invullen. </t>
    </r>
  </si>
  <si>
    <t>keer</t>
  </si>
  <si>
    <t>Aantal</t>
  </si>
  <si>
    <t>starttarief incl. 24-uurs bereikbaarheid, rapportages, administratie etc.</t>
  </si>
  <si>
    <t>P.P.E.</t>
  </si>
  <si>
    <t>Prijs per uur voor inzet op incidentlocatie, buiten werktijden</t>
  </si>
  <si>
    <t>1ste-lijn voertuig (inclusief benodigde uitrusting) en coördinator</t>
  </si>
  <si>
    <t>Vrachtwagen met autolaadkraan en container van minimaal 12 m3</t>
  </si>
  <si>
    <t>dag</t>
  </si>
  <si>
    <t>Personeel</t>
  </si>
  <si>
    <t>Materiaal</t>
  </si>
  <si>
    <t>Bergingsvat (drugsafval) voor vaten tot 0,5 m3</t>
  </si>
  <si>
    <t>Bergingsvat (drugsafval) voor vaten &gt; 0,5 m3</t>
  </si>
  <si>
    <t>tot 5 ton</t>
  </si>
  <si>
    <t>per ton &gt; 5 ton</t>
  </si>
  <si>
    <t>Acceptatie- en verwerkingskosten gevaarlijk drugsafval, inclusief alle kosten voor afvalregistratie, reinigingskosten materieel, PBM-middelen, administratie en belasting / toeslagen, reistijd.</t>
  </si>
  <si>
    <t>tot 500 kg</t>
  </si>
  <si>
    <t>per 100 kg &gt; 500kg</t>
  </si>
  <si>
    <t>Meerkosten per ton milieuverontreinigende stoffen &gt; 5 ton</t>
  </si>
  <si>
    <t>Meerkosten per 100 kg gevaarlijk drugsafval &gt; 500 kg</t>
  </si>
  <si>
    <t>Acceptatie- en verwerkingskosten ongevaarlijk drugsafval, inclusief alle kosten voor afvalregistratie, reinigingskosten materieel, PBM-middelen, administratie en belasting / toeslagen, reistijd.</t>
  </si>
  <si>
    <t>Meerkosten per 100 kg ongevaarlijk drugsafval &gt; 500 kg</t>
  </si>
  <si>
    <t>tot 10 ton</t>
  </si>
  <si>
    <t>Per ton &gt; 10 ton</t>
  </si>
  <si>
    <t>Meerkosten per ton milieuverontreinigde grond</t>
  </si>
  <si>
    <t>Acceptatie en verwerkingskosten milieuverontreinigde grond, inclusief alle kosten voor afvalregistratie, reinigingskosten materieel, PBM-middelen, administratie en belasting / toeslagen, reistijd</t>
  </si>
  <si>
    <t>Acceptatie en verwerkingskosten asbesthoudende materialen, inclusief alle kosten voor afvalregistratie, reinigingskosten materieel, PBM-middelen, administratie en belasting, reistijd</t>
  </si>
  <si>
    <t>Meerkosten per ton asbesthoudende materialen</t>
  </si>
  <si>
    <t>Stort- en verwerkingskosten</t>
  </si>
  <si>
    <t>Bodemonderzoek, analyse en rapportage. Onderzoek conform BRL 6000 / protocol 6001</t>
  </si>
  <si>
    <t xml:space="preserve">Analyse minerale olie en vluchtige aromaten, per analyse </t>
  </si>
  <si>
    <t>All-in tarief inclusief alle inzet conform BRL 6000 / protocol 6001.</t>
  </si>
  <si>
    <t>analyse</t>
  </si>
  <si>
    <t>aantal analyses te bepalen conform BRL 6000 / protocol 6001</t>
  </si>
  <si>
    <t xml:space="preserve">Uitvoeren bodemonderzoek na verontreiniging met minerale olie en vluchtige aromaten. </t>
  </si>
  <si>
    <t xml:space="preserve">Uitvoeren bodemonderzoek na verontreiniging met drugsafval. </t>
  </si>
  <si>
    <t xml:space="preserve">Analyse drugsafval, per analyse </t>
  </si>
  <si>
    <t>Uitvoeren bodemonderzoek na verontreiniging met asbest</t>
  </si>
  <si>
    <t xml:space="preserve">Analyse asbest, per analyse </t>
  </si>
  <si>
    <t>Asbeststofzuiger (incl. bediening)</t>
  </si>
  <si>
    <t>Materieel, incl. bediening en aan- en afvoer</t>
  </si>
  <si>
    <t xml:space="preserve">Betreft inzet milieukundige verificatie om de ontgravingsput na uitvoering van sanerende werkzaamheden als gevolg van een calamiteit in de eerste bereddering (binnen de eerste 24 uur), alsmede begeleiding door een projectleider conform BRL 6000 / protocol 6001. Opdrachtnemer ontzorgt OG volledig zowel in uitvoering als afronding van de saneringswerkzaamheden. (melding en afhandeling met bevoegd gezag, interpretatie analyseresultaten, toetsing, eindconclusie / aanbeveling, aanvullende rapportage). Analysesresultaten dienen binnen 3 dagen na het ongewoon voorval bekend en verwerkt te zijn. </t>
  </si>
  <si>
    <t>Strooizout (NaCl) - per zak á 25 kg.</t>
  </si>
  <si>
    <t>Stort- en verwerking verontreinigde absorptiematerialen, oliedrum etc.</t>
  </si>
  <si>
    <t>Bedrijfsnaam</t>
  </si>
  <si>
    <t xml:space="preserve">Naam </t>
  </si>
  <si>
    <t xml:space="preserve">Functie </t>
  </si>
  <si>
    <t>Handtekening</t>
  </si>
  <si>
    <t>Door middel van het invullen en ondertekenen van dit inschrijvingsbiljet verklaart de inschrijver het onderstaande:</t>
  </si>
  <si>
    <r>
      <t>2.</t>
    </r>
    <r>
      <rPr>
        <i/>
        <sz val="7"/>
        <rFont val="Times New Roman"/>
        <family val="1"/>
      </rPr>
      <t xml:space="preserve">                 </t>
    </r>
    <r>
      <rPr>
        <i/>
        <sz val="8"/>
        <color rgb="FF000000"/>
        <rFont val="Calibri"/>
        <family val="2"/>
      </rPr>
      <t>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t>
    </r>
  </si>
  <si>
    <r>
      <t>3.</t>
    </r>
    <r>
      <rPr>
        <i/>
        <sz val="7"/>
        <rFont val="Times New Roman"/>
        <family val="1"/>
      </rPr>
      <t xml:space="preserve">                 </t>
    </r>
    <r>
      <rPr>
        <i/>
        <sz val="8"/>
        <rFont val="Calibri"/>
        <family val="2"/>
      </rPr>
      <t>Dat hij/zij borg staat voor een correcte uitvoering van de opdracht tegen de aangegeven kosten.</t>
    </r>
  </si>
  <si>
    <t>Dat hij/zij deze verklaring en het Uniform Europees Aanbestedingsdocument naar waarheid heeft ingevuld</t>
  </si>
  <si>
    <t>Alle uurtarieven voor het in te zetten materieel zijn inclusief aan- en afvoertijden en bediending, ect. Het starttarief is inclusief rapportages, 24-uurs bereikbaarheid, administratie, ect.</t>
  </si>
  <si>
    <t>De opgegeven prijzen (excl btw) dienen all-in tarieven te zijn, hetgeen betekent dat alle eventuele bijkomende kosten in de tarieven dienen te zijn verwerkt, zoals, maar niet uitsluitend, reis- en transportkosten, rapportagekosten, administratiekosten, PBM-middelen, gebruik van meetapparatuur en reinig van materieel.</t>
  </si>
  <si>
    <t xml:space="preserve">Toeslag uitvoeren bodemonderzoek verontreiniging met minerale olie en vluchtige aromatenbuiten buiten werktijden </t>
  </si>
  <si>
    <t>Toeslag uitvoeren bodemonderzoek na verontreiniging met drugsafvalwerktijden buiten werktijden</t>
  </si>
  <si>
    <t>Toeslag uitvoeren bodemonderzoek na vna verontreiniging met asbest buiten werktijden</t>
  </si>
  <si>
    <t>Tijdens werkdagen</t>
  </si>
  <si>
    <t>Wegdekreiniger met veeg en zuig unit</t>
  </si>
  <si>
    <t>7:00-17:00</t>
  </si>
  <si>
    <t>per dag</t>
  </si>
  <si>
    <t>Decontaminatie unit inclusief aan- en afvoer</t>
  </si>
  <si>
    <t>Absorptiedoek</t>
  </si>
  <si>
    <t xml:space="preserve">Absorptieboom </t>
  </si>
  <si>
    <t>Wegdekreinigingsmiddel  voor overige ( Chemische gerelateerde vloeistroffen enz)</t>
  </si>
  <si>
    <t>17.00-07:00</t>
  </si>
  <si>
    <t>17:00-07:00</t>
  </si>
  <si>
    <t>Starttarief</t>
  </si>
  <si>
    <t>7.00-17.00</t>
  </si>
  <si>
    <t>Verkeersregelaar werkdagen 07.00 - 17.00 uur</t>
  </si>
  <si>
    <t xml:space="preserve">Verkeersregelaar weekend en feestdagen </t>
  </si>
  <si>
    <t>Verkeersregelaar werkdagen 17.00-07.00</t>
  </si>
  <si>
    <t xml:space="preserve">Prijs per uur voor inzet op incidentlocatie, weekend en feestdagen </t>
  </si>
  <si>
    <t xml:space="preserve">Heetwater reiniger </t>
  </si>
  <si>
    <t>07.00-17.00</t>
  </si>
  <si>
    <t>17.00-07.00</t>
  </si>
  <si>
    <t xml:space="preserve">uur </t>
  </si>
  <si>
    <t>42A</t>
  </si>
  <si>
    <t>42B</t>
  </si>
  <si>
    <t>43A</t>
  </si>
  <si>
    <t>43B</t>
  </si>
  <si>
    <t xml:space="preserve">Wegdekreinigingsmiddel voor oliën, vetten, brandstof- en koelvloeistofvervuiling en verf </t>
  </si>
  <si>
    <t>Inschrijvingsbiljet behorende bij aanbesteding "milieu incidentenbestrijding voor 8 gemeenten" met kenmerk K012466</t>
  </si>
  <si>
    <r>
      <t>1.</t>
    </r>
    <r>
      <rPr>
        <i/>
        <sz val="7"/>
        <rFont val="Times New Roman"/>
        <family val="1"/>
      </rPr>
      <t xml:space="preserve">                 </t>
    </r>
    <r>
      <rPr>
        <i/>
        <sz val="8"/>
        <rFont val="Calibri"/>
        <family val="2"/>
      </rPr>
      <t>Dat de inschrijving voldoet aan alle voorwaarden zoals die zijn gesteld in het beschrijvend document met kenmerk K012466 bijbehorende bijlagen en de bijbehorende Nota(‘s) van inlichtingen.</t>
    </r>
  </si>
  <si>
    <r>
      <t>Rioolreiniger &lt; 12</t>
    </r>
    <r>
      <rPr>
        <b/>
        <sz val="10"/>
        <color rgb="FFFF0000"/>
        <rFont val="Arial"/>
        <family val="2"/>
      </rPr>
      <t xml:space="preserve"> m3</t>
    </r>
    <r>
      <rPr>
        <b/>
        <sz val="10"/>
        <rFont val="Arial"/>
        <family val="2"/>
      </rPr>
      <t>, (vacuuminstallatie + hogedruk spuitinstallatie)</t>
    </r>
  </si>
  <si>
    <r>
      <t>Rioolreiniger  &gt;  12</t>
    </r>
    <r>
      <rPr>
        <b/>
        <sz val="10"/>
        <color rgb="FFFF0000"/>
        <rFont val="Arial"/>
        <family val="2"/>
      </rPr>
      <t xml:space="preserve"> m3</t>
    </r>
    <r>
      <rPr>
        <b/>
        <sz val="10"/>
        <rFont val="Arial"/>
        <family val="2"/>
      </rPr>
      <t>, (vacuuminstallatie + hogedruk spuitinstallatie)</t>
    </r>
  </si>
  <si>
    <r>
      <t xml:space="preserve">Rioolreinger &gt; 12 </t>
    </r>
    <r>
      <rPr>
        <b/>
        <sz val="10"/>
        <color rgb="FFFF0000"/>
        <rFont val="Arial"/>
        <family val="2"/>
      </rPr>
      <t xml:space="preserve">m3 </t>
    </r>
    <r>
      <rPr>
        <b/>
        <sz val="10"/>
        <rFont val="Arial"/>
        <family val="2"/>
      </rPr>
      <t>(vacuuminstallatie + hogedruk spuitinstallatie)</t>
    </r>
  </si>
  <si>
    <t>per uur</t>
  </si>
  <si>
    <t>44B</t>
  </si>
  <si>
    <t>Starttarief Asbest</t>
  </si>
  <si>
    <t>Toelichting</t>
  </si>
  <si>
    <t>Totale prijs</t>
  </si>
  <si>
    <t>Prijs voor reistijd naar erkend verwerker</t>
  </si>
  <si>
    <t>44A</t>
  </si>
  <si>
    <t>Uurtarief reistijd naar de erkend verwerker</t>
  </si>
  <si>
    <r>
      <t>Acceptatie- en verwerkingskosten milieuverontreinigende stoffen (olie, water, sediment uit materieel uit posten</t>
    </r>
    <r>
      <rPr>
        <b/>
        <sz val="10"/>
        <color rgb="FFFF0000"/>
        <rFont val="Arial"/>
        <family val="2"/>
      </rPr>
      <t xml:space="preserve"> 8 tm 15</t>
    </r>
    <r>
      <rPr>
        <sz val="10"/>
        <rFont val="Arial"/>
        <family val="2"/>
      </rPr>
      <t xml:space="preserve">), inclusief alle kosten voor afvalregistratie, reinigingskosten materieel, PBM-middelen, administratie en belasting / toeslagen, reistijd. </t>
    </r>
  </si>
  <si>
    <r>
      <t>Bij  onderdeel</t>
    </r>
    <r>
      <rPr>
        <b/>
        <sz val="10"/>
        <rFont val="Arial"/>
        <family val="2"/>
      </rPr>
      <t xml:space="preserve"> </t>
    </r>
    <r>
      <rPr>
        <b/>
        <sz val="10"/>
        <color rgb="FFFF0000"/>
        <rFont val="Arial"/>
        <family val="2"/>
      </rPr>
      <t>27 t/m 29</t>
    </r>
    <r>
      <rPr>
        <sz val="10"/>
        <color rgb="FFFF0000"/>
        <rFont val="Arial"/>
        <family val="2"/>
      </rPr>
      <t xml:space="preserve"> </t>
    </r>
    <r>
      <rPr>
        <sz val="10"/>
        <rFont val="Arial"/>
        <family val="2"/>
      </rPr>
      <t xml:space="preserve">moet inschrijver naast de prijs per eenheid ook de volledige naam van het te gebruiken middel vermelden.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</si>
</sst>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0"/>
      <name val="Arial"/>
    </font>
    <font>
      <sz val="11"/>
      <color theme="1"/>
      <name val="Calibri"/>
      <family val="2"/>
      <scheme val="minor"/>
    </font>
    <font>
      <sz val="10"/>
      <color theme="1"/>
      <name val="Arial"/>
      <family val="2"/>
    </font>
    <font>
      <b/>
      <sz val="10"/>
      <name val="Arial"/>
      <family val="2"/>
    </font>
    <font>
      <b/>
      <sz val="12"/>
      <name val="Arial"/>
      <family val="2"/>
    </font>
    <font>
      <sz val="10"/>
      <name val="Arial"/>
      <family val="2"/>
    </font>
    <font>
      <sz val="10"/>
      <color theme="1"/>
      <name val="Century Gothic"/>
      <family val="2"/>
    </font>
    <font>
      <sz val="10"/>
      <color rgb="FF000000"/>
      <name val="Arial"/>
      <family val="2"/>
    </font>
    <font>
      <sz val="8"/>
      <name val="Arial"/>
      <family val="2"/>
    </font>
    <font>
      <u/>
      <sz val="10"/>
      <name val="Arial"/>
      <family val="2"/>
    </font>
    <font>
      <sz val="11"/>
      <name val="Calibri"/>
      <family val="2"/>
    </font>
    <font>
      <i/>
      <sz val="8"/>
      <name val="Calibri"/>
      <family val="2"/>
    </font>
    <font>
      <i/>
      <sz val="7"/>
      <name val="Times New Roman"/>
      <family val="1"/>
    </font>
    <font>
      <i/>
      <sz val="8"/>
      <color rgb="FF000000"/>
      <name val="Calibri"/>
      <family val="2"/>
    </font>
    <font>
      <sz val="10"/>
      <color rgb="FFFF0000"/>
      <name val="Arial"/>
      <family val="2"/>
    </font>
    <font>
      <b/>
      <sz val="10"/>
      <color rgb="FFFF0000"/>
      <name val="Arial"/>
      <family val="2"/>
    </font>
  </fonts>
  <fills count="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8">
    <xf numFmtId="0" fontId="0" fillId="0" borderId="0"/>
    <xf numFmtId="0" fontId="5" fillId="0" borderId="0"/>
    <xf numFmtId="0" fontId="5" fillId="0" borderId="0"/>
    <xf numFmtId="0" fontId="6" fillId="0" borderId="0"/>
    <xf numFmtId="44" fontId="6" fillId="0" borderId="0" applyFont="0" applyFill="0" applyBorder="0" applyAlignment="0" applyProtection="0"/>
    <xf numFmtId="44" fontId="5" fillId="0" borderId="0" applyFont="0" applyFill="0" applyBorder="0" applyAlignment="0" applyProtection="0"/>
    <xf numFmtId="0" fontId="5" fillId="0" borderId="0"/>
    <xf numFmtId="0" fontId="1" fillId="0" borderId="0"/>
  </cellStyleXfs>
  <cellXfs count="99">
    <xf numFmtId="0" fontId="0" fillId="0" borderId="0" xfId="0"/>
    <xf numFmtId="44" fontId="5" fillId="2" borderId="5" xfId="4" applyFont="1" applyFill="1" applyBorder="1" applyAlignment="1" applyProtection="1">
      <alignment horizontal="center" vertical="center" wrapText="1"/>
      <protection locked="0"/>
    </xf>
    <xf numFmtId="44" fontId="5" fillId="2" borderId="1" xfId="4" applyFont="1" applyFill="1" applyBorder="1" applyAlignment="1" applyProtection="1">
      <alignment horizontal="center" vertical="center" wrapText="1"/>
      <protection locked="0"/>
    </xf>
    <xf numFmtId="44" fontId="2" fillId="2" borderId="1" xfId="5" applyFont="1" applyFill="1" applyBorder="1" applyAlignment="1" applyProtection="1">
      <alignment horizontal="center" vertical="center"/>
      <protection locked="0"/>
    </xf>
    <xf numFmtId="0" fontId="5" fillId="0" borderId="0" xfId="3" applyFont="1"/>
    <xf numFmtId="0" fontId="5" fillId="0" borderId="0" xfId="3" applyFont="1" applyAlignment="1">
      <alignment vertical="center"/>
    </xf>
    <xf numFmtId="0" fontId="2" fillId="0" borderId="0" xfId="3" applyFont="1"/>
    <xf numFmtId="44" fontId="5" fillId="0" borderId="0" xfId="4" applyFont="1" applyFill="1" applyBorder="1" applyAlignment="1" applyProtection="1">
      <alignment horizontal="center" vertical="center" wrapText="1"/>
    </xf>
    <xf numFmtId="0" fontId="2" fillId="0" borderId="0" xfId="3" applyFont="1" applyAlignment="1">
      <alignment vertical="center"/>
    </xf>
    <xf numFmtId="0" fontId="2" fillId="0" borderId="0" xfId="3" applyFont="1" applyAlignment="1">
      <alignment horizontal="center"/>
    </xf>
    <xf numFmtId="0" fontId="0" fillId="4" borderId="0" xfId="0" applyFill="1"/>
    <xf numFmtId="0" fontId="1" fillId="4" borderId="0" xfId="7" applyFill="1" applyAlignment="1">
      <alignment horizontal="center" vertical="top" wrapText="1"/>
    </xf>
    <xf numFmtId="0" fontId="1" fillId="4" borderId="0" xfId="7" applyFill="1" applyAlignment="1">
      <alignment vertical="top" wrapText="1"/>
    </xf>
    <xf numFmtId="0" fontId="10" fillId="4" borderId="0" xfId="0" applyFont="1" applyFill="1" applyAlignment="1">
      <alignment vertical="center"/>
    </xf>
    <xf numFmtId="0" fontId="11" fillId="4" borderId="0" xfId="0" applyFont="1" applyFill="1" applyAlignment="1">
      <alignment vertical="center"/>
    </xf>
    <xf numFmtId="0" fontId="11" fillId="4" borderId="0" xfId="0" applyFont="1" applyFill="1"/>
    <xf numFmtId="0" fontId="3" fillId="5" borderId="1" xfId="3" applyFont="1" applyFill="1" applyBorder="1" applyAlignment="1" applyProtection="1">
      <alignment horizontal="center" vertical="center" wrapText="1"/>
      <protection locked="0"/>
    </xf>
    <xf numFmtId="0" fontId="3" fillId="7" borderId="1" xfId="3" applyFont="1" applyFill="1" applyBorder="1" applyAlignment="1" applyProtection="1">
      <alignment horizontal="center" vertical="center" wrapText="1"/>
      <protection locked="0"/>
    </xf>
    <xf numFmtId="44" fontId="3" fillId="2" borderId="1" xfId="4" applyFont="1" applyFill="1" applyBorder="1" applyAlignment="1" applyProtection="1">
      <alignment horizontal="center" vertical="center" wrapText="1"/>
      <protection locked="0"/>
    </xf>
    <xf numFmtId="44" fontId="15" fillId="2" borderId="5" xfId="4" applyFont="1" applyFill="1" applyBorder="1" applyAlignment="1" applyProtection="1">
      <alignment horizontal="center" vertical="center" wrapText="1"/>
      <protection locked="0"/>
    </xf>
    <xf numFmtId="0" fontId="1" fillId="4" borderId="0" xfId="7" applyFill="1" applyAlignment="1">
      <alignment horizontal="center" vertical="top" wrapText="1"/>
    </xf>
    <xf numFmtId="0" fontId="4" fillId="8" borderId="0" xfId="3" applyFont="1" applyFill="1" applyAlignment="1">
      <alignment horizontal="center" vertical="top" wrapText="1"/>
    </xf>
    <xf numFmtId="0" fontId="1" fillId="4" borderId="1" xfId="7" applyFill="1" applyBorder="1" applyAlignment="1">
      <alignment horizontal="left" vertical="top" wrapText="1"/>
    </xf>
    <xf numFmtId="0" fontId="1" fillId="4" borderId="5" xfId="7" applyFill="1" applyBorder="1" applyAlignment="1">
      <alignment horizontal="left" vertical="top" wrapText="1"/>
    </xf>
    <xf numFmtId="0" fontId="1" fillId="4" borderId="6" xfId="7" applyFill="1" applyBorder="1" applyAlignment="1">
      <alignment horizontal="left" vertical="top" wrapText="1"/>
    </xf>
    <xf numFmtId="0" fontId="1" fillId="2" borderId="5" xfId="7" applyFill="1" applyBorder="1" applyAlignment="1" applyProtection="1">
      <alignment horizontal="center" vertical="top" wrapText="1"/>
      <protection locked="0"/>
    </xf>
    <xf numFmtId="0" fontId="1" fillId="2" borderId="6" xfId="7" applyFill="1" applyBorder="1" applyAlignment="1" applyProtection="1">
      <alignment horizontal="center" vertical="top" wrapText="1"/>
      <protection locked="0"/>
    </xf>
    <xf numFmtId="0" fontId="1" fillId="2" borderId="7" xfId="7" applyFill="1" applyBorder="1" applyAlignment="1" applyProtection="1">
      <alignment horizontal="center" vertical="top" wrapText="1"/>
      <protection locked="0"/>
    </xf>
    <xf numFmtId="0" fontId="1" fillId="2" borderId="1" xfId="7" applyFill="1" applyBorder="1" applyAlignment="1" applyProtection="1">
      <alignment horizontal="center" vertical="top" wrapText="1"/>
      <protection locked="0"/>
    </xf>
    <xf numFmtId="0" fontId="3" fillId="0" borderId="5" xfId="3" applyFont="1" applyBorder="1" applyAlignment="1" applyProtection="1">
      <alignment horizontal="center" vertical="center" wrapText="1"/>
      <protection hidden="1"/>
    </xf>
    <xf numFmtId="0" fontId="4" fillId="8" borderId="0" xfId="3" applyFont="1" applyFill="1" applyAlignment="1" applyProtection="1">
      <alignment horizontal="center" vertical="center" wrapText="1"/>
      <protection hidden="1"/>
    </xf>
    <xf numFmtId="0" fontId="4" fillId="8" borderId="8" xfId="3" applyFont="1" applyFill="1" applyBorder="1" applyAlignment="1" applyProtection="1">
      <alignment horizontal="center" vertical="center" wrapText="1"/>
      <protection hidden="1"/>
    </xf>
    <xf numFmtId="0" fontId="3" fillId="0" borderId="4" xfId="3" applyFont="1" applyBorder="1" applyAlignment="1" applyProtection="1">
      <alignment horizontal="center" vertical="center" wrapText="1"/>
      <protection hidden="1"/>
    </xf>
    <xf numFmtId="0" fontId="3" fillId="0" borderId="0" xfId="3" applyFont="1" applyAlignment="1" applyProtection="1">
      <alignment horizontal="left" vertical="center" wrapText="1"/>
      <protection hidden="1"/>
    </xf>
    <xf numFmtId="0" fontId="3" fillId="0" borderId="0" xfId="3" applyFont="1" applyAlignment="1" applyProtection="1">
      <alignment horizontal="right" vertical="center" wrapText="1"/>
      <protection hidden="1"/>
    </xf>
    <xf numFmtId="0" fontId="3" fillId="0" borderId="2" xfId="3" applyFont="1" applyBorder="1" applyAlignment="1" applyProtection="1">
      <alignment horizontal="center" vertical="center" wrapText="1"/>
      <protection hidden="1"/>
    </xf>
    <xf numFmtId="0" fontId="3" fillId="0" borderId="3" xfId="3" applyFont="1" applyBorder="1" applyAlignment="1" applyProtection="1">
      <alignment horizontal="center" vertical="center" wrapText="1"/>
      <protection hidden="1"/>
    </xf>
    <xf numFmtId="0" fontId="3" fillId="0" borderId="8" xfId="3" applyFont="1" applyBorder="1" applyAlignment="1" applyProtection="1">
      <alignment horizontal="left" vertical="center" wrapText="1"/>
      <protection hidden="1"/>
    </xf>
    <xf numFmtId="0" fontId="3" fillId="5" borderId="1" xfId="3" applyFont="1" applyFill="1" applyBorder="1" applyAlignment="1" applyProtection="1">
      <alignment horizontal="center" vertical="center" wrapText="1"/>
      <protection hidden="1"/>
    </xf>
    <xf numFmtId="0" fontId="3" fillId="5" borderId="1" xfId="3" applyFont="1" applyFill="1" applyBorder="1" applyAlignment="1" applyProtection="1">
      <alignment vertical="center" wrapText="1"/>
      <protection hidden="1"/>
    </xf>
    <xf numFmtId="0" fontId="3" fillId="5" borderId="5" xfId="3" applyFont="1" applyFill="1" applyBorder="1" applyAlignment="1" applyProtection="1">
      <alignment horizontal="center" vertical="center" wrapText="1"/>
      <protection hidden="1"/>
    </xf>
    <xf numFmtId="0" fontId="2" fillId="0" borderId="1" xfId="3" applyFont="1" applyBorder="1" applyAlignment="1" applyProtection="1">
      <alignment horizontal="center" vertical="center" wrapText="1"/>
      <protection hidden="1"/>
    </xf>
    <xf numFmtId="0" fontId="5" fillId="0" borderId="1" xfId="3" applyFont="1" applyBorder="1" applyAlignment="1" applyProtection="1">
      <alignment horizontal="left" vertical="center" wrapText="1"/>
      <protection hidden="1"/>
    </xf>
    <xf numFmtId="0" fontId="5" fillId="0" borderId="1" xfId="3" applyFont="1" applyBorder="1" applyAlignment="1" applyProtection="1">
      <alignment horizontal="center" vertical="center" wrapText="1"/>
      <protection hidden="1"/>
    </xf>
    <xf numFmtId="0" fontId="5" fillId="3" borderId="5" xfId="3" applyFont="1" applyFill="1" applyBorder="1" applyAlignment="1" applyProtection="1">
      <alignment horizontal="center" vertical="center" wrapText="1"/>
      <protection hidden="1"/>
    </xf>
    <xf numFmtId="44" fontId="5" fillId="3" borderId="1" xfId="4" applyFont="1" applyFill="1" applyBorder="1" applyAlignment="1" applyProtection="1">
      <alignment horizontal="center" vertical="center" wrapText="1"/>
      <protection hidden="1"/>
    </xf>
    <xf numFmtId="0" fontId="15" fillId="0" borderId="1" xfId="3" applyFont="1" applyBorder="1" applyAlignment="1" applyProtection="1">
      <alignment horizontal="center" vertical="center" wrapText="1"/>
      <protection hidden="1"/>
    </xf>
    <xf numFmtId="0" fontId="15" fillId="0" borderId="1" xfId="3" applyFont="1" applyBorder="1" applyAlignment="1" applyProtection="1">
      <alignment horizontal="left" vertical="center" wrapText="1"/>
      <protection hidden="1"/>
    </xf>
    <xf numFmtId="0" fontId="15" fillId="3" borderId="5" xfId="3" applyFont="1" applyFill="1" applyBorder="1" applyAlignment="1" applyProtection="1">
      <alignment horizontal="center" vertical="center" wrapText="1"/>
      <protection hidden="1"/>
    </xf>
    <xf numFmtId="44" fontId="15" fillId="3" borderId="1" xfId="4" applyFont="1" applyFill="1" applyBorder="1" applyAlignment="1" applyProtection="1">
      <alignment horizontal="center" vertical="center" wrapText="1"/>
      <protection hidden="1"/>
    </xf>
    <xf numFmtId="0" fontId="5" fillId="3" borderId="1" xfId="3" applyFont="1" applyFill="1" applyBorder="1" applyAlignment="1" applyProtection="1">
      <alignment horizontal="center" vertical="center" wrapText="1"/>
      <protection hidden="1"/>
    </xf>
    <xf numFmtId="0" fontId="5" fillId="0" borderId="1" xfId="2" applyBorder="1" applyAlignment="1" applyProtection="1">
      <alignment horizontal="center" vertical="center" wrapText="1"/>
      <protection hidden="1"/>
    </xf>
    <xf numFmtId="0" fontId="5" fillId="0" borderId="1" xfId="2" applyBorder="1" applyAlignment="1" applyProtection="1">
      <alignment horizontal="left" vertical="center" wrapText="1"/>
      <protection hidden="1"/>
    </xf>
    <xf numFmtId="0" fontId="5" fillId="3" borderId="1" xfId="2" applyFill="1" applyBorder="1" applyAlignment="1" applyProtection="1">
      <alignment horizontal="center" vertical="center" wrapText="1"/>
      <protection hidden="1"/>
    </xf>
    <xf numFmtId="44" fontId="5" fillId="3" borderId="1" xfId="2" applyNumberFormat="1" applyFill="1" applyBorder="1" applyAlignment="1" applyProtection="1">
      <alignment horizontal="center" vertical="center" wrapText="1"/>
      <protection hidden="1"/>
    </xf>
    <xf numFmtId="0" fontId="2" fillId="0" borderId="1" xfId="3" applyFont="1" applyBorder="1" applyProtection="1">
      <protection hidden="1"/>
    </xf>
    <xf numFmtId="21" fontId="5" fillId="0" borderId="1" xfId="2" applyNumberFormat="1" applyBorder="1" applyAlignment="1" applyProtection="1">
      <alignment horizontal="left" vertical="center" wrapText="1"/>
      <protection hidden="1"/>
    </xf>
    <xf numFmtId="0" fontId="3" fillId="0" borderId="1" xfId="2" applyFont="1" applyBorder="1" applyAlignment="1" applyProtection="1">
      <alignment horizontal="left" vertical="center" wrapText="1"/>
      <protection hidden="1"/>
    </xf>
    <xf numFmtId="0" fontId="5" fillId="0" borderId="1" xfId="2" applyBorder="1" applyAlignment="1" applyProtection="1">
      <alignment vertical="center" wrapText="1"/>
      <protection hidden="1"/>
    </xf>
    <xf numFmtId="44" fontId="5" fillId="0" borderId="1" xfId="5" applyFont="1" applyBorder="1" applyAlignment="1" applyProtection="1">
      <alignment horizontal="center" vertical="center" wrapText="1"/>
      <protection hidden="1"/>
    </xf>
    <xf numFmtId="0" fontId="3" fillId="7" borderId="1" xfId="3" applyFont="1" applyFill="1" applyBorder="1" applyAlignment="1" applyProtection="1">
      <alignment horizontal="center" vertical="center" wrapText="1"/>
      <protection hidden="1"/>
    </xf>
    <xf numFmtId="0" fontId="3" fillId="7" borderId="1" xfId="3" applyFont="1" applyFill="1" applyBorder="1" applyAlignment="1" applyProtection="1">
      <alignment vertical="center" wrapText="1"/>
      <protection hidden="1"/>
    </xf>
    <xf numFmtId="0" fontId="7" fillId="2" borderId="1" xfId="2" applyFont="1" applyFill="1" applyBorder="1" applyAlignment="1" applyProtection="1">
      <alignment horizontal="left" vertical="center" wrapText="1"/>
      <protection hidden="1"/>
    </xf>
    <xf numFmtId="0" fontId="2" fillId="0" borderId="1" xfId="3" applyFont="1" applyBorder="1" applyAlignment="1" applyProtection="1">
      <alignment horizontal="center" vertical="center"/>
      <protection hidden="1"/>
    </xf>
    <xf numFmtId="0" fontId="2" fillId="3" borderId="1" xfId="3" applyFont="1" applyFill="1" applyBorder="1" applyAlignment="1" applyProtection="1">
      <alignment horizontal="center" vertical="center"/>
      <protection hidden="1"/>
    </xf>
    <xf numFmtId="0" fontId="7" fillId="6" borderId="1" xfId="2" applyFont="1" applyFill="1" applyBorder="1" applyAlignment="1" applyProtection="1">
      <alignment horizontal="left" vertical="center" wrapText="1"/>
      <protection hidden="1"/>
    </xf>
    <xf numFmtId="0" fontId="14" fillId="0" borderId="1" xfId="2" applyFont="1" applyBorder="1" applyAlignment="1" applyProtection="1">
      <alignment horizontal="center" vertical="center" wrapText="1"/>
      <protection hidden="1"/>
    </xf>
    <xf numFmtId="0" fontId="15" fillId="0" borderId="1" xfId="2" applyFont="1" applyBorder="1" applyAlignment="1" applyProtection="1">
      <alignment horizontal="left" vertical="center" wrapText="1"/>
      <protection hidden="1"/>
    </xf>
    <xf numFmtId="0" fontId="15" fillId="3" borderId="1" xfId="2" applyFont="1" applyFill="1" applyBorder="1" applyAlignment="1" applyProtection="1">
      <alignment horizontal="center" vertical="center" wrapText="1"/>
      <protection hidden="1"/>
    </xf>
    <xf numFmtId="44" fontId="15" fillId="3" borderId="1" xfId="2" applyNumberFormat="1" applyFont="1" applyFill="1" applyBorder="1" applyAlignment="1" applyProtection="1">
      <alignment horizontal="center" vertical="center" wrapText="1"/>
      <protection hidden="1"/>
    </xf>
    <xf numFmtId="0" fontId="5" fillId="5" borderId="1" xfId="2" applyFill="1" applyBorder="1" applyAlignment="1" applyProtection="1">
      <alignment horizontal="center" vertical="center" wrapText="1"/>
      <protection hidden="1"/>
    </xf>
    <xf numFmtId="0" fontId="3" fillId="5" borderId="1" xfId="2" applyFont="1" applyFill="1" applyBorder="1" applyAlignment="1" applyProtection="1">
      <alignment horizontal="left" vertical="center" wrapText="1"/>
      <protection hidden="1"/>
    </xf>
    <xf numFmtId="0" fontId="5" fillId="5" borderId="5" xfId="2" applyFill="1" applyBorder="1" applyAlignment="1" applyProtection="1">
      <alignment horizontal="left" vertical="center" wrapText="1"/>
      <protection hidden="1"/>
    </xf>
    <xf numFmtId="0" fontId="5" fillId="5" borderId="6" xfId="2" applyFill="1" applyBorder="1" applyAlignment="1" applyProtection="1">
      <alignment horizontal="left" vertical="center" wrapText="1"/>
      <protection hidden="1"/>
    </xf>
    <xf numFmtId="0" fontId="5" fillId="5" borderId="7" xfId="2" applyFill="1" applyBorder="1" applyAlignment="1" applyProtection="1">
      <alignment horizontal="left" vertical="center" wrapText="1"/>
      <protection hidden="1"/>
    </xf>
    <xf numFmtId="0" fontId="5" fillId="7" borderId="1" xfId="2" applyFill="1" applyBorder="1" applyAlignment="1" applyProtection="1">
      <alignment horizontal="center" vertical="center" wrapText="1"/>
      <protection hidden="1"/>
    </xf>
    <xf numFmtId="0" fontId="5" fillId="7" borderId="1" xfId="2" applyFill="1" applyBorder="1" applyAlignment="1" applyProtection="1">
      <alignment horizontal="left" vertical="center" wrapText="1"/>
      <protection hidden="1"/>
    </xf>
    <xf numFmtId="0" fontId="5" fillId="0" borderId="0" xfId="3" applyFont="1" applyProtection="1">
      <protection hidden="1"/>
    </xf>
    <xf numFmtId="0" fontId="5" fillId="0" borderId="0" xfId="3" applyFont="1" applyAlignment="1" applyProtection="1">
      <alignment wrapText="1"/>
      <protection hidden="1"/>
    </xf>
    <xf numFmtId="0" fontId="5" fillId="0" borderId="0" xfId="2" applyAlignment="1" applyProtection="1">
      <alignment horizontal="right" vertical="center" wrapText="1"/>
      <protection hidden="1"/>
    </xf>
    <xf numFmtId="44" fontId="5" fillId="0" borderId="0" xfId="4" applyFont="1" applyFill="1" applyBorder="1" applyAlignment="1" applyProtection="1">
      <alignment horizontal="center" vertical="center" wrapText="1"/>
      <protection hidden="1"/>
    </xf>
    <xf numFmtId="0" fontId="3" fillId="0" borderId="8" xfId="3" applyFont="1" applyBorder="1" applyAlignment="1" applyProtection="1">
      <alignment horizontal="right" vertical="center" wrapText="1"/>
      <protection hidden="1"/>
    </xf>
    <xf numFmtId="0" fontId="3" fillId="0" borderId="1" xfId="3" applyFont="1" applyBorder="1" applyAlignment="1" applyProtection="1">
      <alignment horizontal="right" vertical="center" wrapText="1"/>
      <protection hidden="1"/>
    </xf>
    <xf numFmtId="44" fontId="3" fillId="0" borderId="1" xfId="3" applyNumberFormat="1" applyFont="1" applyBorder="1" applyProtection="1">
      <protection hidden="1"/>
    </xf>
    <xf numFmtId="0" fontId="2" fillId="0" borderId="0" xfId="3" applyFont="1" applyProtection="1">
      <protection hidden="1"/>
    </xf>
    <xf numFmtId="0" fontId="2" fillId="0" borderId="0" xfId="3" applyFont="1" applyAlignment="1" applyProtection="1">
      <alignment wrapText="1"/>
      <protection hidden="1"/>
    </xf>
    <xf numFmtId="0" fontId="2" fillId="0" borderId="0" xfId="3" applyFont="1" applyAlignment="1" applyProtection="1">
      <alignment horizontal="center"/>
      <protection hidden="1"/>
    </xf>
    <xf numFmtId="0" fontId="3" fillId="0" borderId="11" xfId="2" applyFont="1" applyBorder="1" applyAlignment="1" applyProtection="1">
      <alignment vertical="center" wrapText="1"/>
      <protection hidden="1"/>
    </xf>
    <xf numFmtId="0" fontId="3" fillId="0" borderId="12" xfId="2" applyFont="1" applyBorder="1" applyAlignment="1" applyProtection="1">
      <alignment horizontal="left" vertical="center" wrapText="1"/>
      <protection hidden="1"/>
    </xf>
    <xf numFmtId="0" fontId="3" fillId="0" borderId="13" xfId="2" applyFont="1" applyBorder="1" applyAlignment="1" applyProtection="1">
      <alignment horizontal="left" vertical="center" wrapText="1"/>
      <protection hidden="1"/>
    </xf>
    <xf numFmtId="0" fontId="5" fillId="4" borderId="9" xfId="1" applyFill="1" applyBorder="1" applyAlignment="1" applyProtection="1">
      <alignment horizontal="left" vertical="top" wrapText="1"/>
      <protection hidden="1"/>
    </xf>
    <xf numFmtId="0" fontId="5" fillId="0" borderId="1" xfId="6" applyBorder="1" applyAlignment="1" applyProtection="1">
      <alignment horizontal="left" vertical="top"/>
      <protection hidden="1"/>
    </xf>
    <xf numFmtId="0" fontId="5" fillId="0" borderId="10" xfId="6" applyBorder="1" applyAlignment="1" applyProtection="1">
      <alignment horizontal="left" vertical="top"/>
      <protection hidden="1"/>
    </xf>
    <xf numFmtId="0" fontId="5" fillId="0" borderId="9" xfId="3" applyFont="1" applyBorder="1" applyAlignment="1" applyProtection="1">
      <alignment horizontal="left" vertical="top"/>
      <protection hidden="1"/>
    </xf>
    <xf numFmtId="0" fontId="5" fillId="0" borderId="1" xfId="6" applyBorder="1" applyAlignment="1" applyProtection="1">
      <alignment horizontal="left" vertical="top" wrapText="1"/>
      <protection hidden="1"/>
    </xf>
    <xf numFmtId="0" fontId="5" fillId="0" borderId="10" xfId="6" applyBorder="1" applyAlignment="1" applyProtection="1">
      <alignment horizontal="left" vertical="top" wrapText="1"/>
      <protection hidden="1"/>
    </xf>
    <xf numFmtId="0" fontId="5" fillId="0" borderId="5" xfId="6" applyBorder="1" applyAlignment="1" applyProtection="1">
      <alignment horizontal="left" vertical="top" wrapText="1"/>
      <protection hidden="1"/>
    </xf>
    <xf numFmtId="0" fontId="5" fillId="0" borderId="6" xfId="6" applyBorder="1" applyAlignment="1" applyProtection="1">
      <alignment horizontal="left" vertical="top" wrapText="1"/>
      <protection hidden="1"/>
    </xf>
    <xf numFmtId="0" fontId="5" fillId="0" borderId="14" xfId="6" applyBorder="1" applyAlignment="1" applyProtection="1">
      <alignment horizontal="left" vertical="top" wrapText="1"/>
      <protection hidden="1"/>
    </xf>
  </cellXfs>
  <cellStyles count="8">
    <cellStyle name="Standaard" xfId="0" builtinId="0"/>
    <cellStyle name="Standaard 10" xfId="2" xr:uid="{ABA4E97C-3B41-4CD8-9E5F-178438BCECD8}"/>
    <cellStyle name="Standaard 11" xfId="1" xr:uid="{B3A153BF-80EE-4481-85B2-09E155CDE821}"/>
    <cellStyle name="Standaard 19" xfId="3" xr:uid="{3E3AA7C4-56F8-4E15-93F9-9C898692CE55}"/>
    <cellStyle name="Standaard 2" xfId="7" xr:uid="{D08DD5C2-75FE-4B0F-8165-2E266E5017BF}"/>
    <cellStyle name="Standaard 27" xfId="6" xr:uid="{94E9F15B-0773-4D52-BDD2-38B05C4A3D22}"/>
    <cellStyle name="Valuta 2" xfId="4" xr:uid="{48543A5A-9889-4514-9BEF-A18E0F3CC14E}"/>
    <cellStyle name="Valuta 3" xfId="5" xr:uid="{EF03B752-B431-461B-8E5C-A30F25EE58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63001-EB41-4981-84E8-2A2786AF152C}">
  <dimension ref="B2:N26"/>
  <sheetViews>
    <sheetView workbookViewId="0">
      <selection activeCell="M21" sqref="M21"/>
    </sheetView>
  </sheetViews>
  <sheetFormatPr defaultColWidth="8.85546875" defaultRowHeight="12.75" x14ac:dyDescent="0.2"/>
  <cols>
    <col min="1" max="2" width="8.85546875" style="10"/>
    <col min="3" max="3" width="28.140625" style="10" customWidth="1"/>
    <col min="4" max="16384" width="8.85546875" style="10"/>
  </cols>
  <sheetData>
    <row r="2" spans="2:14" ht="41.45" customHeight="1" x14ac:dyDescent="0.2">
      <c r="C2" s="21" t="s">
        <v>98</v>
      </c>
      <c r="D2" s="21"/>
      <c r="E2" s="21"/>
      <c r="F2" s="21"/>
      <c r="G2" s="21"/>
      <c r="H2" s="21"/>
      <c r="I2" s="21"/>
      <c r="J2" s="21"/>
      <c r="K2" s="21"/>
      <c r="L2" s="21"/>
    </row>
    <row r="4" spans="2:14" ht="14.45" customHeight="1" x14ac:dyDescent="0.2">
      <c r="B4" s="12"/>
      <c r="C4" s="22" t="s">
        <v>60</v>
      </c>
      <c r="D4" s="23"/>
      <c r="E4" s="25"/>
      <c r="F4" s="26"/>
      <c r="G4" s="26"/>
      <c r="H4" s="26"/>
      <c r="I4" s="26"/>
      <c r="J4" s="26"/>
      <c r="K4" s="26"/>
      <c r="L4" s="27"/>
    </row>
    <row r="5" spans="2:14" ht="13.35" customHeight="1" x14ac:dyDescent="0.2">
      <c r="B5" s="12"/>
      <c r="C5" s="23" t="s">
        <v>61</v>
      </c>
      <c r="D5" s="24"/>
      <c r="E5" s="25"/>
      <c r="F5" s="26"/>
      <c r="G5" s="26"/>
      <c r="H5" s="26"/>
      <c r="I5" s="26"/>
      <c r="J5" s="26"/>
      <c r="K5" s="26"/>
      <c r="L5" s="27"/>
    </row>
    <row r="6" spans="2:14" ht="14.45" customHeight="1" x14ac:dyDescent="0.2">
      <c r="B6" s="12"/>
      <c r="C6" s="23" t="s">
        <v>62</v>
      </c>
      <c r="D6" s="24"/>
      <c r="E6" s="25"/>
      <c r="F6" s="26"/>
      <c r="G6" s="26"/>
      <c r="H6" s="26"/>
      <c r="I6" s="26"/>
      <c r="J6" s="26"/>
      <c r="K6" s="26"/>
      <c r="L6" s="27"/>
      <c r="M6" s="11"/>
      <c r="N6" s="11"/>
    </row>
    <row r="7" spans="2:14" ht="34.35" customHeight="1" x14ac:dyDescent="0.2">
      <c r="B7" s="12"/>
      <c r="C7" s="23" t="s">
        <v>63</v>
      </c>
      <c r="D7" s="24"/>
      <c r="E7" s="28"/>
      <c r="F7" s="28"/>
      <c r="G7" s="28"/>
      <c r="H7" s="28"/>
      <c r="I7" s="28"/>
      <c r="J7" s="28"/>
      <c r="K7" s="28"/>
      <c r="L7" s="28"/>
      <c r="M7" s="11"/>
      <c r="N7" s="11"/>
    </row>
    <row r="8" spans="2:14" ht="13.35" customHeight="1" x14ac:dyDescent="0.2">
      <c r="B8" s="12"/>
      <c r="C8" s="12"/>
      <c r="D8" s="12"/>
      <c r="E8" s="20"/>
      <c r="F8" s="20"/>
      <c r="G8" s="20"/>
      <c r="H8" s="20"/>
      <c r="I8" s="20"/>
      <c r="J8" s="20"/>
      <c r="K8" s="20"/>
      <c r="L8" s="20"/>
      <c r="M8" s="11"/>
      <c r="N8" s="11"/>
    </row>
    <row r="9" spans="2:14" ht="13.35" customHeight="1" x14ac:dyDescent="0.2">
      <c r="B9" s="12"/>
      <c r="C9" s="13" t="s">
        <v>64</v>
      </c>
      <c r="D9" s="12"/>
      <c r="E9" s="12"/>
      <c r="F9" s="12"/>
      <c r="G9" s="12"/>
      <c r="H9" s="12"/>
      <c r="I9" s="12"/>
      <c r="J9" s="12"/>
      <c r="K9" s="12"/>
      <c r="L9" s="11"/>
      <c r="M9" s="11"/>
      <c r="N9" s="11"/>
    </row>
    <row r="10" spans="2:14" ht="13.35" customHeight="1" x14ac:dyDescent="0.2">
      <c r="B10" s="12"/>
      <c r="C10" s="13"/>
      <c r="D10" s="12"/>
      <c r="E10" s="12"/>
      <c r="F10" s="12"/>
      <c r="G10" s="12"/>
      <c r="H10" s="12"/>
      <c r="I10" s="12"/>
      <c r="J10" s="12"/>
      <c r="K10" s="12"/>
      <c r="L10" s="11"/>
      <c r="M10" s="11"/>
      <c r="N10" s="11"/>
    </row>
    <row r="11" spans="2:14" ht="13.35" customHeight="1" x14ac:dyDescent="0.2">
      <c r="B11" s="12"/>
      <c r="C11" s="14" t="s">
        <v>99</v>
      </c>
      <c r="D11" s="12"/>
      <c r="E11" s="12"/>
      <c r="F11" s="12"/>
      <c r="G11" s="12"/>
      <c r="H11" s="12"/>
      <c r="I11" s="12"/>
      <c r="J11" s="12"/>
      <c r="K11" s="12"/>
      <c r="L11" s="11"/>
      <c r="M11" s="11"/>
      <c r="N11" s="11"/>
    </row>
    <row r="12" spans="2:14" ht="13.35" customHeight="1" x14ac:dyDescent="0.2">
      <c r="B12" s="12"/>
      <c r="C12" s="14" t="s">
        <v>65</v>
      </c>
      <c r="D12" s="12"/>
      <c r="E12" s="12"/>
      <c r="F12" s="12"/>
      <c r="G12" s="12"/>
      <c r="H12" s="12"/>
      <c r="I12" s="12"/>
      <c r="J12" s="12"/>
      <c r="K12" s="12"/>
      <c r="L12" s="11"/>
      <c r="M12" s="11"/>
      <c r="N12" s="11"/>
    </row>
    <row r="13" spans="2:14" ht="13.35" customHeight="1" x14ac:dyDescent="0.2">
      <c r="B13" s="11"/>
      <c r="C13" s="14" t="s">
        <v>66</v>
      </c>
      <c r="D13" s="11"/>
      <c r="E13" s="11"/>
      <c r="F13" s="11"/>
      <c r="G13" s="11"/>
      <c r="H13" s="11"/>
      <c r="I13" s="11"/>
      <c r="J13" s="11"/>
      <c r="K13" s="11"/>
      <c r="L13" s="11"/>
      <c r="M13" s="11"/>
      <c r="N13" s="11"/>
    </row>
    <row r="14" spans="2:14" ht="13.35" customHeight="1" x14ac:dyDescent="0.2">
      <c r="B14" s="11"/>
      <c r="C14" s="15" t="s">
        <v>67</v>
      </c>
      <c r="D14" s="11"/>
      <c r="E14" s="11"/>
      <c r="F14" s="11"/>
      <c r="G14" s="11"/>
      <c r="H14" s="11"/>
      <c r="I14" s="11"/>
      <c r="J14" s="11"/>
      <c r="K14" s="11"/>
      <c r="L14" s="11"/>
      <c r="M14" s="11"/>
      <c r="N14" s="11"/>
    </row>
    <row r="15" spans="2:14" ht="13.35" customHeight="1" x14ac:dyDescent="0.2">
      <c r="B15" s="11"/>
      <c r="C15" s="11"/>
      <c r="D15" s="11"/>
      <c r="E15" s="11"/>
      <c r="F15" s="11"/>
      <c r="G15" s="11"/>
      <c r="H15" s="11"/>
      <c r="I15" s="11"/>
      <c r="J15" s="11"/>
      <c r="K15" s="11"/>
      <c r="L15" s="11"/>
      <c r="M15" s="11"/>
      <c r="N15" s="11"/>
    </row>
    <row r="16" spans="2:14" ht="13.35" customHeight="1" x14ac:dyDescent="0.2">
      <c r="B16" s="11"/>
      <c r="C16" s="11"/>
      <c r="D16" s="11"/>
      <c r="E16" s="11"/>
      <c r="F16" s="11"/>
      <c r="G16" s="11"/>
      <c r="H16" s="11"/>
      <c r="I16" s="11"/>
      <c r="J16" s="11"/>
      <c r="K16" s="11"/>
      <c r="L16" s="11"/>
      <c r="M16" s="11"/>
      <c r="N16" s="11"/>
    </row>
    <row r="17" spans="2:14" ht="13.35" customHeight="1" x14ac:dyDescent="0.2">
      <c r="B17" s="11"/>
      <c r="C17" s="11"/>
      <c r="D17" s="11"/>
      <c r="E17" s="11"/>
      <c r="F17" s="11"/>
      <c r="G17" s="11"/>
      <c r="H17" s="11"/>
      <c r="I17" s="11"/>
      <c r="J17" s="11"/>
      <c r="K17" s="11"/>
      <c r="L17" s="11"/>
      <c r="M17" s="11"/>
      <c r="N17" s="11"/>
    </row>
    <row r="18" spans="2:14" ht="13.35" customHeight="1" x14ac:dyDescent="0.2">
      <c r="B18" s="11"/>
      <c r="C18" s="11"/>
      <c r="D18" s="11"/>
      <c r="E18" s="11"/>
      <c r="F18" s="11"/>
      <c r="G18" s="11"/>
      <c r="H18" s="11"/>
      <c r="I18" s="11"/>
      <c r="J18" s="11"/>
      <c r="K18" s="11"/>
      <c r="L18" s="11"/>
      <c r="M18" s="11"/>
      <c r="N18" s="11"/>
    </row>
    <row r="19" spans="2:14" ht="13.35" customHeight="1" x14ac:dyDescent="0.2">
      <c r="B19" s="11"/>
      <c r="C19" s="11"/>
      <c r="D19" s="11"/>
      <c r="E19" s="11"/>
      <c r="F19" s="11"/>
      <c r="G19" s="11"/>
      <c r="H19" s="11"/>
      <c r="I19" s="11"/>
      <c r="J19" s="11"/>
      <c r="K19" s="11"/>
      <c r="L19" s="11"/>
      <c r="M19" s="11"/>
      <c r="N19" s="11"/>
    </row>
    <row r="20" spans="2:14" ht="13.35" customHeight="1" x14ac:dyDescent="0.2">
      <c r="B20" s="11"/>
      <c r="C20" s="11"/>
      <c r="D20" s="11"/>
      <c r="E20" s="11"/>
      <c r="F20" s="11"/>
      <c r="G20" s="11"/>
      <c r="H20" s="11"/>
      <c r="I20" s="11"/>
      <c r="J20" s="11"/>
      <c r="K20" s="11"/>
      <c r="L20" s="11"/>
      <c r="M20" s="11"/>
      <c r="N20" s="11"/>
    </row>
    <row r="21" spans="2:14" ht="13.35" customHeight="1" x14ac:dyDescent="0.2">
      <c r="B21" s="11"/>
      <c r="C21" s="11"/>
      <c r="D21" s="11"/>
      <c r="E21" s="11"/>
      <c r="F21" s="11"/>
      <c r="G21" s="11"/>
      <c r="H21" s="11"/>
      <c r="I21" s="11"/>
      <c r="J21" s="11"/>
      <c r="K21" s="11"/>
      <c r="L21" s="11"/>
      <c r="M21" s="11"/>
      <c r="N21" s="11"/>
    </row>
    <row r="22" spans="2:14" ht="13.35" customHeight="1" x14ac:dyDescent="0.2">
      <c r="B22" s="11"/>
      <c r="C22" s="11"/>
      <c r="D22" s="11"/>
      <c r="E22" s="11"/>
      <c r="F22" s="11"/>
      <c r="G22" s="11"/>
      <c r="H22" s="11"/>
      <c r="I22" s="11"/>
      <c r="J22" s="11"/>
      <c r="K22" s="11"/>
      <c r="L22" s="11"/>
      <c r="M22" s="11"/>
      <c r="N22" s="11"/>
    </row>
    <row r="23" spans="2:14" ht="13.35" customHeight="1" x14ac:dyDescent="0.2">
      <c r="B23" s="11"/>
      <c r="C23" s="11"/>
      <c r="D23" s="11"/>
      <c r="E23" s="11"/>
      <c r="F23" s="11"/>
      <c r="G23" s="11"/>
      <c r="H23" s="11"/>
      <c r="I23" s="11"/>
      <c r="J23" s="11"/>
      <c r="K23" s="11"/>
      <c r="L23" s="11"/>
      <c r="M23" s="11"/>
      <c r="N23" s="11"/>
    </row>
    <row r="24" spans="2:14" ht="13.35" customHeight="1" x14ac:dyDescent="0.2">
      <c r="B24" s="11"/>
      <c r="C24" s="11"/>
      <c r="D24" s="11"/>
      <c r="E24" s="11"/>
      <c r="F24" s="11"/>
      <c r="G24" s="11"/>
      <c r="H24" s="11"/>
      <c r="I24" s="11"/>
      <c r="J24" s="11"/>
      <c r="K24" s="11"/>
      <c r="L24" s="11"/>
      <c r="M24" s="11"/>
      <c r="N24" s="11"/>
    </row>
    <row r="25" spans="2:14" ht="13.35" customHeight="1" x14ac:dyDescent="0.2">
      <c r="B25" s="11"/>
      <c r="C25" s="11"/>
      <c r="D25" s="11"/>
      <c r="E25" s="11"/>
      <c r="F25" s="11"/>
      <c r="G25" s="11"/>
      <c r="H25" s="11"/>
      <c r="I25" s="11"/>
      <c r="J25" s="11"/>
      <c r="K25" s="11"/>
      <c r="L25" s="11"/>
      <c r="M25" s="11"/>
      <c r="N25" s="11"/>
    </row>
    <row r="26" spans="2:14" ht="13.35" customHeight="1" x14ac:dyDescent="0.2">
      <c r="B26" s="11"/>
      <c r="C26" s="11"/>
      <c r="D26" s="11"/>
      <c r="E26" s="11"/>
      <c r="F26" s="11"/>
      <c r="G26" s="11"/>
      <c r="H26" s="11"/>
      <c r="I26" s="11"/>
      <c r="J26" s="11"/>
      <c r="K26" s="11"/>
      <c r="L26" s="11"/>
      <c r="M26" s="11"/>
      <c r="N26" s="11"/>
    </row>
  </sheetData>
  <sheetProtection algorithmName="SHA-512" hashValue="tvUQkBtg2/78sBhvpVB0J9ebM6tUSELrADEgaL9tbmcQqkY01I3yxUWJGQjS820ycmeLboo/s03UI7JqVhHZjQ==" saltValue="t7j/DUOIxu7my0D3z9iylQ==" spinCount="100000" sheet="1" objects="1" scenarios="1"/>
  <mergeCells count="10">
    <mergeCell ref="E8:L8"/>
    <mergeCell ref="C2:L2"/>
    <mergeCell ref="C4:D4"/>
    <mergeCell ref="C5:D5"/>
    <mergeCell ref="C6:D6"/>
    <mergeCell ref="C7:D7"/>
    <mergeCell ref="E4:L4"/>
    <mergeCell ref="E5:L5"/>
    <mergeCell ref="E6:L6"/>
    <mergeCell ref="E7:L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F422B-E00A-406A-A52E-0BD7FBE2D085}">
  <sheetPr>
    <pageSetUpPr fitToPage="1"/>
  </sheetPr>
  <dimension ref="A1:J70"/>
  <sheetViews>
    <sheetView tabSelected="1" zoomScale="90" zoomScaleNormal="90" zoomScaleSheetLayoutView="100" workbookViewId="0">
      <selection activeCell="E53" sqref="E53:E61"/>
    </sheetView>
  </sheetViews>
  <sheetFormatPr defaultRowHeight="12.75" x14ac:dyDescent="0.2"/>
  <cols>
    <col min="1" max="1" width="6.42578125" style="84" customWidth="1"/>
    <col min="2" max="2" width="90.5703125" style="84" bestFit="1" customWidth="1"/>
    <col min="3" max="3" width="32.5703125" style="85" customWidth="1"/>
    <col min="4" max="4" width="18.42578125" style="86" bestFit="1" customWidth="1"/>
    <col min="5" max="5" width="14.5703125" style="86" customWidth="1"/>
    <col min="6" max="6" width="14" style="86" bestFit="1" customWidth="1"/>
    <col min="7" max="7" width="15.5703125" style="84" bestFit="1" customWidth="1"/>
    <col min="8" max="8" width="1.140625" style="6" customWidth="1"/>
    <col min="9" max="249" width="9.140625" style="6"/>
    <col min="250" max="250" width="6.42578125" style="6" customWidth="1"/>
    <col min="251" max="251" width="78.5703125" style="6" customWidth="1"/>
    <col min="252" max="252" width="33.85546875" style="6" customWidth="1"/>
    <col min="253" max="253" width="25.140625" style="6" customWidth="1"/>
    <col min="254" max="254" width="13.5703125" style="6" customWidth="1"/>
    <col min="255" max="255" width="20.5703125" style="6" customWidth="1"/>
    <col min="256" max="256" width="13.42578125" style="6" customWidth="1"/>
    <col min="257" max="257" width="17.5703125" style="6" customWidth="1"/>
    <col min="258" max="258" width="1.140625" style="6" customWidth="1"/>
    <col min="259" max="259" width="9.140625" style="6"/>
    <col min="260" max="260" width="35.42578125" style="6" customWidth="1"/>
    <col min="261" max="505" width="9.140625" style="6"/>
    <col min="506" max="506" width="6.42578125" style="6" customWidth="1"/>
    <col min="507" max="507" width="78.5703125" style="6" customWidth="1"/>
    <col min="508" max="508" width="33.85546875" style="6" customWidth="1"/>
    <col min="509" max="509" width="25.140625" style="6" customWidth="1"/>
    <col min="510" max="510" width="13.5703125" style="6" customWidth="1"/>
    <col min="511" max="511" width="20.5703125" style="6" customWidth="1"/>
    <col min="512" max="512" width="13.42578125" style="6" customWidth="1"/>
    <col min="513" max="513" width="17.5703125" style="6" customWidth="1"/>
    <col min="514" max="514" width="1.140625" style="6" customWidth="1"/>
    <col min="515" max="515" width="9.140625" style="6"/>
    <col min="516" max="516" width="35.42578125" style="6" customWidth="1"/>
    <col min="517" max="761" width="9.140625" style="6"/>
    <col min="762" max="762" width="6.42578125" style="6" customWidth="1"/>
    <col min="763" max="763" width="78.5703125" style="6" customWidth="1"/>
    <col min="764" max="764" width="33.85546875" style="6" customWidth="1"/>
    <col min="765" max="765" width="25.140625" style="6" customWidth="1"/>
    <col min="766" max="766" width="13.5703125" style="6" customWidth="1"/>
    <col min="767" max="767" width="20.5703125" style="6" customWidth="1"/>
    <col min="768" max="768" width="13.42578125" style="6" customWidth="1"/>
    <col min="769" max="769" width="17.5703125" style="6" customWidth="1"/>
    <col min="770" max="770" width="1.140625" style="6" customWidth="1"/>
    <col min="771" max="771" width="9.140625" style="6"/>
    <col min="772" max="772" width="35.42578125" style="6" customWidth="1"/>
    <col min="773" max="1017" width="9.140625" style="6"/>
    <col min="1018" max="1018" width="6.42578125" style="6" customWidth="1"/>
    <col min="1019" max="1019" width="78.5703125" style="6" customWidth="1"/>
    <col min="1020" max="1020" width="33.85546875" style="6" customWidth="1"/>
    <col min="1021" max="1021" width="25.140625" style="6" customWidth="1"/>
    <col min="1022" max="1022" width="13.5703125" style="6" customWidth="1"/>
    <col min="1023" max="1023" width="20.5703125" style="6" customWidth="1"/>
    <col min="1024" max="1024" width="13.42578125" style="6" customWidth="1"/>
    <col min="1025" max="1025" width="17.5703125" style="6" customWidth="1"/>
    <col min="1026" max="1026" width="1.140625" style="6" customWidth="1"/>
    <col min="1027" max="1027" width="9.140625" style="6"/>
    <col min="1028" max="1028" width="35.42578125" style="6" customWidth="1"/>
    <col min="1029" max="1273" width="9.140625" style="6"/>
    <col min="1274" max="1274" width="6.42578125" style="6" customWidth="1"/>
    <col min="1275" max="1275" width="78.5703125" style="6" customWidth="1"/>
    <col min="1276" max="1276" width="33.85546875" style="6" customWidth="1"/>
    <col min="1277" max="1277" width="25.140625" style="6" customWidth="1"/>
    <col min="1278" max="1278" width="13.5703125" style="6" customWidth="1"/>
    <col min="1279" max="1279" width="20.5703125" style="6" customWidth="1"/>
    <col min="1280" max="1280" width="13.42578125" style="6" customWidth="1"/>
    <col min="1281" max="1281" width="17.5703125" style="6" customWidth="1"/>
    <col min="1282" max="1282" width="1.140625" style="6" customWidth="1"/>
    <col min="1283" max="1283" width="9.140625" style="6"/>
    <col min="1284" max="1284" width="35.42578125" style="6" customWidth="1"/>
    <col min="1285" max="1529" width="9.140625" style="6"/>
    <col min="1530" max="1530" width="6.42578125" style="6" customWidth="1"/>
    <col min="1531" max="1531" width="78.5703125" style="6" customWidth="1"/>
    <col min="1532" max="1532" width="33.85546875" style="6" customWidth="1"/>
    <col min="1533" max="1533" width="25.140625" style="6" customWidth="1"/>
    <col min="1534" max="1534" width="13.5703125" style="6" customWidth="1"/>
    <col min="1535" max="1535" width="20.5703125" style="6" customWidth="1"/>
    <col min="1536" max="1536" width="13.42578125" style="6" customWidth="1"/>
    <col min="1537" max="1537" width="17.5703125" style="6" customWidth="1"/>
    <col min="1538" max="1538" width="1.140625" style="6" customWidth="1"/>
    <col min="1539" max="1539" width="9.140625" style="6"/>
    <col min="1540" max="1540" width="35.42578125" style="6" customWidth="1"/>
    <col min="1541" max="1785" width="9.140625" style="6"/>
    <col min="1786" max="1786" width="6.42578125" style="6" customWidth="1"/>
    <col min="1787" max="1787" width="78.5703125" style="6" customWidth="1"/>
    <col min="1788" max="1788" width="33.85546875" style="6" customWidth="1"/>
    <col min="1789" max="1789" width="25.140625" style="6" customWidth="1"/>
    <col min="1790" max="1790" width="13.5703125" style="6" customWidth="1"/>
    <col min="1791" max="1791" width="20.5703125" style="6" customWidth="1"/>
    <col min="1792" max="1792" width="13.42578125" style="6" customWidth="1"/>
    <col min="1793" max="1793" width="17.5703125" style="6" customWidth="1"/>
    <col min="1794" max="1794" width="1.140625" style="6" customWidth="1"/>
    <col min="1795" max="1795" width="9.140625" style="6"/>
    <col min="1796" max="1796" width="35.42578125" style="6" customWidth="1"/>
    <col min="1797" max="2041" width="9.140625" style="6"/>
    <col min="2042" max="2042" width="6.42578125" style="6" customWidth="1"/>
    <col min="2043" max="2043" width="78.5703125" style="6" customWidth="1"/>
    <col min="2044" max="2044" width="33.85546875" style="6" customWidth="1"/>
    <col min="2045" max="2045" width="25.140625" style="6" customWidth="1"/>
    <col min="2046" max="2046" width="13.5703125" style="6" customWidth="1"/>
    <col min="2047" max="2047" width="20.5703125" style="6" customWidth="1"/>
    <col min="2048" max="2048" width="13.42578125" style="6" customWidth="1"/>
    <col min="2049" max="2049" width="17.5703125" style="6" customWidth="1"/>
    <col min="2050" max="2050" width="1.140625" style="6" customWidth="1"/>
    <col min="2051" max="2051" width="9.140625" style="6"/>
    <col min="2052" max="2052" width="35.42578125" style="6" customWidth="1"/>
    <col min="2053" max="2297" width="9.140625" style="6"/>
    <col min="2298" max="2298" width="6.42578125" style="6" customWidth="1"/>
    <col min="2299" max="2299" width="78.5703125" style="6" customWidth="1"/>
    <col min="2300" max="2300" width="33.85546875" style="6" customWidth="1"/>
    <col min="2301" max="2301" width="25.140625" style="6" customWidth="1"/>
    <col min="2302" max="2302" width="13.5703125" style="6" customWidth="1"/>
    <col min="2303" max="2303" width="20.5703125" style="6" customWidth="1"/>
    <col min="2304" max="2304" width="13.42578125" style="6" customWidth="1"/>
    <col min="2305" max="2305" width="17.5703125" style="6" customWidth="1"/>
    <col min="2306" max="2306" width="1.140625" style="6" customWidth="1"/>
    <col min="2307" max="2307" width="9.140625" style="6"/>
    <col min="2308" max="2308" width="35.42578125" style="6" customWidth="1"/>
    <col min="2309" max="2553" width="9.140625" style="6"/>
    <col min="2554" max="2554" width="6.42578125" style="6" customWidth="1"/>
    <col min="2555" max="2555" width="78.5703125" style="6" customWidth="1"/>
    <col min="2556" max="2556" width="33.85546875" style="6" customWidth="1"/>
    <col min="2557" max="2557" width="25.140625" style="6" customWidth="1"/>
    <col min="2558" max="2558" width="13.5703125" style="6" customWidth="1"/>
    <col min="2559" max="2559" width="20.5703125" style="6" customWidth="1"/>
    <col min="2560" max="2560" width="13.42578125" style="6" customWidth="1"/>
    <col min="2561" max="2561" width="17.5703125" style="6" customWidth="1"/>
    <col min="2562" max="2562" width="1.140625" style="6" customWidth="1"/>
    <col min="2563" max="2563" width="9.140625" style="6"/>
    <col min="2564" max="2564" width="35.42578125" style="6" customWidth="1"/>
    <col min="2565" max="2809" width="9.140625" style="6"/>
    <col min="2810" max="2810" width="6.42578125" style="6" customWidth="1"/>
    <col min="2811" max="2811" width="78.5703125" style="6" customWidth="1"/>
    <col min="2812" max="2812" width="33.85546875" style="6" customWidth="1"/>
    <col min="2813" max="2813" width="25.140625" style="6" customWidth="1"/>
    <col min="2814" max="2814" width="13.5703125" style="6" customWidth="1"/>
    <col min="2815" max="2815" width="20.5703125" style="6" customWidth="1"/>
    <col min="2816" max="2816" width="13.42578125" style="6" customWidth="1"/>
    <col min="2817" max="2817" width="17.5703125" style="6" customWidth="1"/>
    <col min="2818" max="2818" width="1.140625" style="6" customWidth="1"/>
    <col min="2819" max="2819" width="9.140625" style="6"/>
    <col min="2820" max="2820" width="35.42578125" style="6" customWidth="1"/>
    <col min="2821" max="3065" width="9.140625" style="6"/>
    <col min="3066" max="3066" width="6.42578125" style="6" customWidth="1"/>
    <col min="3067" max="3067" width="78.5703125" style="6" customWidth="1"/>
    <col min="3068" max="3068" width="33.85546875" style="6" customWidth="1"/>
    <col min="3069" max="3069" width="25.140625" style="6" customWidth="1"/>
    <col min="3070" max="3070" width="13.5703125" style="6" customWidth="1"/>
    <col min="3071" max="3071" width="20.5703125" style="6" customWidth="1"/>
    <col min="3072" max="3072" width="13.42578125" style="6" customWidth="1"/>
    <col min="3073" max="3073" width="17.5703125" style="6" customWidth="1"/>
    <col min="3074" max="3074" width="1.140625" style="6" customWidth="1"/>
    <col min="3075" max="3075" width="9.140625" style="6"/>
    <col min="3076" max="3076" width="35.42578125" style="6" customWidth="1"/>
    <col min="3077" max="3321" width="9.140625" style="6"/>
    <col min="3322" max="3322" width="6.42578125" style="6" customWidth="1"/>
    <col min="3323" max="3323" width="78.5703125" style="6" customWidth="1"/>
    <col min="3324" max="3324" width="33.85546875" style="6" customWidth="1"/>
    <col min="3325" max="3325" width="25.140625" style="6" customWidth="1"/>
    <col min="3326" max="3326" width="13.5703125" style="6" customWidth="1"/>
    <col min="3327" max="3327" width="20.5703125" style="6" customWidth="1"/>
    <col min="3328" max="3328" width="13.42578125" style="6" customWidth="1"/>
    <col min="3329" max="3329" width="17.5703125" style="6" customWidth="1"/>
    <col min="3330" max="3330" width="1.140625" style="6" customWidth="1"/>
    <col min="3331" max="3331" width="9.140625" style="6"/>
    <col min="3332" max="3332" width="35.42578125" style="6" customWidth="1"/>
    <col min="3333" max="3577" width="9.140625" style="6"/>
    <col min="3578" max="3578" width="6.42578125" style="6" customWidth="1"/>
    <col min="3579" max="3579" width="78.5703125" style="6" customWidth="1"/>
    <col min="3580" max="3580" width="33.85546875" style="6" customWidth="1"/>
    <col min="3581" max="3581" width="25.140625" style="6" customWidth="1"/>
    <col min="3582" max="3582" width="13.5703125" style="6" customWidth="1"/>
    <col min="3583" max="3583" width="20.5703125" style="6" customWidth="1"/>
    <col min="3584" max="3584" width="13.42578125" style="6" customWidth="1"/>
    <col min="3585" max="3585" width="17.5703125" style="6" customWidth="1"/>
    <col min="3586" max="3586" width="1.140625" style="6" customWidth="1"/>
    <col min="3587" max="3587" width="9.140625" style="6"/>
    <col min="3588" max="3588" width="35.42578125" style="6" customWidth="1"/>
    <col min="3589" max="3833" width="9.140625" style="6"/>
    <col min="3834" max="3834" width="6.42578125" style="6" customWidth="1"/>
    <col min="3835" max="3835" width="78.5703125" style="6" customWidth="1"/>
    <col min="3836" max="3836" width="33.85546875" style="6" customWidth="1"/>
    <col min="3837" max="3837" width="25.140625" style="6" customWidth="1"/>
    <col min="3838" max="3838" width="13.5703125" style="6" customWidth="1"/>
    <col min="3839" max="3839" width="20.5703125" style="6" customWidth="1"/>
    <col min="3840" max="3840" width="13.42578125" style="6" customWidth="1"/>
    <col min="3841" max="3841" width="17.5703125" style="6" customWidth="1"/>
    <col min="3842" max="3842" width="1.140625" style="6" customWidth="1"/>
    <col min="3843" max="3843" width="9.140625" style="6"/>
    <col min="3844" max="3844" width="35.42578125" style="6" customWidth="1"/>
    <col min="3845" max="4089" width="9.140625" style="6"/>
    <col min="4090" max="4090" width="6.42578125" style="6" customWidth="1"/>
    <col min="4091" max="4091" width="78.5703125" style="6" customWidth="1"/>
    <col min="4092" max="4092" width="33.85546875" style="6" customWidth="1"/>
    <col min="4093" max="4093" width="25.140625" style="6" customWidth="1"/>
    <col min="4094" max="4094" width="13.5703125" style="6" customWidth="1"/>
    <col min="4095" max="4095" width="20.5703125" style="6" customWidth="1"/>
    <col min="4096" max="4096" width="13.42578125" style="6" customWidth="1"/>
    <col min="4097" max="4097" width="17.5703125" style="6" customWidth="1"/>
    <col min="4098" max="4098" width="1.140625" style="6" customWidth="1"/>
    <col min="4099" max="4099" width="9.140625" style="6"/>
    <col min="4100" max="4100" width="35.42578125" style="6" customWidth="1"/>
    <col min="4101" max="4345" width="9.140625" style="6"/>
    <col min="4346" max="4346" width="6.42578125" style="6" customWidth="1"/>
    <col min="4347" max="4347" width="78.5703125" style="6" customWidth="1"/>
    <col min="4348" max="4348" width="33.85546875" style="6" customWidth="1"/>
    <col min="4349" max="4349" width="25.140625" style="6" customWidth="1"/>
    <col min="4350" max="4350" width="13.5703125" style="6" customWidth="1"/>
    <col min="4351" max="4351" width="20.5703125" style="6" customWidth="1"/>
    <col min="4352" max="4352" width="13.42578125" style="6" customWidth="1"/>
    <col min="4353" max="4353" width="17.5703125" style="6" customWidth="1"/>
    <col min="4354" max="4354" width="1.140625" style="6" customWidth="1"/>
    <col min="4355" max="4355" width="9.140625" style="6"/>
    <col min="4356" max="4356" width="35.42578125" style="6" customWidth="1"/>
    <col min="4357" max="4601" width="9.140625" style="6"/>
    <col min="4602" max="4602" width="6.42578125" style="6" customWidth="1"/>
    <col min="4603" max="4603" width="78.5703125" style="6" customWidth="1"/>
    <col min="4604" max="4604" width="33.85546875" style="6" customWidth="1"/>
    <col min="4605" max="4605" width="25.140625" style="6" customWidth="1"/>
    <col min="4606" max="4606" width="13.5703125" style="6" customWidth="1"/>
    <col min="4607" max="4607" width="20.5703125" style="6" customWidth="1"/>
    <col min="4608" max="4608" width="13.42578125" style="6" customWidth="1"/>
    <col min="4609" max="4609" width="17.5703125" style="6" customWidth="1"/>
    <col min="4610" max="4610" width="1.140625" style="6" customWidth="1"/>
    <col min="4611" max="4611" width="9.140625" style="6"/>
    <col min="4612" max="4612" width="35.42578125" style="6" customWidth="1"/>
    <col min="4613" max="4857" width="9.140625" style="6"/>
    <col min="4858" max="4858" width="6.42578125" style="6" customWidth="1"/>
    <col min="4859" max="4859" width="78.5703125" style="6" customWidth="1"/>
    <col min="4860" max="4860" width="33.85546875" style="6" customWidth="1"/>
    <col min="4861" max="4861" width="25.140625" style="6" customWidth="1"/>
    <col min="4862" max="4862" width="13.5703125" style="6" customWidth="1"/>
    <col min="4863" max="4863" width="20.5703125" style="6" customWidth="1"/>
    <col min="4864" max="4864" width="13.42578125" style="6" customWidth="1"/>
    <col min="4865" max="4865" width="17.5703125" style="6" customWidth="1"/>
    <col min="4866" max="4866" width="1.140625" style="6" customWidth="1"/>
    <col min="4867" max="4867" width="9.140625" style="6"/>
    <col min="4868" max="4868" width="35.42578125" style="6" customWidth="1"/>
    <col min="4869" max="5113" width="9.140625" style="6"/>
    <col min="5114" max="5114" width="6.42578125" style="6" customWidth="1"/>
    <col min="5115" max="5115" width="78.5703125" style="6" customWidth="1"/>
    <col min="5116" max="5116" width="33.85546875" style="6" customWidth="1"/>
    <col min="5117" max="5117" width="25.140625" style="6" customWidth="1"/>
    <col min="5118" max="5118" width="13.5703125" style="6" customWidth="1"/>
    <col min="5119" max="5119" width="20.5703125" style="6" customWidth="1"/>
    <col min="5120" max="5120" width="13.42578125" style="6" customWidth="1"/>
    <col min="5121" max="5121" width="17.5703125" style="6" customWidth="1"/>
    <col min="5122" max="5122" width="1.140625" style="6" customWidth="1"/>
    <col min="5123" max="5123" width="9.140625" style="6"/>
    <col min="5124" max="5124" width="35.42578125" style="6" customWidth="1"/>
    <col min="5125" max="5369" width="9.140625" style="6"/>
    <col min="5370" max="5370" width="6.42578125" style="6" customWidth="1"/>
    <col min="5371" max="5371" width="78.5703125" style="6" customWidth="1"/>
    <col min="5372" max="5372" width="33.85546875" style="6" customWidth="1"/>
    <col min="5373" max="5373" width="25.140625" style="6" customWidth="1"/>
    <col min="5374" max="5374" width="13.5703125" style="6" customWidth="1"/>
    <col min="5375" max="5375" width="20.5703125" style="6" customWidth="1"/>
    <col min="5376" max="5376" width="13.42578125" style="6" customWidth="1"/>
    <col min="5377" max="5377" width="17.5703125" style="6" customWidth="1"/>
    <col min="5378" max="5378" width="1.140625" style="6" customWidth="1"/>
    <col min="5379" max="5379" width="9.140625" style="6"/>
    <col min="5380" max="5380" width="35.42578125" style="6" customWidth="1"/>
    <col min="5381" max="5625" width="9.140625" style="6"/>
    <col min="5626" max="5626" width="6.42578125" style="6" customWidth="1"/>
    <col min="5627" max="5627" width="78.5703125" style="6" customWidth="1"/>
    <col min="5628" max="5628" width="33.85546875" style="6" customWidth="1"/>
    <col min="5629" max="5629" width="25.140625" style="6" customWidth="1"/>
    <col min="5630" max="5630" width="13.5703125" style="6" customWidth="1"/>
    <col min="5631" max="5631" width="20.5703125" style="6" customWidth="1"/>
    <col min="5632" max="5632" width="13.42578125" style="6" customWidth="1"/>
    <col min="5633" max="5633" width="17.5703125" style="6" customWidth="1"/>
    <col min="5634" max="5634" width="1.140625" style="6" customWidth="1"/>
    <col min="5635" max="5635" width="9.140625" style="6"/>
    <col min="5636" max="5636" width="35.42578125" style="6" customWidth="1"/>
    <col min="5637" max="5881" width="9.140625" style="6"/>
    <col min="5882" max="5882" width="6.42578125" style="6" customWidth="1"/>
    <col min="5883" max="5883" width="78.5703125" style="6" customWidth="1"/>
    <col min="5884" max="5884" width="33.85546875" style="6" customWidth="1"/>
    <col min="5885" max="5885" width="25.140625" style="6" customWidth="1"/>
    <col min="5886" max="5886" width="13.5703125" style="6" customWidth="1"/>
    <col min="5887" max="5887" width="20.5703125" style="6" customWidth="1"/>
    <col min="5888" max="5888" width="13.42578125" style="6" customWidth="1"/>
    <col min="5889" max="5889" width="17.5703125" style="6" customWidth="1"/>
    <col min="5890" max="5890" width="1.140625" style="6" customWidth="1"/>
    <col min="5891" max="5891" width="9.140625" style="6"/>
    <col min="5892" max="5892" width="35.42578125" style="6" customWidth="1"/>
    <col min="5893" max="6137" width="9.140625" style="6"/>
    <col min="6138" max="6138" width="6.42578125" style="6" customWidth="1"/>
    <col min="6139" max="6139" width="78.5703125" style="6" customWidth="1"/>
    <col min="6140" max="6140" width="33.85546875" style="6" customWidth="1"/>
    <col min="6141" max="6141" width="25.140625" style="6" customWidth="1"/>
    <col min="6142" max="6142" width="13.5703125" style="6" customWidth="1"/>
    <col min="6143" max="6143" width="20.5703125" style="6" customWidth="1"/>
    <col min="6144" max="6144" width="13.42578125" style="6" customWidth="1"/>
    <col min="6145" max="6145" width="17.5703125" style="6" customWidth="1"/>
    <col min="6146" max="6146" width="1.140625" style="6" customWidth="1"/>
    <col min="6147" max="6147" width="9.140625" style="6"/>
    <col min="6148" max="6148" width="35.42578125" style="6" customWidth="1"/>
    <col min="6149" max="6393" width="9.140625" style="6"/>
    <col min="6394" max="6394" width="6.42578125" style="6" customWidth="1"/>
    <col min="6395" max="6395" width="78.5703125" style="6" customWidth="1"/>
    <col min="6396" max="6396" width="33.85546875" style="6" customWidth="1"/>
    <col min="6397" max="6397" width="25.140625" style="6" customWidth="1"/>
    <col min="6398" max="6398" width="13.5703125" style="6" customWidth="1"/>
    <col min="6399" max="6399" width="20.5703125" style="6" customWidth="1"/>
    <col min="6400" max="6400" width="13.42578125" style="6" customWidth="1"/>
    <col min="6401" max="6401" width="17.5703125" style="6" customWidth="1"/>
    <col min="6402" max="6402" width="1.140625" style="6" customWidth="1"/>
    <col min="6403" max="6403" width="9.140625" style="6"/>
    <col min="6404" max="6404" width="35.42578125" style="6" customWidth="1"/>
    <col min="6405" max="6649" width="9.140625" style="6"/>
    <col min="6650" max="6650" width="6.42578125" style="6" customWidth="1"/>
    <col min="6651" max="6651" width="78.5703125" style="6" customWidth="1"/>
    <col min="6652" max="6652" width="33.85546875" style="6" customWidth="1"/>
    <col min="6653" max="6653" width="25.140625" style="6" customWidth="1"/>
    <col min="6654" max="6654" width="13.5703125" style="6" customWidth="1"/>
    <col min="6655" max="6655" width="20.5703125" style="6" customWidth="1"/>
    <col min="6656" max="6656" width="13.42578125" style="6" customWidth="1"/>
    <col min="6657" max="6657" width="17.5703125" style="6" customWidth="1"/>
    <col min="6658" max="6658" width="1.140625" style="6" customWidth="1"/>
    <col min="6659" max="6659" width="9.140625" style="6"/>
    <col min="6660" max="6660" width="35.42578125" style="6" customWidth="1"/>
    <col min="6661" max="6905" width="9.140625" style="6"/>
    <col min="6906" max="6906" width="6.42578125" style="6" customWidth="1"/>
    <col min="6907" max="6907" width="78.5703125" style="6" customWidth="1"/>
    <col min="6908" max="6908" width="33.85546875" style="6" customWidth="1"/>
    <col min="6909" max="6909" width="25.140625" style="6" customWidth="1"/>
    <col min="6910" max="6910" width="13.5703125" style="6" customWidth="1"/>
    <col min="6911" max="6911" width="20.5703125" style="6" customWidth="1"/>
    <col min="6912" max="6912" width="13.42578125" style="6" customWidth="1"/>
    <col min="6913" max="6913" width="17.5703125" style="6" customWidth="1"/>
    <col min="6914" max="6914" width="1.140625" style="6" customWidth="1"/>
    <col min="6915" max="6915" width="9.140625" style="6"/>
    <col min="6916" max="6916" width="35.42578125" style="6" customWidth="1"/>
    <col min="6917" max="7161" width="9.140625" style="6"/>
    <col min="7162" max="7162" width="6.42578125" style="6" customWidth="1"/>
    <col min="7163" max="7163" width="78.5703125" style="6" customWidth="1"/>
    <col min="7164" max="7164" width="33.85546875" style="6" customWidth="1"/>
    <col min="7165" max="7165" width="25.140625" style="6" customWidth="1"/>
    <col min="7166" max="7166" width="13.5703125" style="6" customWidth="1"/>
    <col min="7167" max="7167" width="20.5703125" style="6" customWidth="1"/>
    <col min="7168" max="7168" width="13.42578125" style="6" customWidth="1"/>
    <col min="7169" max="7169" width="17.5703125" style="6" customWidth="1"/>
    <col min="7170" max="7170" width="1.140625" style="6" customWidth="1"/>
    <col min="7171" max="7171" width="9.140625" style="6"/>
    <col min="7172" max="7172" width="35.42578125" style="6" customWidth="1"/>
    <col min="7173" max="7417" width="9.140625" style="6"/>
    <col min="7418" max="7418" width="6.42578125" style="6" customWidth="1"/>
    <col min="7419" max="7419" width="78.5703125" style="6" customWidth="1"/>
    <col min="7420" max="7420" width="33.85546875" style="6" customWidth="1"/>
    <col min="7421" max="7421" width="25.140625" style="6" customWidth="1"/>
    <col min="7422" max="7422" width="13.5703125" style="6" customWidth="1"/>
    <col min="7423" max="7423" width="20.5703125" style="6" customWidth="1"/>
    <col min="7424" max="7424" width="13.42578125" style="6" customWidth="1"/>
    <col min="7425" max="7425" width="17.5703125" style="6" customWidth="1"/>
    <col min="7426" max="7426" width="1.140625" style="6" customWidth="1"/>
    <col min="7427" max="7427" width="9.140625" style="6"/>
    <col min="7428" max="7428" width="35.42578125" style="6" customWidth="1"/>
    <col min="7429" max="7673" width="9.140625" style="6"/>
    <col min="7674" max="7674" width="6.42578125" style="6" customWidth="1"/>
    <col min="7675" max="7675" width="78.5703125" style="6" customWidth="1"/>
    <col min="7676" max="7676" width="33.85546875" style="6" customWidth="1"/>
    <col min="7677" max="7677" width="25.140625" style="6" customWidth="1"/>
    <col min="7678" max="7678" width="13.5703125" style="6" customWidth="1"/>
    <col min="7679" max="7679" width="20.5703125" style="6" customWidth="1"/>
    <col min="7680" max="7680" width="13.42578125" style="6" customWidth="1"/>
    <col min="7681" max="7681" width="17.5703125" style="6" customWidth="1"/>
    <col min="7682" max="7682" width="1.140625" style="6" customWidth="1"/>
    <col min="7683" max="7683" width="9.140625" style="6"/>
    <col min="7684" max="7684" width="35.42578125" style="6" customWidth="1"/>
    <col min="7685" max="7929" width="9.140625" style="6"/>
    <col min="7930" max="7930" width="6.42578125" style="6" customWidth="1"/>
    <col min="7931" max="7931" width="78.5703125" style="6" customWidth="1"/>
    <col min="7932" max="7932" width="33.85546875" style="6" customWidth="1"/>
    <col min="7933" max="7933" width="25.140625" style="6" customWidth="1"/>
    <col min="7934" max="7934" width="13.5703125" style="6" customWidth="1"/>
    <col min="7935" max="7935" width="20.5703125" style="6" customWidth="1"/>
    <col min="7936" max="7936" width="13.42578125" style="6" customWidth="1"/>
    <col min="7937" max="7937" width="17.5703125" style="6" customWidth="1"/>
    <col min="7938" max="7938" width="1.140625" style="6" customWidth="1"/>
    <col min="7939" max="7939" width="9.140625" style="6"/>
    <col min="7940" max="7940" width="35.42578125" style="6" customWidth="1"/>
    <col min="7941" max="8185" width="9.140625" style="6"/>
    <col min="8186" max="8186" width="6.42578125" style="6" customWidth="1"/>
    <col min="8187" max="8187" width="78.5703125" style="6" customWidth="1"/>
    <col min="8188" max="8188" width="33.85546875" style="6" customWidth="1"/>
    <col min="8189" max="8189" width="25.140625" style="6" customWidth="1"/>
    <col min="8190" max="8190" width="13.5703125" style="6" customWidth="1"/>
    <col min="8191" max="8191" width="20.5703125" style="6" customWidth="1"/>
    <col min="8192" max="8192" width="13.42578125" style="6" customWidth="1"/>
    <col min="8193" max="8193" width="17.5703125" style="6" customWidth="1"/>
    <col min="8194" max="8194" width="1.140625" style="6" customWidth="1"/>
    <col min="8195" max="8195" width="9.140625" style="6"/>
    <col min="8196" max="8196" width="35.42578125" style="6" customWidth="1"/>
    <col min="8197" max="8441" width="9.140625" style="6"/>
    <col min="8442" max="8442" width="6.42578125" style="6" customWidth="1"/>
    <col min="8443" max="8443" width="78.5703125" style="6" customWidth="1"/>
    <col min="8444" max="8444" width="33.85546875" style="6" customWidth="1"/>
    <col min="8445" max="8445" width="25.140625" style="6" customWidth="1"/>
    <col min="8446" max="8446" width="13.5703125" style="6" customWidth="1"/>
    <col min="8447" max="8447" width="20.5703125" style="6" customWidth="1"/>
    <col min="8448" max="8448" width="13.42578125" style="6" customWidth="1"/>
    <col min="8449" max="8449" width="17.5703125" style="6" customWidth="1"/>
    <col min="8450" max="8450" width="1.140625" style="6" customWidth="1"/>
    <col min="8451" max="8451" width="9.140625" style="6"/>
    <col min="8452" max="8452" width="35.42578125" style="6" customWidth="1"/>
    <col min="8453" max="8697" width="9.140625" style="6"/>
    <col min="8698" max="8698" width="6.42578125" style="6" customWidth="1"/>
    <col min="8699" max="8699" width="78.5703125" style="6" customWidth="1"/>
    <col min="8700" max="8700" width="33.85546875" style="6" customWidth="1"/>
    <col min="8701" max="8701" width="25.140625" style="6" customWidth="1"/>
    <col min="8702" max="8702" width="13.5703125" style="6" customWidth="1"/>
    <col min="8703" max="8703" width="20.5703125" style="6" customWidth="1"/>
    <col min="8704" max="8704" width="13.42578125" style="6" customWidth="1"/>
    <col min="8705" max="8705" width="17.5703125" style="6" customWidth="1"/>
    <col min="8706" max="8706" width="1.140625" style="6" customWidth="1"/>
    <col min="8707" max="8707" width="9.140625" style="6"/>
    <col min="8708" max="8708" width="35.42578125" style="6" customWidth="1"/>
    <col min="8709" max="8953" width="9.140625" style="6"/>
    <col min="8954" max="8954" width="6.42578125" style="6" customWidth="1"/>
    <col min="8955" max="8955" width="78.5703125" style="6" customWidth="1"/>
    <col min="8956" max="8956" width="33.85546875" style="6" customWidth="1"/>
    <col min="8957" max="8957" width="25.140625" style="6" customWidth="1"/>
    <col min="8958" max="8958" width="13.5703125" style="6" customWidth="1"/>
    <col min="8959" max="8959" width="20.5703125" style="6" customWidth="1"/>
    <col min="8960" max="8960" width="13.42578125" style="6" customWidth="1"/>
    <col min="8961" max="8961" width="17.5703125" style="6" customWidth="1"/>
    <col min="8962" max="8962" width="1.140625" style="6" customWidth="1"/>
    <col min="8963" max="8963" width="9.140625" style="6"/>
    <col min="8964" max="8964" width="35.42578125" style="6" customWidth="1"/>
    <col min="8965" max="9209" width="9.140625" style="6"/>
    <col min="9210" max="9210" width="6.42578125" style="6" customWidth="1"/>
    <col min="9211" max="9211" width="78.5703125" style="6" customWidth="1"/>
    <col min="9212" max="9212" width="33.85546875" style="6" customWidth="1"/>
    <col min="9213" max="9213" width="25.140625" style="6" customWidth="1"/>
    <col min="9214" max="9214" width="13.5703125" style="6" customWidth="1"/>
    <col min="9215" max="9215" width="20.5703125" style="6" customWidth="1"/>
    <col min="9216" max="9216" width="13.42578125" style="6" customWidth="1"/>
    <col min="9217" max="9217" width="17.5703125" style="6" customWidth="1"/>
    <col min="9218" max="9218" width="1.140625" style="6" customWidth="1"/>
    <col min="9219" max="9219" width="9.140625" style="6"/>
    <col min="9220" max="9220" width="35.42578125" style="6" customWidth="1"/>
    <col min="9221" max="9465" width="9.140625" style="6"/>
    <col min="9466" max="9466" width="6.42578125" style="6" customWidth="1"/>
    <col min="9467" max="9467" width="78.5703125" style="6" customWidth="1"/>
    <col min="9468" max="9468" width="33.85546875" style="6" customWidth="1"/>
    <col min="9469" max="9469" width="25.140625" style="6" customWidth="1"/>
    <col min="9470" max="9470" width="13.5703125" style="6" customWidth="1"/>
    <col min="9471" max="9471" width="20.5703125" style="6" customWidth="1"/>
    <col min="9472" max="9472" width="13.42578125" style="6" customWidth="1"/>
    <col min="9473" max="9473" width="17.5703125" style="6" customWidth="1"/>
    <col min="9474" max="9474" width="1.140625" style="6" customWidth="1"/>
    <col min="9475" max="9475" width="9.140625" style="6"/>
    <col min="9476" max="9476" width="35.42578125" style="6" customWidth="1"/>
    <col min="9477" max="9721" width="9.140625" style="6"/>
    <col min="9722" max="9722" width="6.42578125" style="6" customWidth="1"/>
    <col min="9723" max="9723" width="78.5703125" style="6" customWidth="1"/>
    <col min="9724" max="9724" width="33.85546875" style="6" customWidth="1"/>
    <col min="9725" max="9725" width="25.140625" style="6" customWidth="1"/>
    <col min="9726" max="9726" width="13.5703125" style="6" customWidth="1"/>
    <col min="9727" max="9727" width="20.5703125" style="6" customWidth="1"/>
    <col min="9728" max="9728" width="13.42578125" style="6" customWidth="1"/>
    <col min="9729" max="9729" width="17.5703125" style="6" customWidth="1"/>
    <col min="9730" max="9730" width="1.140625" style="6" customWidth="1"/>
    <col min="9731" max="9731" width="9.140625" style="6"/>
    <col min="9732" max="9732" width="35.42578125" style="6" customWidth="1"/>
    <col min="9733" max="9977" width="9.140625" style="6"/>
    <col min="9978" max="9978" width="6.42578125" style="6" customWidth="1"/>
    <col min="9979" max="9979" width="78.5703125" style="6" customWidth="1"/>
    <col min="9980" max="9980" width="33.85546875" style="6" customWidth="1"/>
    <col min="9981" max="9981" width="25.140625" style="6" customWidth="1"/>
    <col min="9982" max="9982" width="13.5703125" style="6" customWidth="1"/>
    <col min="9983" max="9983" width="20.5703125" style="6" customWidth="1"/>
    <col min="9984" max="9984" width="13.42578125" style="6" customWidth="1"/>
    <col min="9985" max="9985" width="17.5703125" style="6" customWidth="1"/>
    <col min="9986" max="9986" width="1.140625" style="6" customWidth="1"/>
    <col min="9987" max="9987" width="9.140625" style="6"/>
    <col min="9988" max="9988" width="35.42578125" style="6" customWidth="1"/>
    <col min="9989" max="10233" width="9.140625" style="6"/>
    <col min="10234" max="10234" width="6.42578125" style="6" customWidth="1"/>
    <col min="10235" max="10235" width="78.5703125" style="6" customWidth="1"/>
    <col min="10236" max="10236" width="33.85546875" style="6" customWidth="1"/>
    <col min="10237" max="10237" width="25.140625" style="6" customWidth="1"/>
    <col min="10238" max="10238" width="13.5703125" style="6" customWidth="1"/>
    <col min="10239" max="10239" width="20.5703125" style="6" customWidth="1"/>
    <col min="10240" max="10240" width="13.42578125" style="6" customWidth="1"/>
    <col min="10241" max="10241" width="17.5703125" style="6" customWidth="1"/>
    <col min="10242" max="10242" width="1.140625" style="6" customWidth="1"/>
    <col min="10243" max="10243" width="9.140625" style="6"/>
    <col min="10244" max="10244" width="35.42578125" style="6" customWidth="1"/>
    <col min="10245" max="10489" width="9.140625" style="6"/>
    <col min="10490" max="10490" width="6.42578125" style="6" customWidth="1"/>
    <col min="10491" max="10491" width="78.5703125" style="6" customWidth="1"/>
    <col min="10492" max="10492" width="33.85546875" style="6" customWidth="1"/>
    <col min="10493" max="10493" width="25.140625" style="6" customWidth="1"/>
    <col min="10494" max="10494" width="13.5703125" style="6" customWidth="1"/>
    <col min="10495" max="10495" width="20.5703125" style="6" customWidth="1"/>
    <col min="10496" max="10496" width="13.42578125" style="6" customWidth="1"/>
    <col min="10497" max="10497" width="17.5703125" style="6" customWidth="1"/>
    <col min="10498" max="10498" width="1.140625" style="6" customWidth="1"/>
    <col min="10499" max="10499" width="9.140625" style="6"/>
    <col min="10500" max="10500" width="35.42578125" style="6" customWidth="1"/>
    <col min="10501" max="10745" width="9.140625" style="6"/>
    <col min="10746" max="10746" width="6.42578125" style="6" customWidth="1"/>
    <col min="10747" max="10747" width="78.5703125" style="6" customWidth="1"/>
    <col min="10748" max="10748" width="33.85546875" style="6" customWidth="1"/>
    <col min="10749" max="10749" width="25.140625" style="6" customWidth="1"/>
    <col min="10750" max="10750" width="13.5703125" style="6" customWidth="1"/>
    <col min="10751" max="10751" width="20.5703125" style="6" customWidth="1"/>
    <col min="10752" max="10752" width="13.42578125" style="6" customWidth="1"/>
    <col min="10753" max="10753" width="17.5703125" style="6" customWidth="1"/>
    <col min="10754" max="10754" width="1.140625" style="6" customWidth="1"/>
    <col min="10755" max="10755" width="9.140625" style="6"/>
    <col min="10756" max="10756" width="35.42578125" style="6" customWidth="1"/>
    <col min="10757" max="11001" width="9.140625" style="6"/>
    <col min="11002" max="11002" width="6.42578125" style="6" customWidth="1"/>
    <col min="11003" max="11003" width="78.5703125" style="6" customWidth="1"/>
    <col min="11004" max="11004" width="33.85546875" style="6" customWidth="1"/>
    <col min="11005" max="11005" width="25.140625" style="6" customWidth="1"/>
    <col min="11006" max="11006" width="13.5703125" style="6" customWidth="1"/>
    <col min="11007" max="11007" width="20.5703125" style="6" customWidth="1"/>
    <col min="11008" max="11008" width="13.42578125" style="6" customWidth="1"/>
    <col min="11009" max="11009" width="17.5703125" style="6" customWidth="1"/>
    <col min="11010" max="11010" width="1.140625" style="6" customWidth="1"/>
    <col min="11011" max="11011" width="9.140625" style="6"/>
    <col min="11012" max="11012" width="35.42578125" style="6" customWidth="1"/>
    <col min="11013" max="11257" width="9.140625" style="6"/>
    <col min="11258" max="11258" width="6.42578125" style="6" customWidth="1"/>
    <col min="11259" max="11259" width="78.5703125" style="6" customWidth="1"/>
    <col min="11260" max="11260" width="33.85546875" style="6" customWidth="1"/>
    <col min="11261" max="11261" width="25.140625" style="6" customWidth="1"/>
    <col min="11262" max="11262" width="13.5703125" style="6" customWidth="1"/>
    <col min="11263" max="11263" width="20.5703125" style="6" customWidth="1"/>
    <col min="11264" max="11264" width="13.42578125" style="6" customWidth="1"/>
    <col min="11265" max="11265" width="17.5703125" style="6" customWidth="1"/>
    <col min="11266" max="11266" width="1.140625" style="6" customWidth="1"/>
    <col min="11267" max="11267" width="9.140625" style="6"/>
    <col min="11268" max="11268" width="35.42578125" style="6" customWidth="1"/>
    <col min="11269" max="11513" width="9.140625" style="6"/>
    <col min="11514" max="11514" width="6.42578125" style="6" customWidth="1"/>
    <col min="11515" max="11515" width="78.5703125" style="6" customWidth="1"/>
    <col min="11516" max="11516" width="33.85546875" style="6" customWidth="1"/>
    <col min="11517" max="11517" width="25.140625" style="6" customWidth="1"/>
    <col min="11518" max="11518" width="13.5703125" style="6" customWidth="1"/>
    <col min="11519" max="11519" width="20.5703125" style="6" customWidth="1"/>
    <col min="11520" max="11520" width="13.42578125" style="6" customWidth="1"/>
    <col min="11521" max="11521" width="17.5703125" style="6" customWidth="1"/>
    <col min="11522" max="11522" width="1.140625" style="6" customWidth="1"/>
    <col min="11523" max="11523" width="9.140625" style="6"/>
    <col min="11524" max="11524" width="35.42578125" style="6" customWidth="1"/>
    <col min="11525" max="11769" width="9.140625" style="6"/>
    <col min="11770" max="11770" width="6.42578125" style="6" customWidth="1"/>
    <col min="11771" max="11771" width="78.5703125" style="6" customWidth="1"/>
    <col min="11772" max="11772" width="33.85546875" style="6" customWidth="1"/>
    <col min="11773" max="11773" width="25.140625" style="6" customWidth="1"/>
    <col min="11774" max="11774" width="13.5703125" style="6" customWidth="1"/>
    <col min="11775" max="11775" width="20.5703125" style="6" customWidth="1"/>
    <col min="11776" max="11776" width="13.42578125" style="6" customWidth="1"/>
    <col min="11777" max="11777" width="17.5703125" style="6" customWidth="1"/>
    <col min="11778" max="11778" width="1.140625" style="6" customWidth="1"/>
    <col min="11779" max="11779" width="9.140625" style="6"/>
    <col min="11780" max="11780" width="35.42578125" style="6" customWidth="1"/>
    <col min="11781" max="12025" width="9.140625" style="6"/>
    <col min="12026" max="12026" width="6.42578125" style="6" customWidth="1"/>
    <col min="12027" max="12027" width="78.5703125" style="6" customWidth="1"/>
    <col min="12028" max="12028" width="33.85546875" style="6" customWidth="1"/>
    <col min="12029" max="12029" width="25.140625" style="6" customWidth="1"/>
    <col min="12030" max="12030" width="13.5703125" style="6" customWidth="1"/>
    <col min="12031" max="12031" width="20.5703125" style="6" customWidth="1"/>
    <col min="12032" max="12032" width="13.42578125" style="6" customWidth="1"/>
    <col min="12033" max="12033" width="17.5703125" style="6" customWidth="1"/>
    <col min="12034" max="12034" width="1.140625" style="6" customWidth="1"/>
    <col min="12035" max="12035" width="9.140625" style="6"/>
    <col min="12036" max="12036" width="35.42578125" style="6" customWidth="1"/>
    <col min="12037" max="12281" width="9.140625" style="6"/>
    <col min="12282" max="12282" width="6.42578125" style="6" customWidth="1"/>
    <col min="12283" max="12283" width="78.5703125" style="6" customWidth="1"/>
    <col min="12284" max="12284" width="33.85546875" style="6" customWidth="1"/>
    <col min="12285" max="12285" width="25.140625" style="6" customWidth="1"/>
    <col min="12286" max="12286" width="13.5703125" style="6" customWidth="1"/>
    <col min="12287" max="12287" width="20.5703125" style="6" customWidth="1"/>
    <col min="12288" max="12288" width="13.42578125" style="6" customWidth="1"/>
    <col min="12289" max="12289" width="17.5703125" style="6" customWidth="1"/>
    <col min="12290" max="12290" width="1.140625" style="6" customWidth="1"/>
    <col min="12291" max="12291" width="9.140625" style="6"/>
    <col min="12292" max="12292" width="35.42578125" style="6" customWidth="1"/>
    <col min="12293" max="12537" width="9.140625" style="6"/>
    <col min="12538" max="12538" width="6.42578125" style="6" customWidth="1"/>
    <col min="12539" max="12539" width="78.5703125" style="6" customWidth="1"/>
    <col min="12540" max="12540" width="33.85546875" style="6" customWidth="1"/>
    <col min="12541" max="12541" width="25.140625" style="6" customWidth="1"/>
    <col min="12542" max="12542" width="13.5703125" style="6" customWidth="1"/>
    <col min="12543" max="12543" width="20.5703125" style="6" customWidth="1"/>
    <col min="12544" max="12544" width="13.42578125" style="6" customWidth="1"/>
    <col min="12545" max="12545" width="17.5703125" style="6" customWidth="1"/>
    <col min="12546" max="12546" width="1.140625" style="6" customWidth="1"/>
    <col min="12547" max="12547" width="9.140625" style="6"/>
    <col min="12548" max="12548" width="35.42578125" style="6" customWidth="1"/>
    <col min="12549" max="12793" width="9.140625" style="6"/>
    <col min="12794" max="12794" width="6.42578125" style="6" customWidth="1"/>
    <col min="12795" max="12795" width="78.5703125" style="6" customWidth="1"/>
    <col min="12796" max="12796" width="33.85546875" style="6" customWidth="1"/>
    <col min="12797" max="12797" width="25.140625" style="6" customWidth="1"/>
    <col min="12798" max="12798" width="13.5703125" style="6" customWidth="1"/>
    <col min="12799" max="12799" width="20.5703125" style="6" customWidth="1"/>
    <col min="12800" max="12800" width="13.42578125" style="6" customWidth="1"/>
    <col min="12801" max="12801" width="17.5703125" style="6" customWidth="1"/>
    <col min="12802" max="12802" width="1.140625" style="6" customWidth="1"/>
    <col min="12803" max="12803" width="9.140625" style="6"/>
    <col min="12804" max="12804" width="35.42578125" style="6" customWidth="1"/>
    <col min="12805" max="13049" width="9.140625" style="6"/>
    <col min="13050" max="13050" width="6.42578125" style="6" customWidth="1"/>
    <col min="13051" max="13051" width="78.5703125" style="6" customWidth="1"/>
    <col min="13052" max="13052" width="33.85546875" style="6" customWidth="1"/>
    <col min="13053" max="13053" width="25.140625" style="6" customWidth="1"/>
    <col min="13054" max="13054" width="13.5703125" style="6" customWidth="1"/>
    <col min="13055" max="13055" width="20.5703125" style="6" customWidth="1"/>
    <col min="13056" max="13056" width="13.42578125" style="6" customWidth="1"/>
    <col min="13057" max="13057" width="17.5703125" style="6" customWidth="1"/>
    <col min="13058" max="13058" width="1.140625" style="6" customWidth="1"/>
    <col min="13059" max="13059" width="9.140625" style="6"/>
    <col min="13060" max="13060" width="35.42578125" style="6" customWidth="1"/>
    <col min="13061" max="13305" width="9.140625" style="6"/>
    <col min="13306" max="13306" width="6.42578125" style="6" customWidth="1"/>
    <col min="13307" max="13307" width="78.5703125" style="6" customWidth="1"/>
    <col min="13308" max="13308" width="33.85546875" style="6" customWidth="1"/>
    <col min="13309" max="13309" width="25.140625" style="6" customWidth="1"/>
    <col min="13310" max="13310" width="13.5703125" style="6" customWidth="1"/>
    <col min="13311" max="13311" width="20.5703125" style="6" customWidth="1"/>
    <col min="13312" max="13312" width="13.42578125" style="6" customWidth="1"/>
    <col min="13313" max="13313" width="17.5703125" style="6" customWidth="1"/>
    <col min="13314" max="13314" width="1.140625" style="6" customWidth="1"/>
    <col min="13315" max="13315" width="9.140625" style="6"/>
    <col min="13316" max="13316" width="35.42578125" style="6" customWidth="1"/>
    <col min="13317" max="13561" width="9.140625" style="6"/>
    <col min="13562" max="13562" width="6.42578125" style="6" customWidth="1"/>
    <col min="13563" max="13563" width="78.5703125" style="6" customWidth="1"/>
    <col min="13564" max="13564" width="33.85546875" style="6" customWidth="1"/>
    <col min="13565" max="13565" width="25.140625" style="6" customWidth="1"/>
    <col min="13566" max="13566" width="13.5703125" style="6" customWidth="1"/>
    <col min="13567" max="13567" width="20.5703125" style="6" customWidth="1"/>
    <col min="13568" max="13568" width="13.42578125" style="6" customWidth="1"/>
    <col min="13569" max="13569" width="17.5703125" style="6" customWidth="1"/>
    <col min="13570" max="13570" width="1.140625" style="6" customWidth="1"/>
    <col min="13571" max="13571" width="9.140625" style="6"/>
    <col min="13572" max="13572" width="35.42578125" style="6" customWidth="1"/>
    <col min="13573" max="13817" width="9.140625" style="6"/>
    <col min="13818" max="13818" width="6.42578125" style="6" customWidth="1"/>
    <col min="13819" max="13819" width="78.5703125" style="6" customWidth="1"/>
    <col min="13820" max="13820" width="33.85546875" style="6" customWidth="1"/>
    <col min="13821" max="13821" width="25.140625" style="6" customWidth="1"/>
    <col min="13822" max="13822" width="13.5703125" style="6" customWidth="1"/>
    <col min="13823" max="13823" width="20.5703125" style="6" customWidth="1"/>
    <col min="13824" max="13824" width="13.42578125" style="6" customWidth="1"/>
    <col min="13825" max="13825" width="17.5703125" style="6" customWidth="1"/>
    <col min="13826" max="13826" width="1.140625" style="6" customWidth="1"/>
    <col min="13827" max="13827" width="9.140625" style="6"/>
    <col min="13828" max="13828" width="35.42578125" style="6" customWidth="1"/>
    <col min="13829" max="14073" width="9.140625" style="6"/>
    <col min="14074" max="14074" width="6.42578125" style="6" customWidth="1"/>
    <col min="14075" max="14075" width="78.5703125" style="6" customWidth="1"/>
    <col min="14076" max="14076" width="33.85546875" style="6" customWidth="1"/>
    <col min="14077" max="14077" width="25.140625" style="6" customWidth="1"/>
    <col min="14078" max="14078" width="13.5703125" style="6" customWidth="1"/>
    <col min="14079" max="14079" width="20.5703125" style="6" customWidth="1"/>
    <col min="14080" max="14080" width="13.42578125" style="6" customWidth="1"/>
    <col min="14081" max="14081" width="17.5703125" style="6" customWidth="1"/>
    <col min="14082" max="14082" width="1.140625" style="6" customWidth="1"/>
    <col min="14083" max="14083" width="9.140625" style="6"/>
    <col min="14084" max="14084" width="35.42578125" style="6" customWidth="1"/>
    <col min="14085" max="14329" width="9.140625" style="6"/>
    <col min="14330" max="14330" width="6.42578125" style="6" customWidth="1"/>
    <col min="14331" max="14331" width="78.5703125" style="6" customWidth="1"/>
    <col min="14332" max="14332" width="33.85546875" style="6" customWidth="1"/>
    <col min="14333" max="14333" width="25.140625" style="6" customWidth="1"/>
    <col min="14334" max="14334" width="13.5703125" style="6" customWidth="1"/>
    <col min="14335" max="14335" width="20.5703125" style="6" customWidth="1"/>
    <col min="14336" max="14336" width="13.42578125" style="6" customWidth="1"/>
    <col min="14337" max="14337" width="17.5703125" style="6" customWidth="1"/>
    <col min="14338" max="14338" width="1.140625" style="6" customWidth="1"/>
    <col min="14339" max="14339" width="9.140625" style="6"/>
    <col min="14340" max="14340" width="35.42578125" style="6" customWidth="1"/>
    <col min="14341" max="14585" width="9.140625" style="6"/>
    <col min="14586" max="14586" width="6.42578125" style="6" customWidth="1"/>
    <col min="14587" max="14587" width="78.5703125" style="6" customWidth="1"/>
    <col min="14588" max="14588" width="33.85546875" style="6" customWidth="1"/>
    <col min="14589" max="14589" width="25.140625" style="6" customWidth="1"/>
    <col min="14590" max="14590" width="13.5703125" style="6" customWidth="1"/>
    <col min="14591" max="14591" width="20.5703125" style="6" customWidth="1"/>
    <col min="14592" max="14592" width="13.42578125" style="6" customWidth="1"/>
    <col min="14593" max="14593" width="17.5703125" style="6" customWidth="1"/>
    <col min="14594" max="14594" width="1.140625" style="6" customWidth="1"/>
    <col min="14595" max="14595" width="9.140625" style="6"/>
    <col min="14596" max="14596" width="35.42578125" style="6" customWidth="1"/>
    <col min="14597" max="14841" width="9.140625" style="6"/>
    <col min="14842" max="14842" width="6.42578125" style="6" customWidth="1"/>
    <col min="14843" max="14843" width="78.5703125" style="6" customWidth="1"/>
    <col min="14844" max="14844" width="33.85546875" style="6" customWidth="1"/>
    <col min="14845" max="14845" width="25.140625" style="6" customWidth="1"/>
    <col min="14846" max="14846" width="13.5703125" style="6" customWidth="1"/>
    <col min="14847" max="14847" width="20.5703125" style="6" customWidth="1"/>
    <col min="14848" max="14848" width="13.42578125" style="6" customWidth="1"/>
    <col min="14849" max="14849" width="17.5703125" style="6" customWidth="1"/>
    <col min="14850" max="14850" width="1.140625" style="6" customWidth="1"/>
    <col min="14851" max="14851" width="9.140625" style="6"/>
    <col min="14852" max="14852" width="35.42578125" style="6" customWidth="1"/>
    <col min="14853" max="15097" width="9.140625" style="6"/>
    <col min="15098" max="15098" width="6.42578125" style="6" customWidth="1"/>
    <col min="15099" max="15099" width="78.5703125" style="6" customWidth="1"/>
    <col min="15100" max="15100" width="33.85546875" style="6" customWidth="1"/>
    <col min="15101" max="15101" width="25.140625" style="6" customWidth="1"/>
    <col min="15102" max="15102" width="13.5703125" style="6" customWidth="1"/>
    <col min="15103" max="15103" width="20.5703125" style="6" customWidth="1"/>
    <col min="15104" max="15104" width="13.42578125" style="6" customWidth="1"/>
    <col min="15105" max="15105" width="17.5703125" style="6" customWidth="1"/>
    <col min="15106" max="15106" width="1.140625" style="6" customWidth="1"/>
    <col min="15107" max="15107" width="9.140625" style="6"/>
    <col min="15108" max="15108" width="35.42578125" style="6" customWidth="1"/>
    <col min="15109" max="15353" width="9.140625" style="6"/>
    <col min="15354" max="15354" width="6.42578125" style="6" customWidth="1"/>
    <col min="15355" max="15355" width="78.5703125" style="6" customWidth="1"/>
    <col min="15356" max="15356" width="33.85546875" style="6" customWidth="1"/>
    <col min="15357" max="15357" width="25.140625" style="6" customWidth="1"/>
    <col min="15358" max="15358" width="13.5703125" style="6" customWidth="1"/>
    <col min="15359" max="15359" width="20.5703125" style="6" customWidth="1"/>
    <col min="15360" max="15360" width="13.42578125" style="6" customWidth="1"/>
    <col min="15361" max="15361" width="17.5703125" style="6" customWidth="1"/>
    <col min="15362" max="15362" width="1.140625" style="6" customWidth="1"/>
    <col min="15363" max="15363" width="9.140625" style="6"/>
    <col min="15364" max="15364" width="35.42578125" style="6" customWidth="1"/>
    <col min="15365" max="15609" width="9.140625" style="6"/>
    <col min="15610" max="15610" width="6.42578125" style="6" customWidth="1"/>
    <col min="15611" max="15611" width="78.5703125" style="6" customWidth="1"/>
    <col min="15612" max="15612" width="33.85546875" style="6" customWidth="1"/>
    <col min="15613" max="15613" width="25.140625" style="6" customWidth="1"/>
    <col min="15614" max="15614" width="13.5703125" style="6" customWidth="1"/>
    <col min="15615" max="15615" width="20.5703125" style="6" customWidth="1"/>
    <col min="15616" max="15616" width="13.42578125" style="6" customWidth="1"/>
    <col min="15617" max="15617" width="17.5703125" style="6" customWidth="1"/>
    <col min="15618" max="15618" width="1.140625" style="6" customWidth="1"/>
    <col min="15619" max="15619" width="9.140625" style="6"/>
    <col min="15620" max="15620" width="35.42578125" style="6" customWidth="1"/>
    <col min="15621" max="15865" width="9.140625" style="6"/>
    <col min="15866" max="15866" width="6.42578125" style="6" customWidth="1"/>
    <col min="15867" max="15867" width="78.5703125" style="6" customWidth="1"/>
    <col min="15868" max="15868" width="33.85546875" style="6" customWidth="1"/>
    <col min="15869" max="15869" width="25.140625" style="6" customWidth="1"/>
    <col min="15870" max="15870" width="13.5703125" style="6" customWidth="1"/>
    <col min="15871" max="15871" width="20.5703125" style="6" customWidth="1"/>
    <col min="15872" max="15872" width="13.42578125" style="6" customWidth="1"/>
    <col min="15873" max="15873" width="17.5703125" style="6" customWidth="1"/>
    <col min="15874" max="15874" width="1.140625" style="6" customWidth="1"/>
    <col min="15875" max="15875" width="9.140625" style="6"/>
    <col min="15876" max="15876" width="35.42578125" style="6" customWidth="1"/>
    <col min="15877" max="16121" width="9.140625" style="6"/>
    <col min="16122" max="16122" width="6.42578125" style="6" customWidth="1"/>
    <col min="16123" max="16123" width="78.5703125" style="6" customWidth="1"/>
    <col min="16124" max="16124" width="33.85546875" style="6" customWidth="1"/>
    <col min="16125" max="16125" width="25.140625" style="6" customWidth="1"/>
    <col min="16126" max="16126" width="13.5703125" style="6" customWidth="1"/>
    <col min="16127" max="16127" width="20.5703125" style="6" customWidth="1"/>
    <col min="16128" max="16128" width="13.42578125" style="6" customWidth="1"/>
    <col min="16129" max="16129" width="17.5703125" style="6" customWidth="1"/>
    <col min="16130" max="16130" width="1.140625" style="6" customWidth="1"/>
    <col min="16131" max="16131" width="9.140625" style="6"/>
    <col min="16132" max="16132" width="35.42578125" style="6" customWidth="1"/>
    <col min="16133" max="16383" width="9.140625" style="6"/>
    <col min="16384" max="16384" width="9.140625" style="6" customWidth="1"/>
  </cols>
  <sheetData>
    <row r="1" spans="1:10" s="4" customFormat="1" ht="26.45" customHeight="1" x14ac:dyDescent="0.2">
      <c r="A1" s="29"/>
      <c r="B1" s="30" t="s">
        <v>98</v>
      </c>
      <c r="C1" s="30"/>
      <c r="D1" s="30"/>
      <c r="E1" s="30"/>
      <c r="F1" s="30"/>
      <c r="G1" s="31"/>
    </row>
    <row r="2" spans="1:10" s="4" customFormat="1" ht="15" customHeight="1" x14ac:dyDescent="0.2">
      <c r="A2" s="32"/>
      <c r="B2" s="33"/>
      <c r="C2" s="33"/>
      <c r="D2" s="34"/>
      <c r="E2" s="35"/>
      <c r="F2" s="36"/>
      <c r="G2" s="37"/>
    </row>
    <row r="3" spans="1:10" s="5" customFormat="1" ht="27.75" customHeight="1" x14ac:dyDescent="0.2">
      <c r="A3" s="38"/>
      <c r="B3" s="39" t="s">
        <v>0</v>
      </c>
      <c r="C3" s="38" t="s">
        <v>106</v>
      </c>
      <c r="D3" s="38" t="s">
        <v>1</v>
      </c>
      <c r="E3" s="40" t="s">
        <v>20</v>
      </c>
      <c r="F3" s="40" t="s">
        <v>18</v>
      </c>
      <c r="G3" s="38" t="s">
        <v>107</v>
      </c>
    </row>
    <row r="4" spans="1:10" ht="48" customHeight="1" x14ac:dyDescent="0.2">
      <c r="A4" s="41">
        <v>1</v>
      </c>
      <c r="B4" s="42" t="s">
        <v>83</v>
      </c>
      <c r="C4" s="42" t="s">
        <v>19</v>
      </c>
      <c r="D4" s="43" t="s">
        <v>17</v>
      </c>
      <c r="E4" s="1">
        <v>0</v>
      </c>
      <c r="F4" s="44">
        <v>40</v>
      </c>
      <c r="G4" s="45">
        <f>F4*E4</f>
        <v>0</v>
      </c>
      <c r="J4" s="5"/>
    </row>
    <row r="5" spans="1:10" ht="48" customHeight="1" x14ac:dyDescent="0.2">
      <c r="A5" s="46">
        <v>2</v>
      </c>
      <c r="B5" s="47" t="s">
        <v>105</v>
      </c>
      <c r="C5" s="47" t="s">
        <v>19</v>
      </c>
      <c r="D5" s="46" t="s">
        <v>17</v>
      </c>
      <c r="E5" s="19">
        <v>0</v>
      </c>
      <c r="F5" s="48">
        <v>10</v>
      </c>
      <c r="G5" s="49">
        <f>F5*E5</f>
        <v>0</v>
      </c>
      <c r="J5" s="5"/>
    </row>
    <row r="6" spans="1:10" s="4" customFormat="1" ht="27.75" customHeight="1" x14ac:dyDescent="0.2">
      <c r="A6" s="38"/>
      <c r="B6" s="39" t="s">
        <v>25</v>
      </c>
      <c r="C6" s="38" t="s">
        <v>106</v>
      </c>
      <c r="D6" s="38" t="s">
        <v>1</v>
      </c>
      <c r="E6" s="16" t="s">
        <v>20</v>
      </c>
      <c r="F6" s="38" t="s">
        <v>18</v>
      </c>
      <c r="G6" s="38" t="s">
        <v>107</v>
      </c>
    </row>
    <row r="7" spans="1:10" ht="27.75" customHeight="1" x14ac:dyDescent="0.2">
      <c r="A7" s="41">
        <v>3</v>
      </c>
      <c r="B7" s="42" t="s">
        <v>85</v>
      </c>
      <c r="C7" s="42" t="s">
        <v>2</v>
      </c>
      <c r="D7" s="43" t="s">
        <v>3</v>
      </c>
      <c r="E7" s="2">
        <v>0</v>
      </c>
      <c r="F7" s="50">
        <v>40</v>
      </c>
      <c r="G7" s="45">
        <f>F7*E7</f>
        <v>0</v>
      </c>
    </row>
    <row r="8" spans="1:10" ht="49.5" customHeight="1" x14ac:dyDescent="0.2">
      <c r="A8" s="41">
        <v>4</v>
      </c>
      <c r="B8" s="42" t="s">
        <v>87</v>
      </c>
      <c r="C8" s="42" t="s">
        <v>21</v>
      </c>
      <c r="D8" s="43" t="s">
        <v>3</v>
      </c>
      <c r="E8" s="2">
        <v>0</v>
      </c>
      <c r="F8" s="50">
        <v>40</v>
      </c>
      <c r="G8" s="45">
        <f t="shared" ref="G8:G9" si="0">F8*E8</f>
        <v>0</v>
      </c>
    </row>
    <row r="9" spans="1:10" ht="42" customHeight="1" x14ac:dyDescent="0.2">
      <c r="A9" s="41">
        <v>5</v>
      </c>
      <c r="B9" s="42" t="s">
        <v>86</v>
      </c>
      <c r="C9" s="42" t="s">
        <v>88</v>
      </c>
      <c r="D9" s="43" t="s">
        <v>3</v>
      </c>
      <c r="E9" s="2">
        <v>0</v>
      </c>
      <c r="F9" s="50">
        <v>40</v>
      </c>
      <c r="G9" s="45">
        <f t="shared" si="0"/>
        <v>0</v>
      </c>
    </row>
    <row r="10" spans="1:10" s="4" customFormat="1" ht="27.75" customHeight="1" x14ac:dyDescent="0.2">
      <c r="A10" s="38"/>
      <c r="B10" s="39" t="s">
        <v>56</v>
      </c>
      <c r="C10" s="38" t="s">
        <v>106</v>
      </c>
      <c r="D10" s="38" t="s">
        <v>1</v>
      </c>
      <c r="E10" s="16" t="s">
        <v>20</v>
      </c>
      <c r="F10" s="38" t="s">
        <v>18</v>
      </c>
      <c r="G10" s="38" t="s">
        <v>107</v>
      </c>
    </row>
    <row r="11" spans="1:10" ht="27.75" customHeight="1" x14ac:dyDescent="0.2">
      <c r="A11" s="51">
        <v>6</v>
      </c>
      <c r="B11" s="52" t="s">
        <v>22</v>
      </c>
      <c r="C11" s="52" t="s">
        <v>73</v>
      </c>
      <c r="D11" s="43" t="s">
        <v>3</v>
      </c>
      <c r="E11" s="2">
        <v>0</v>
      </c>
      <c r="F11" s="53">
        <v>75</v>
      </c>
      <c r="G11" s="54">
        <f t="shared" ref="G11:G16" si="1">F11*E11</f>
        <v>0</v>
      </c>
    </row>
    <row r="12" spans="1:10" ht="27.75" customHeight="1" x14ac:dyDescent="0.2">
      <c r="A12" s="51">
        <v>7</v>
      </c>
      <c r="B12" s="52" t="s">
        <v>22</v>
      </c>
      <c r="C12" s="52" t="s">
        <v>21</v>
      </c>
      <c r="D12" s="43" t="s">
        <v>3</v>
      </c>
      <c r="E12" s="2">
        <v>0</v>
      </c>
      <c r="F12" s="53">
        <v>125</v>
      </c>
      <c r="G12" s="54">
        <f t="shared" si="1"/>
        <v>0</v>
      </c>
    </row>
    <row r="13" spans="1:10" ht="27.75" customHeight="1" x14ac:dyDescent="0.2">
      <c r="A13" s="51">
        <v>8</v>
      </c>
      <c r="B13" s="55" t="s">
        <v>74</v>
      </c>
      <c r="C13" s="52" t="s">
        <v>75</v>
      </c>
      <c r="D13" s="43" t="s">
        <v>3</v>
      </c>
      <c r="E13" s="2">
        <v>0</v>
      </c>
      <c r="F13" s="53">
        <v>40</v>
      </c>
      <c r="G13" s="54">
        <f t="shared" si="1"/>
        <v>0</v>
      </c>
    </row>
    <row r="14" spans="1:10" ht="27.75" customHeight="1" x14ac:dyDescent="0.2">
      <c r="A14" s="51">
        <v>9</v>
      </c>
      <c r="B14" s="55" t="s">
        <v>74</v>
      </c>
      <c r="C14" s="56" t="s">
        <v>82</v>
      </c>
      <c r="D14" s="43" t="s">
        <v>3</v>
      </c>
      <c r="E14" s="2">
        <v>0</v>
      </c>
      <c r="F14" s="53">
        <v>60</v>
      </c>
      <c r="G14" s="54">
        <f t="shared" si="1"/>
        <v>0</v>
      </c>
    </row>
    <row r="15" spans="1:10" ht="27.75" customHeight="1" x14ac:dyDescent="0.2">
      <c r="A15" s="51">
        <v>10</v>
      </c>
      <c r="B15" s="55" t="s">
        <v>89</v>
      </c>
      <c r="C15" s="56" t="s">
        <v>90</v>
      </c>
      <c r="D15" s="43" t="s">
        <v>92</v>
      </c>
      <c r="E15" s="2">
        <v>0</v>
      </c>
      <c r="F15" s="53">
        <v>60</v>
      </c>
      <c r="G15" s="54">
        <f t="shared" si="1"/>
        <v>0</v>
      </c>
    </row>
    <row r="16" spans="1:10" ht="27.75" customHeight="1" x14ac:dyDescent="0.2">
      <c r="A16" s="51">
        <v>11</v>
      </c>
      <c r="B16" s="55" t="s">
        <v>89</v>
      </c>
      <c r="C16" s="56" t="s">
        <v>91</v>
      </c>
      <c r="D16" s="43" t="s">
        <v>3</v>
      </c>
      <c r="E16" s="2">
        <v>0</v>
      </c>
      <c r="F16" s="53">
        <v>60</v>
      </c>
      <c r="G16" s="54">
        <f t="shared" si="1"/>
        <v>0</v>
      </c>
    </row>
    <row r="17" spans="1:10" ht="27.75" customHeight="1" x14ac:dyDescent="0.2">
      <c r="A17" s="51">
        <v>12</v>
      </c>
      <c r="B17" s="57" t="s">
        <v>100</v>
      </c>
      <c r="C17" s="52" t="s">
        <v>75</v>
      </c>
      <c r="D17" s="43" t="s">
        <v>3</v>
      </c>
      <c r="E17" s="2">
        <v>0</v>
      </c>
      <c r="F17" s="53">
        <v>20</v>
      </c>
      <c r="G17" s="54">
        <f t="shared" ref="G17:G20" si="2">F17*E17</f>
        <v>0</v>
      </c>
    </row>
    <row r="18" spans="1:10" ht="27.75" customHeight="1" x14ac:dyDescent="0.2">
      <c r="A18" s="51">
        <v>13</v>
      </c>
      <c r="B18" s="57" t="s">
        <v>100</v>
      </c>
      <c r="C18" s="56" t="s">
        <v>81</v>
      </c>
      <c r="D18" s="43" t="s">
        <v>3</v>
      </c>
      <c r="E18" s="2">
        <v>0</v>
      </c>
      <c r="F18" s="53">
        <v>30</v>
      </c>
      <c r="G18" s="54">
        <f t="shared" si="2"/>
        <v>0</v>
      </c>
    </row>
    <row r="19" spans="1:10" ht="27.75" customHeight="1" x14ac:dyDescent="0.2">
      <c r="A19" s="51">
        <v>14</v>
      </c>
      <c r="B19" s="57" t="s">
        <v>101</v>
      </c>
      <c r="C19" s="52" t="s">
        <v>84</v>
      </c>
      <c r="D19" s="43" t="s">
        <v>92</v>
      </c>
      <c r="E19" s="2">
        <v>0</v>
      </c>
      <c r="F19" s="53">
        <v>30</v>
      </c>
      <c r="G19" s="54">
        <f t="shared" si="2"/>
        <v>0</v>
      </c>
    </row>
    <row r="20" spans="1:10" ht="27.75" customHeight="1" x14ac:dyDescent="0.2">
      <c r="A20" s="51">
        <v>15</v>
      </c>
      <c r="B20" s="57" t="s">
        <v>102</v>
      </c>
      <c r="C20" s="56" t="s">
        <v>91</v>
      </c>
      <c r="D20" s="43" t="s">
        <v>92</v>
      </c>
      <c r="E20" s="2">
        <v>0</v>
      </c>
      <c r="F20" s="53">
        <v>30</v>
      </c>
      <c r="G20" s="54">
        <f t="shared" si="2"/>
        <v>0</v>
      </c>
    </row>
    <row r="21" spans="1:10" ht="27.75" customHeight="1" x14ac:dyDescent="0.2">
      <c r="A21" s="51">
        <v>16</v>
      </c>
      <c r="B21" s="52" t="s">
        <v>23</v>
      </c>
      <c r="C21" s="52" t="s">
        <v>75</v>
      </c>
      <c r="D21" s="43" t="s">
        <v>3</v>
      </c>
      <c r="E21" s="2">
        <v>0</v>
      </c>
      <c r="F21" s="53">
        <v>30</v>
      </c>
      <c r="G21" s="54">
        <f t="shared" ref="G21:G26" si="3">F21*E21</f>
        <v>0</v>
      </c>
      <c r="J21" s="7"/>
    </row>
    <row r="22" spans="1:10" ht="27.75" customHeight="1" x14ac:dyDescent="0.2">
      <c r="A22" s="51">
        <v>17</v>
      </c>
      <c r="B22" s="52" t="s">
        <v>23</v>
      </c>
      <c r="C22" s="56" t="s">
        <v>91</v>
      </c>
      <c r="D22" s="43" t="s">
        <v>3</v>
      </c>
      <c r="E22" s="2">
        <v>0</v>
      </c>
      <c r="F22" s="53">
        <v>30</v>
      </c>
      <c r="G22" s="54">
        <f t="shared" si="3"/>
        <v>0</v>
      </c>
    </row>
    <row r="23" spans="1:10" ht="27.75" customHeight="1" x14ac:dyDescent="0.2">
      <c r="A23" s="51">
        <v>18</v>
      </c>
      <c r="B23" s="58" t="s">
        <v>4</v>
      </c>
      <c r="C23" s="52" t="s">
        <v>75</v>
      </c>
      <c r="D23" s="59" t="s">
        <v>3</v>
      </c>
      <c r="E23" s="2">
        <v>0</v>
      </c>
      <c r="F23" s="53">
        <v>10</v>
      </c>
      <c r="G23" s="54">
        <f t="shared" si="3"/>
        <v>0</v>
      </c>
    </row>
    <row r="24" spans="1:10" ht="27.75" customHeight="1" x14ac:dyDescent="0.2">
      <c r="A24" s="51">
        <v>19</v>
      </c>
      <c r="B24" s="58" t="s">
        <v>4</v>
      </c>
      <c r="C24" s="56" t="s">
        <v>91</v>
      </c>
      <c r="D24" s="59" t="s">
        <v>3</v>
      </c>
      <c r="E24" s="2">
        <v>0</v>
      </c>
      <c r="F24" s="53">
        <v>15</v>
      </c>
      <c r="G24" s="54">
        <f t="shared" si="3"/>
        <v>0</v>
      </c>
    </row>
    <row r="25" spans="1:10" ht="27.75" customHeight="1" x14ac:dyDescent="0.2">
      <c r="A25" s="51">
        <v>20</v>
      </c>
      <c r="B25" s="58" t="s">
        <v>55</v>
      </c>
      <c r="C25" s="52" t="s">
        <v>75</v>
      </c>
      <c r="D25" s="59" t="s">
        <v>3</v>
      </c>
      <c r="E25" s="2">
        <v>0</v>
      </c>
      <c r="F25" s="53">
        <v>20</v>
      </c>
      <c r="G25" s="54">
        <f t="shared" si="3"/>
        <v>0</v>
      </c>
    </row>
    <row r="26" spans="1:10" ht="27.75" customHeight="1" x14ac:dyDescent="0.2">
      <c r="A26" s="51">
        <v>21</v>
      </c>
      <c r="B26" s="58" t="s">
        <v>55</v>
      </c>
      <c r="C26" s="56" t="s">
        <v>91</v>
      </c>
      <c r="D26" s="59" t="s">
        <v>3</v>
      </c>
      <c r="E26" s="2">
        <v>0</v>
      </c>
      <c r="F26" s="53">
        <v>30</v>
      </c>
      <c r="G26" s="54">
        <f t="shared" si="3"/>
        <v>0</v>
      </c>
    </row>
    <row r="27" spans="1:10" ht="27.75" customHeight="1" x14ac:dyDescent="0.2">
      <c r="A27" s="51">
        <v>22</v>
      </c>
      <c r="B27" s="52" t="s">
        <v>77</v>
      </c>
      <c r="C27" s="52" t="s">
        <v>76</v>
      </c>
      <c r="D27" s="43" t="s">
        <v>24</v>
      </c>
      <c r="E27" s="2">
        <v>0</v>
      </c>
      <c r="F27" s="53">
        <v>2</v>
      </c>
      <c r="G27" s="54">
        <f t="shared" ref="G27" si="4">F27*E27</f>
        <v>0</v>
      </c>
    </row>
    <row r="28" spans="1:10" s="4" customFormat="1" ht="27.75" customHeight="1" x14ac:dyDescent="0.2">
      <c r="A28" s="38"/>
      <c r="B28" s="39" t="s">
        <v>26</v>
      </c>
      <c r="C28" s="38" t="s">
        <v>106</v>
      </c>
      <c r="D28" s="38" t="s">
        <v>1</v>
      </c>
      <c r="E28" s="16" t="s">
        <v>20</v>
      </c>
      <c r="F28" s="38" t="s">
        <v>18</v>
      </c>
      <c r="G28" s="38" t="s">
        <v>107</v>
      </c>
    </row>
    <row r="29" spans="1:10" ht="27.75" customHeight="1" x14ac:dyDescent="0.2">
      <c r="A29" s="51">
        <v>23</v>
      </c>
      <c r="B29" s="58" t="s">
        <v>78</v>
      </c>
      <c r="C29" s="52"/>
      <c r="D29" s="43" t="s">
        <v>10</v>
      </c>
      <c r="E29" s="2">
        <v>0</v>
      </c>
      <c r="F29" s="53">
        <v>50</v>
      </c>
      <c r="G29" s="54">
        <f t="shared" ref="G29:G32" si="5">F29*E29</f>
        <v>0</v>
      </c>
    </row>
    <row r="30" spans="1:10" ht="27.75" customHeight="1" x14ac:dyDescent="0.2">
      <c r="A30" s="51">
        <v>24</v>
      </c>
      <c r="B30" s="58" t="s">
        <v>79</v>
      </c>
      <c r="C30" s="52"/>
      <c r="D30" s="43" t="s">
        <v>10</v>
      </c>
      <c r="E30" s="2">
        <v>0</v>
      </c>
      <c r="F30" s="53">
        <v>10</v>
      </c>
      <c r="G30" s="54">
        <f t="shared" si="5"/>
        <v>0</v>
      </c>
    </row>
    <row r="31" spans="1:10" ht="27.75" customHeight="1" x14ac:dyDescent="0.2">
      <c r="A31" s="51">
        <v>25</v>
      </c>
      <c r="B31" s="52" t="s">
        <v>27</v>
      </c>
      <c r="C31" s="52"/>
      <c r="D31" s="43" t="s">
        <v>10</v>
      </c>
      <c r="E31" s="2">
        <v>0</v>
      </c>
      <c r="F31" s="53">
        <v>40</v>
      </c>
      <c r="G31" s="54">
        <f t="shared" si="5"/>
        <v>0</v>
      </c>
    </row>
    <row r="32" spans="1:10" ht="27.75" customHeight="1" x14ac:dyDescent="0.2">
      <c r="A32" s="51">
        <v>26</v>
      </c>
      <c r="B32" s="52" t="s">
        <v>28</v>
      </c>
      <c r="C32" s="52"/>
      <c r="D32" s="43" t="s">
        <v>10</v>
      </c>
      <c r="E32" s="2">
        <v>0</v>
      </c>
      <c r="F32" s="53">
        <v>40</v>
      </c>
      <c r="G32" s="54">
        <f t="shared" si="5"/>
        <v>0</v>
      </c>
    </row>
    <row r="33" spans="1:7" s="4" customFormat="1" ht="27.75" customHeight="1" x14ac:dyDescent="0.2">
      <c r="A33" s="60"/>
      <c r="B33" s="61" t="s">
        <v>5</v>
      </c>
      <c r="C33" s="61" t="s">
        <v>6</v>
      </c>
      <c r="D33" s="60" t="s">
        <v>1</v>
      </c>
      <c r="E33" s="17" t="s">
        <v>20</v>
      </c>
      <c r="F33" s="60" t="s">
        <v>18</v>
      </c>
      <c r="G33" s="60" t="s">
        <v>107</v>
      </c>
    </row>
    <row r="34" spans="1:7" s="8" customFormat="1" ht="27.75" customHeight="1" x14ac:dyDescent="0.2">
      <c r="A34" s="41">
        <v>27</v>
      </c>
      <c r="B34" s="58" t="s">
        <v>97</v>
      </c>
      <c r="C34" s="62" t="s">
        <v>7</v>
      </c>
      <c r="D34" s="63" t="s">
        <v>8</v>
      </c>
      <c r="E34" s="3">
        <v>0</v>
      </c>
      <c r="F34" s="64">
        <v>1000</v>
      </c>
      <c r="G34" s="54">
        <f t="shared" ref="G34:G37" si="6">F34*E34</f>
        <v>0</v>
      </c>
    </row>
    <row r="35" spans="1:7" s="8" customFormat="1" ht="27.75" customHeight="1" x14ac:dyDescent="0.2">
      <c r="A35" s="41">
        <v>28</v>
      </c>
      <c r="B35" s="58" t="s">
        <v>80</v>
      </c>
      <c r="C35" s="62" t="s">
        <v>7</v>
      </c>
      <c r="D35" s="63" t="s">
        <v>8</v>
      </c>
      <c r="E35" s="3">
        <v>0</v>
      </c>
      <c r="F35" s="64">
        <v>500</v>
      </c>
      <c r="G35" s="54">
        <f t="shared" si="6"/>
        <v>0</v>
      </c>
    </row>
    <row r="36" spans="1:7" s="8" customFormat="1" ht="27.75" customHeight="1" x14ac:dyDescent="0.2">
      <c r="A36" s="41">
        <v>29</v>
      </c>
      <c r="B36" s="58" t="s">
        <v>9</v>
      </c>
      <c r="C36" s="62" t="s">
        <v>7</v>
      </c>
      <c r="D36" s="63" t="s">
        <v>10</v>
      </c>
      <c r="E36" s="3">
        <v>0</v>
      </c>
      <c r="F36" s="64">
        <v>20</v>
      </c>
      <c r="G36" s="54">
        <f t="shared" si="6"/>
        <v>0</v>
      </c>
    </row>
    <row r="37" spans="1:7" s="8" customFormat="1" ht="27.75" customHeight="1" x14ac:dyDescent="0.2">
      <c r="A37" s="41">
        <v>30</v>
      </c>
      <c r="B37" s="58" t="s">
        <v>58</v>
      </c>
      <c r="C37" s="65"/>
      <c r="D37" s="63" t="s">
        <v>10</v>
      </c>
      <c r="E37" s="3">
        <v>0</v>
      </c>
      <c r="F37" s="64">
        <v>10</v>
      </c>
      <c r="G37" s="54">
        <f t="shared" si="6"/>
        <v>0</v>
      </c>
    </row>
    <row r="38" spans="1:7" s="5" customFormat="1" ht="27.75" customHeight="1" x14ac:dyDescent="0.2">
      <c r="A38" s="38"/>
      <c r="B38" s="39" t="s">
        <v>44</v>
      </c>
      <c r="C38" s="38" t="s">
        <v>106</v>
      </c>
      <c r="D38" s="38" t="s">
        <v>1</v>
      </c>
      <c r="E38" s="16" t="s">
        <v>20</v>
      </c>
      <c r="F38" s="38" t="s">
        <v>18</v>
      </c>
      <c r="G38" s="38" t="s">
        <v>107</v>
      </c>
    </row>
    <row r="39" spans="1:7" s="8" customFormat="1" ht="37.5" customHeight="1" x14ac:dyDescent="0.2">
      <c r="A39" s="51">
        <v>31</v>
      </c>
      <c r="B39" s="52" t="s">
        <v>59</v>
      </c>
      <c r="C39" s="52" t="s">
        <v>11</v>
      </c>
      <c r="D39" s="43" t="s">
        <v>12</v>
      </c>
      <c r="E39" s="2">
        <v>0</v>
      </c>
      <c r="F39" s="53">
        <v>50</v>
      </c>
      <c r="G39" s="54">
        <f t="shared" ref="G39:G61" si="7">F39*E39</f>
        <v>0</v>
      </c>
    </row>
    <row r="40" spans="1:7" s="8" customFormat="1" ht="37.5" customHeight="1" x14ac:dyDescent="0.2">
      <c r="A40" s="51">
        <v>32</v>
      </c>
      <c r="B40" s="52" t="s">
        <v>111</v>
      </c>
      <c r="C40" s="52" t="s">
        <v>11</v>
      </c>
      <c r="D40" s="43" t="s">
        <v>29</v>
      </c>
      <c r="E40" s="2">
        <v>0</v>
      </c>
      <c r="F40" s="53">
        <v>50</v>
      </c>
      <c r="G40" s="54">
        <f t="shared" si="7"/>
        <v>0</v>
      </c>
    </row>
    <row r="41" spans="1:7" s="8" customFormat="1" ht="37.5" customHeight="1" x14ac:dyDescent="0.2">
      <c r="A41" s="51">
        <v>33</v>
      </c>
      <c r="B41" s="52" t="s">
        <v>34</v>
      </c>
      <c r="C41" s="52"/>
      <c r="D41" s="43" t="s">
        <v>30</v>
      </c>
      <c r="E41" s="2">
        <v>0</v>
      </c>
      <c r="F41" s="53">
        <v>50</v>
      </c>
      <c r="G41" s="54">
        <f t="shared" si="7"/>
        <v>0</v>
      </c>
    </row>
    <row r="42" spans="1:7" s="8" customFormat="1" ht="37.5" customHeight="1" x14ac:dyDescent="0.2">
      <c r="A42" s="51">
        <v>34</v>
      </c>
      <c r="B42" s="52" t="s">
        <v>31</v>
      </c>
      <c r="C42" s="52" t="s">
        <v>11</v>
      </c>
      <c r="D42" s="43" t="s">
        <v>32</v>
      </c>
      <c r="E42" s="2">
        <v>0</v>
      </c>
      <c r="F42" s="53">
        <v>20</v>
      </c>
      <c r="G42" s="54">
        <f t="shared" si="7"/>
        <v>0</v>
      </c>
    </row>
    <row r="43" spans="1:7" s="8" customFormat="1" ht="37.5" customHeight="1" x14ac:dyDescent="0.2">
      <c r="A43" s="51">
        <v>35</v>
      </c>
      <c r="B43" s="52" t="s">
        <v>35</v>
      </c>
      <c r="C43" s="52"/>
      <c r="D43" s="43" t="s">
        <v>33</v>
      </c>
      <c r="E43" s="2">
        <v>0</v>
      </c>
      <c r="F43" s="53">
        <v>20</v>
      </c>
      <c r="G43" s="54">
        <f t="shared" si="7"/>
        <v>0</v>
      </c>
    </row>
    <row r="44" spans="1:7" s="8" customFormat="1" ht="37.5" customHeight="1" x14ac:dyDescent="0.2">
      <c r="A44" s="51">
        <v>36</v>
      </c>
      <c r="B44" s="52" t="s">
        <v>36</v>
      </c>
      <c r="C44" s="52" t="s">
        <v>11</v>
      </c>
      <c r="D44" s="43" t="s">
        <v>32</v>
      </c>
      <c r="E44" s="2">
        <v>0</v>
      </c>
      <c r="F44" s="53">
        <v>10</v>
      </c>
      <c r="G44" s="54">
        <f t="shared" si="7"/>
        <v>0</v>
      </c>
    </row>
    <row r="45" spans="1:7" s="8" customFormat="1" ht="37.5" customHeight="1" x14ac:dyDescent="0.2">
      <c r="A45" s="51">
        <v>37</v>
      </c>
      <c r="B45" s="52" t="s">
        <v>37</v>
      </c>
      <c r="C45" s="52"/>
      <c r="D45" s="43" t="s">
        <v>33</v>
      </c>
      <c r="E45" s="2">
        <v>0</v>
      </c>
      <c r="F45" s="53">
        <v>10</v>
      </c>
      <c r="G45" s="54">
        <f t="shared" si="7"/>
        <v>0</v>
      </c>
    </row>
    <row r="46" spans="1:7" s="8" customFormat="1" ht="37.5" customHeight="1" x14ac:dyDescent="0.2">
      <c r="A46" s="51">
        <v>38</v>
      </c>
      <c r="B46" s="52" t="s">
        <v>41</v>
      </c>
      <c r="C46" s="52" t="s">
        <v>11</v>
      </c>
      <c r="D46" s="43" t="s">
        <v>38</v>
      </c>
      <c r="E46" s="2">
        <v>0</v>
      </c>
      <c r="F46" s="53">
        <v>10</v>
      </c>
      <c r="G46" s="54">
        <f t="shared" si="7"/>
        <v>0</v>
      </c>
    </row>
    <row r="47" spans="1:7" s="8" customFormat="1" ht="37.5" customHeight="1" x14ac:dyDescent="0.2">
      <c r="A47" s="51">
        <v>39</v>
      </c>
      <c r="B47" s="52" t="s">
        <v>40</v>
      </c>
      <c r="C47" s="52"/>
      <c r="D47" s="43" t="s">
        <v>39</v>
      </c>
      <c r="E47" s="2">
        <v>0</v>
      </c>
      <c r="F47" s="53">
        <v>10</v>
      </c>
      <c r="G47" s="54">
        <f t="shared" si="7"/>
        <v>0</v>
      </c>
    </row>
    <row r="48" spans="1:7" s="8" customFormat="1" ht="37.5" customHeight="1" x14ac:dyDescent="0.2">
      <c r="A48" s="51">
        <v>40</v>
      </c>
      <c r="B48" s="52" t="s">
        <v>42</v>
      </c>
      <c r="C48" s="52" t="s">
        <v>11</v>
      </c>
      <c r="D48" s="43" t="s">
        <v>29</v>
      </c>
      <c r="E48" s="2">
        <v>0</v>
      </c>
      <c r="F48" s="53">
        <v>10</v>
      </c>
      <c r="G48" s="54">
        <f t="shared" si="7"/>
        <v>0</v>
      </c>
    </row>
    <row r="49" spans="1:7" s="8" customFormat="1" ht="37.5" customHeight="1" x14ac:dyDescent="0.2">
      <c r="A49" s="51">
        <v>41</v>
      </c>
      <c r="B49" s="52" t="s">
        <v>43</v>
      </c>
      <c r="C49" s="52"/>
      <c r="D49" s="43" t="s">
        <v>30</v>
      </c>
      <c r="E49" s="2">
        <v>0</v>
      </c>
      <c r="F49" s="53">
        <v>10</v>
      </c>
      <c r="G49" s="54">
        <f t="shared" si="7"/>
        <v>0</v>
      </c>
    </row>
    <row r="50" spans="1:7" s="8" customFormat="1" ht="37.5" customHeight="1" x14ac:dyDescent="0.2">
      <c r="A50" s="66">
        <v>42</v>
      </c>
      <c r="B50" s="67" t="s">
        <v>110</v>
      </c>
      <c r="C50" s="67" t="s">
        <v>108</v>
      </c>
      <c r="D50" s="46" t="s">
        <v>103</v>
      </c>
      <c r="E50" s="18">
        <v>0</v>
      </c>
      <c r="F50" s="68">
        <v>125</v>
      </c>
      <c r="G50" s="69">
        <f t="shared" si="7"/>
        <v>0</v>
      </c>
    </row>
    <row r="51" spans="1:7" s="8" customFormat="1" ht="37.5" customHeight="1" x14ac:dyDescent="0.2">
      <c r="A51" s="70"/>
      <c r="B51" s="71" t="s">
        <v>45</v>
      </c>
      <c r="C51" s="71" t="s">
        <v>106</v>
      </c>
      <c r="D51" s="38" t="s">
        <v>1</v>
      </c>
      <c r="E51" s="38" t="s">
        <v>20</v>
      </c>
      <c r="F51" s="38" t="s">
        <v>18</v>
      </c>
      <c r="G51" s="38" t="s">
        <v>107</v>
      </c>
    </row>
    <row r="52" spans="1:7" s="8" customFormat="1" ht="48.75" customHeight="1" x14ac:dyDescent="0.2">
      <c r="A52" s="70"/>
      <c r="B52" s="72" t="s">
        <v>57</v>
      </c>
      <c r="C52" s="73"/>
      <c r="D52" s="73"/>
      <c r="E52" s="73"/>
      <c r="F52" s="73"/>
      <c r="G52" s="74"/>
    </row>
    <row r="53" spans="1:7" s="8" customFormat="1" ht="37.5" customHeight="1" x14ac:dyDescent="0.2">
      <c r="A53" s="51" t="s">
        <v>93</v>
      </c>
      <c r="B53" s="52" t="s">
        <v>50</v>
      </c>
      <c r="C53" s="52" t="s">
        <v>47</v>
      </c>
      <c r="D53" s="43" t="s">
        <v>17</v>
      </c>
      <c r="E53" s="2">
        <v>0</v>
      </c>
      <c r="F53" s="53">
        <v>10</v>
      </c>
      <c r="G53" s="54">
        <f t="shared" si="7"/>
        <v>0</v>
      </c>
    </row>
    <row r="54" spans="1:7" s="8" customFormat="1" ht="37.5" customHeight="1" x14ac:dyDescent="0.2">
      <c r="A54" s="75" t="s">
        <v>94</v>
      </c>
      <c r="B54" s="76" t="s">
        <v>70</v>
      </c>
      <c r="C54" s="52"/>
      <c r="D54" s="43" t="s">
        <v>17</v>
      </c>
      <c r="E54" s="2">
        <v>0</v>
      </c>
      <c r="F54" s="53">
        <v>6</v>
      </c>
      <c r="G54" s="54">
        <f>E54*F54</f>
        <v>0</v>
      </c>
    </row>
    <row r="55" spans="1:7" s="8" customFormat="1" ht="37.5" customHeight="1" x14ac:dyDescent="0.2">
      <c r="A55" s="51">
        <v>43</v>
      </c>
      <c r="B55" s="52" t="s">
        <v>46</v>
      </c>
      <c r="C55" s="52" t="s">
        <v>49</v>
      </c>
      <c r="D55" s="43" t="s">
        <v>48</v>
      </c>
      <c r="E55" s="2">
        <v>0</v>
      </c>
      <c r="F55" s="53">
        <v>50</v>
      </c>
      <c r="G55" s="54">
        <f t="shared" si="7"/>
        <v>0</v>
      </c>
    </row>
    <row r="56" spans="1:7" s="8" customFormat="1" ht="37.5" customHeight="1" x14ac:dyDescent="0.2">
      <c r="A56" s="51" t="s">
        <v>95</v>
      </c>
      <c r="B56" s="52" t="s">
        <v>51</v>
      </c>
      <c r="C56" s="52" t="s">
        <v>47</v>
      </c>
      <c r="D56" s="43" t="s">
        <v>17</v>
      </c>
      <c r="E56" s="2">
        <v>0</v>
      </c>
      <c r="F56" s="53">
        <v>10</v>
      </c>
      <c r="G56" s="54">
        <f t="shared" si="7"/>
        <v>0</v>
      </c>
    </row>
    <row r="57" spans="1:7" s="8" customFormat="1" ht="37.5" customHeight="1" x14ac:dyDescent="0.2">
      <c r="A57" s="75" t="s">
        <v>96</v>
      </c>
      <c r="B57" s="76" t="s">
        <v>71</v>
      </c>
      <c r="C57" s="52"/>
      <c r="D57" s="43" t="s">
        <v>17</v>
      </c>
      <c r="E57" s="2">
        <v>0</v>
      </c>
      <c r="F57" s="53">
        <v>6</v>
      </c>
      <c r="G57" s="54">
        <f>E57*F57</f>
        <v>0</v>
      </c>
    </row>
    <row r="58" spans="1:7" s="8" customFormat="1" ht="37.5" customHeight="1" x14ac:dyDescent="0.2">
      <c r="A58" s="51">
        <v>44</v>
      </c>
      <c r="B58" s="52" t="s">
        <v>52</v>
      </c>
      <c r="C58" s="52" t="s">
        <v>49</v>
      </c>
      <c r="D58" s="43" t="s">
        <v>48</v>
      </c>
      <c r="E58" s="2">
        <v>0</v>
      </c>
      <c r="F58" s="53">
        <v>50</v>
      </c>
      <c r="G58" s="54">
        <f t="shared" si="7"/>
        <v>0</v>
      </c>
    </row>
    <row r="59" spans="1:7" s="8" customFormat="1" ht="37.5" customHeight="1" x14ac:dyDescent="0.2">
      <c r="A59" s="51" t="s">
        <v>109</v>
      </c>
      <c r="B59" s="52" t="s">
        <v>53</v>
      </c>
      <c r="C59" s="52" t="s">
        <v>47</v>
      </c>
      <c r="D59" s="43" t="s">
        <v>17</v>
      </c>
      <c r="E59" s="2">
        <v>0</v>
      </c>
      <c r="F59" s="53">
        <v>10</v>
      </c>
      <c r="G59" s="54">
        <f t="shared" si="7"/>
        <v>0</v>
      </c>
    </row>
    <row r="60" spans="1:7" s="8" customFormat="1" ht="37.5" customHeight="1" x14ac:dyDescent="0.2">
      <c r="A60" s="75" t="s">
        <v>104</v>
      </c>
      <c r="B60" s="76" t="s">
        <v>72</v>
      </c>
      <c r="C60" s="52"/>
      <c r="D60" s="43" t="s">
        <v>17</v>
      </c>
      <c r="E60" s="2">
        <v>0</v>
      </c>
      <c r="F60" s="53">
        <v>6</v>
      </c>
      <c r="G60" s="54">
        <f t="shared" si="7"/>
        <v>0</v>
      </c>
    </row>
    <row r="61" spans="1:7" s="8" customFormat="1" ht="37.5" customHeight="1" x14ac:dyDescent="0.2">
      <c r="A61" s="51">
        <v>45</v>
      </c>
      <c r="B61" s="52" t="s">
        <v>54</v>
      </c>
      <c r="C61" s="52" t="s">
        <v>49</v>
      </c>
      <c r="D61" s="43" t="s">
        <v>48</v>
      </c>
      <c r="E61" s="2">
        <v>0</v>
      </c>
      <c r="F61" s="53">
        <v>50</v>
      </c>
      <c r="G61" s="54">
        <f t="shared" si="7"/>
        <v>0</v>
      </c>
    </row>
    <row r="62" spans="1:7" s="4" customFormat="1" ht="15" customHeight="1" x14ac:dyDescent="0.2">
      <c r="A62" s="77"/>
      <c r="B62" s="77"/>
      <c r="C62" s="78"/>
      <c r="D62" s="77"/>
      <c r="E62" s="79"/>
      <c r="F62" s="79"/>
      <c r="G62" s="80"/>
    </row>
    <row r="63" spans="1:7" s="4" customFormat="1" ht="15" customHeight="1" x14ac:dyDescent="0.2">
      <c r="A63" s="77"/>
      <c r="B63" s="77"/>
      <c r="C63" s="78"/>
      <c r="D63" s="77"/>
      <c r="E63" s="77"/>
      <c r="F63" s="77"/>
      <c r="G63" s="77"/>
    </row>
    <row r="64" spans="1:7" s="4" customFormat="1" ht="15" customHeight="1" x14ac:dyDescent="0.2">
      <c r="A64" s="77"/>
      <c r="B64" s="77"/>
      <c r="C64" s="78"/>
      <c r="D64" s="77"/>
      <c r="E64" s="81"/>
      <c r="F64" s="82" t="s">
        <v>13</v>
      </c>
      <c r="G64" s="83">
        <f>SUM(G4:G61)</f>
        <v>0</v>
      </c>
    </row>
    <row r="65" spans="1:9" ht="15" customHeight="1" thickBot="1" x14ac:dyDescent="0.25"/>
    <row r="66" spans="1:9" s="4" customFormat="1" ht="15" customHeight="1" x14ac:dyDescent="0.2">
      <c r="A66" s="87"/>
      <c r="B66" s="88" t="s">
        <v>14</v>
      </c>
      <c r="C66" s="88"/>
      <c r="D66" s="88"/>
      <c r="E66" s="88"/>
      <c r="F66" s="88"/>
      <c r="G66" s="89"/>
    </row>
    <row r="67" spans="1:9" ht="15" customHeight="1" x14ac:dyDescent="0.2">
      <c r="A67" s="90" t="s">
        <v>15</v>
      </c>
      <c r="B67" s="91" t="s">
        <v>16</v>
      </c>
      <c r="C67" s="91"/>
      <c r="D67" s="91"/>
      <c r="E67" s="91"/>
      <c r="F67" s="91"/>
      <c r="G67" s="92"/>
    </row>
    <row r="68" spans="1:9" ht="30" customHeight="1" x14ac:dyDescent="0.2">
      <c r="A68" s="93">
        <v>1</v>
      </c>
      <c r="B68" s="94" t="s">
        <v>69</v>
      </c>
      <c r="C68" s="94"/>
      <c r="D68" s="94"/>
      <c r="E68" s="94"/>
      <c r="F68" s="94"/>
      <c r="G68" s="95"/>
    </row>
    <row r="69" spans="1:9" s="9" customFormat="1" ht="17.45" customHeight="1" x14ac:dyDescent="0.2">
      <c r="A69" s="93">
        <v>2</v>
      </c>
      <c r="B69" s="96" t="s">
        <v>68</v>
      </c>
      <c r="C69" s="97"/>
      <c r="D69" s="97"/>
      <c r="E69" s="97"/>
      <c r="F69" s="97"/>
      <c r="G69" s="98"/>
      <c r="H69" s="6"/>
      <c r="I69" s="6"/>
    </row>
    <row r="70" spans="1:9" s="9" customFormat="1" ht="15" customHeight="1" x14ac:dyDescent="0.2">
      <c r="A70" s="93">
        <v>3</v>
      </c>
      <c r="B70" s="94" t="s">
        <v>112</v>
      </c>
      <c r="C70" s="94"/>
      <c r="D70" s="94"/>
      <c r="E70" s="94"/>
      <c r="F70" s="94"/>
      <c r="G70" s="95"/>
      <c r="H70" s="6"/>
      <c r="I70" s="6"/>
    </row>
  </sheetData>
  <sheetProtection algorithmName="SHA-512" hashValue="XtJmIqYjNP4g3yHbQVTqognnxInS3roA73XkwyV9CONDdvaW0KJYjH11NBiAIvU9xp3m+Q9lkF+fNnLX1uNYtQ==" saltValue="x7wkh3opFYgUmVmRvPtjjA==" spinCount="100000" sheet="1" selectLockedCells="1"/>
  <mergeCells count="7">
    <mergeCell ref="B52:G52"/>
    <mergeCell ref="B1:G1"/>
    <mergeCell ref="B70:G70"/>
    <mergeCell ref="B66:G66"/>
    <mergeCell ref="B67:G67"/>
    <mergeCell ref="B68:G68"/>
    <mergeCell ref="B69:G69"/>
  </mergeCells>
  <phoneticPr fontId="8" type="noConversion"/>
  <dataValidations count="1">
    <dataValidation operator="lessThanOrEqual" allowBlank="1" showInputMessage="1" showErrorMessage="1" sqref="B65598:C65605 IQ65598:IQ65605 SM65598:SM65605 ACI65598:ACI65605 AME65598:AME65605 AWA65598:AWA65605 BFW65598:BFW65605 BPS65598:BPS65605 BZO65598:BZO65605 CJK65598:CJK65605 CTG65598:CTG65605 DDC65598:DDC65605 DMY65598:DMY65605 DWU65598:DWU65605 EGQ65598:EGQ65605 EQM65598:EQM65605 FAI65598:FAI65605 FKE65598:FKE65605 FUA65598:FUA65605 GDW65598:GDW65605 GNS65598:GNS65605 GXO65598:GXO65605 HHK65598:HHK65605 HRG65598:HRG65605 IBC65598:IBC65605 IKY65598:IKY65605 IUU65598:IUU65605 JEQ65598:JEQ65605 JOM65598:JOM65605 JYI65598:JYI65605 KIE65598:KIE65605 KSA65598:KSA65605 LBW65598:LBW65605 LLS65598:LLS65605 LVO65598:LVO65605 MFK65598:MFK65605 MPG65598:MPG65605 MZC65598:MZC65605 NIY65598:NIY65605 NSU65598:NSU65605 OCQ65598:OCQ65605 OMM65598:OMM65605 OWI65598:OWI65605 PGE65598:PGE65605 PQA65598:PQA65605 PZW65598:PZW65605 QJS65598:QJS65605 QTO65598:QTO65605 RDK65598:RDK65605 RNG65598:RNG65605 RXC65598:RXC65605 SGY65598:SGY65605 SQU65598:SQU65605 TAQ65598:TAQ65605 TKM65598:TKM65605 TUI65598:TUI65605 UEE65598:UEE65605 UOA65598:UOA65605 UXW65598:UXW65605 VHS65598:VHS65605 VRO65598:VRO65605 WBK65598:WBK65605 WLG65598:WLG65605 WVC65598:WVC65605 B131134:C131141 IQ131134:IQ131141 SM131134:SM131141 ACI131134:ACI131141 AME131134:AME131141 AWA131134:AWA131141 BFW131134:BFW131141 BPS131134:BPS131141 BZO131134:BZO131141 CJK131134:CJK131141 CTG131134:CTG131141 DDC131134:DDC131141 DMY131134:DMY131141 DWU131134:DWU131141 EGQ131134:EGQ131141 EQM131134:EQM131141 FAI131134:FAI131141 FKE131134:FKE131141 FUA131134:FUA131141 GDW131134:GDW131141 GNS131134:GNS131141 GXO131134:GXO131141 HHK131134:HHK131141 HRG131134:HRG131141 IBC131134:IBC131141 IKY131134:IKY131141 IUU131134:IUU131141 JEQ131134:JEQ131141 JOM131134:JOM131141 JYI131134:JYI131141 KIE131134:KIE131141 KSA131134:KSA131141 LBW131134:LBW131141 LLS131134:LLS131141 LVO131134:LVO131141 MFK131134:MFK131141 MPG131134:MPG131141 MZC131134:MZC131141 NIY131134:NIY131141 NSU131134:NSU131141 OCQ131134:OCQ131141 OMM131134:OMM131141 OWI131134:OWI131141 PGE131134:PGE131141 PQA131134:PQA131141 PZW131134:PZW131141 QJS131134:QJS131141 QTO131134:QTO131141 RDK131134:RDK131141 RNG131134:RNG131141 RXC131134:RXC131141 SGY131134:SGY131141 SQU131134:SQU131141 TAQ131134:TAQ131141 TKM131134:TKM131141 TUI131134:TUI131141 UEE131134:UEE131141 UOA131134:UOA131141 UXW131134:UXW131141 VHS131134:VHS131141 VRO131134:VRO131141 WBK131134:WBK131141 WLG131134:WLG131141 WVC131134:WVC131141 B196670:C196677 IQ196670:IQ196677 SM196670:SM196677 ACI196670:ACI196677 AME196670:AME196677 AWA196670:AWA196677 BFW196670:BFW196677 BPS196670:BPS196677 BZO196670:BZO196677 CJK196670:CJK196677 CTG196670:CTG196677 DDC196670:DDC196677 DMY196670:DMY196677 DWU196670:DWU196677 EGQ196670:EGQ196677 EQM196670:EQM196677 FAI196670:FAI196677 FKE196670:FKE196677 FUA196670:FUA196677 GDW196670:GDW196677 GNS196670:GNS196677 GXO196670:GXO196677 HHK196670:HHK196677 HRG196670:HRG196677 IBC196670:IBC196677 IKY196670:IKY196677 IUU196670:IUU196677 JEQ196670:JEQ196677 JOM196670:JOM196677 JYI196670:JYI196677 KIE196670:KIE196677 KSA196670:KSA196677 LBW196670:LBW196677 LLS196670:LLS196677 LVO196670:LVO196677 MFK196670:MFK196677 MPG196670:MPG196677 MZC196670:MZC196677 NIY196670:NIY196677 NSU196670:NSU196677 OCQ196670:OCQ196677 OMM196670:OMM196677 OWI196670:OWI196677 PGE196670:PGE196677 PQA196670:PQA196677 PZW196670:PZW196677 QJS196670:QJS196677 QTO196670:QTO196677 RDK196670:RDK196677 RNG196670:RNG196677 RXC196670:RXC196677 SGY196670:SGY196677 SQU196670:SQU196677 TAQ196670:TAQ196677 TKM196670:TKM196677 TUI196670:TUI196677 UEE196670:UEE196677 UOA196670:UOA196677 UXW196670:UXW196677 VHS196670:VHS196677 VRO196670:VRO196677 WBK196670:WBK196677 WLG196670:WLG196677 WVC196670:WVC196677 B262206:C262213 IQ262206:IQ262213 SM262206:SM262213 ACI262206:ACI262213 AME262206:AME262213 AWA262206:AWA262213 BFW262206:BFW262213 BPS262206:BPS262213 BZO262206:BZO262213 CJK262206:CJK262213 CTG262206:CTG262213 DDC262206:DDC262213 DMY262206:DMY262213 DWU262206:DWU262213 EGQ262206:EGQ262213 EQM262206:EQM262213 FAI262206:FAI262213 FKE262206:FKE262213 FUA262206:FUA262213 GDW262206:GDW262213 GNS262206:GNS262213 GXO262206:GXO262213 HHK262206:HHK262213 HRG262206:HRG262213 IBC262206:IBC262213 IKY262206:IKY262213 IUU262206:IUU262213 JEQ262206:JEQ262213 JOM262206:JOM262213 JYI262206:JYI262213 KIE262206:KIE262213 KSA262206:KSA262213 LBW262206:LBW262213 LLS262206:LLS262213 LVO262206:LVO262213 MFK262206:MFK262213 MPG262206:MPG262213 MZC262206:MZC262213 NIY262206:NIY262213 NSU262206:NSU262213 OCQ262206:OCQ262213 OMM262206:OMM262213 OWI262206:OWI262213 PGE262206:PGE262213 PQA262206:PQA262213 PZW262206:PZW262213 QJS262206:QJS262213 QTO262206:QTO262213 RDK262206:RDK262213 RNG262206:RNG262213 RXC262206:RXC262213 SGY262206:SGY262213 SQU262206:SQU262213 TAQ262206:TAQ262213 TKM262206:TKM262213 TUI262206:TUI262213 UEE262206:UEE262213 UOA262206:UOA262213 UXW262206:UXW262213 VHS262206:VHS262213 VRO262206:VRO262213 WBK262206:WBK262213 WLG262206:WLG262213 WVC262206:WVC262213 B327742:C327749 IQ327742:IQ327749 SM327742:SM327749 ACI327742:ACI327749 AME327742:AME327749 AWA327742:AWA327749 BFW327742:BFW327749 BPS327742:BPS327749 BZO327742:BZO327749 CJK327742:CJK327749 CTG327742:CTG327749 DDC327742:DDC327749 DMY327742:DMY327749 DWU327742:DWU327749 EGQ327742:EGQ327749 EQM327742:EQM327749 FAI327742:FAI327749 FKE327742:FKE327749 FUA327742:FUA327749 GDW327742:GDW327749 GNS327742:GNS327749 GXO327742:GXO327749 HHK327742:HHK327749 HRG327742:HRG327749 IBC327742:IBC327749 IKY327742:IKY327749 IUU327742:IUU327749 JEQ327742:JEQ327749 JOM327742:JOM327749 JYI327742:JYI327749 KIE327742:KIE327749 KSA327742:KSA327749 LBW327742:LBW327749 LLS327742:LLS327749 LVO327742:LVO327749 MFK327742:MFK327749 MPG327742:MPG327749 MZC327742:MZC327749 NIY327742:NIY327749 NSU327742:NSU327749 OCQ327742:OCQ327749 OMM327742:OMM327749 OWI327742:OWI327749 PGE327742:PGE327749 PQA327742:PQA327749 PZW327742:PZW327749 QJS327742:QJS327749 QTO327742:QTO327749 RDK327742:RDK327749 RNG327742:RNG327749 RXC327742:RXC327749 SGY327742:SGY327749 SQU327742:SQU327749 TAQ327742:TAQ327749 TKM327742:TKM327749 TUI327742:TUI327749 UEE327742:UEE327749 UOA327742:UOA327749 UXW327742:UXW327749 VHS327742:VHS327749 VRO327742:VRO327749 WBK327742:WBK327749 WLG327742:WLG327749 WVC327742:WVC327749 B393278:C393285 IQ393278:IQ393285 SM393278:SM393285 ACI393278:ACI393285 AME393278:AME393285 AWA393278:AWA393285 BFW393278:BFW393285 BPS393278:BPS393285 BZO393278:BZO393285 CJK393278:CJK393285 CTG393278:CTG393285 DDC393278:DDC393285 DMY393278:DMY393285 DWU393278:DWU393285 EGQ393278:EGQ393285 EQM393278:EQM393285 FAI393278:FAI393285 FKE393278:FKE393285 FUA393278:FUA393285 GDW393278:GDW393285 GNS393278:GNS393285 GXO393278:GXO393285 HHK393278:HHK393285 HRG393278:HRG393285 IBC393278:IBC393285 IKY393278:IKY393285 IUU393278:IUU393285 JEQ393278:JEQ393285 JOM393278:JOM393285 JYI393278:JYI393285 KIE393278:KIE393285 KSA393278:KSA393285 LBW393278:LBW393285 LLS393278:LLS393285 LVO393278:LVO393285 MFK393278:MFK393285 MPG393278:MPG393285 MZC393278:MZC393285 NIY393278:NIY393285 NSU393278:NSU393285 OCQ393278:OCQ393285 OMM393278:OMM393285 OWI393278:OWI393285 PGE393278:PGE393285 PQA393278:PQA393285 PZW393278:PZW393285 QJS393278:QJS393285 QTO393278:QTO393285 RDK393278:RDK393285 RNG393278:RNG393285 RXC393278:RXC393285 SGY393278:SGY393285 SQU393278:SQU393285 TAQ393278:TAQ393285 TKM393278:TKM393285 TUI393278:TUI393285 UEE393278:UEE393285 UOA393278:UOA393285 UXW393278:UXW393285 VHS393278:VHS393285 VRO393278:VRO393285 WBK393278:WBK393285 WLG393278:WLG393285 WVC393278:WVC393285 B458814:C458821 IQ458814:IQ458821 SM458814:SM458821 ACI458814:ACI458821 AME458814:AME458821 AWA458814:AWA458821 BFW458814:BFW458821 BPS458814:BPS458821 BZO458814:BZO458821 CJK458814:CJK458821 CTG458814:CTG458821 DDC458814:DDC458821 DMY458814:DMY458821 DWU458814:DWU458821 EGQ458814:EGQ458821 EQM458814:EQM458821 FAI458814:FAI458821 FKE458814:FKE458821 FUA458814:FUA458821 GDW458814:GDW458821 GNS458814:GNS458821 GXO458814:GXO458821 HHK458814:HHK458821 HRG458814:HRG458821 IBC458814:IBC458821 IKY458814:IKY458821 IUU458814:IUU458821 JEQ458814:JEQ458821 JOM458814:JOM458821 JYI458814:JYI458821 KIE458814:KIE458821 KSA458814:KSA458821 LBW458814:LBW458821 LLS458814:LLS458821 LVO458814:LVO458821 MFK458814:MFK458821 MPG458814:MPG458821 MZC458814:MZC458821 NIY458814:NIY458821 NSU458814:NSU458821 OCQ458814:OCQ458821 OMM458814:OMM458821 OWI458814:OWI458821 PGE458814:PGE458821 PQA458814:PQA458821 PZW458814:PZW458821 QJS458814:QJS458821 QTO458814:QTO458821 RDK458814:RDK458821 RNG458814:RNG458821 RXC458814:RXC458821 SGY458814:SGY458821 SQU458814:SQU458821 TAQ458814:TAQ458821 TKM458814:TKM458821 TUI458814:TUI458821 UEE458814:UEE458821 UOA458814:UOA458821 UXW458814:UXW458821 VHS458814:VHS458821 VRO458814:VRO458821 WBK458814:WBK458821 WLG458814:WLG458821 WVC458814:WVC458821 B524350:C524357 IQ524350:IQ524357 SM524350:SM524357 ACI524350:ACI524357 AME524350:AME524357 AWA524350:AWA524357 BFW524350:BFW524357 BPS524350:BPS524357 BZO524350:BZO524357 CJK524350:CJK524357 CTG524350:CTG524357 DDC524350:DDC524357 DMY524350:DMY524357 DWU524350:DWU524357 EGQ524350:EGQ524357 EQM524350:EQM524357 FAI524350:FAI524357 FKE524350:FKE524357 FUA524350:FUA524357 GDW524350:GDW524357 GNS524350:GNS524357 GXO524350:GXO524357 HHK524350:HHK524357 HRG524350:HRG524357 IBC524350:IBC524357 IKY524350:IKY524357 IUU524350:IUU524357 JEQ524350:JEQ524357 JOM524350:JOM524357 JYI524350:JYI524357 KIE524350:KIE524357 KSA524350:KSA524357 LBW524350:LBW524357 LLS524350:LLS524357 LVO524350:LVO524357 MFK524350:MFK524357 MPG524350:MPG524357 MZC524350:MZC524357 NIY524350:NIY524357 NSU524350:NSU524357 OCQ524350:OCQ524357 OMM524350:OMM524357 OWI524350:OWI524357 PGE524350:PGE524357 PQA524350:PQA524357 PZW524350:PZW524357 QJS524350:QJS524357 QTO524350:QTO524357 RDK524350:RDK524357 RNG524350:RNG524357 RXC524350:RXC524357 SGY524350:SGY524357 SQU524350:SQU524357 TAQ524350:TAQ524357 TKM524350:TKM524357 TUI524350:TUI524357 UEE524350:UEE524357 UOA524350:UOA524357 UXW524350:UXW524357 VHS524350:VHS524357 VRO524350:VRO524357 WBK524350:WBK524357 WLG524350:WLG524357 WVC524350:WVC524357 B589886:C589893 IQ589886:IQ589893 SM589886:SM589893 ACI589886:ACI589893 AME589886:AME589893 AWA589886:AWA589893 BFW589886:BFW589893 BPS589886:BPS589893 BZO589886:BZO589893 CJK589886:CJK589893 CTG589886:CTG589893 DDC589886:DDC589893 DMY589886:DMY589893 DWU589886:DWU589893 EGQ589886:EGQ589893 EQM589886:EQM589893 FAI589886:FAI589893 FKE589886:FKE589893 FUA589886:FUA589893 GDW589886:GDW589893 GNS589886:GNS589893 GXO589886:GXO589893 HHK589886:HHK589893 HRG589886:HRG589893 IBC589886:IBC589893 IKY589886:IKY589893 IUU589886:IUU589893 JEQ589886:JEQ589893 JOM589886:JOM589893 JYI589886:JYI589893 KIE589886:KIE589893 KSA589886:KSA589893 LBW589886:LBW589893 LLS589886:LLS589893 LVO589886:LVO589893 MFK589886:MFK589893 MPG589886:MPG589893 MZC589886:MZC589893 NIY589886:NIY589893 NSU589886:NSU589893 OCQ589886:OCQ589893 OMM589886:OMM589893 OWI589886:OWI589893 PGE589886:PGE589893 PQA589886:PQA589893 PZW589886:PZW589893 QJS589886:QJS589893 QTO589886:QTO589893 RDK589886:RDK589893 RNG589886:RNG589893 RXC589886:RXC589893 SGY589886:SGY589893 SQU589886:SQU589893 TAQ589886:TAQ589893 TKM589886:TKM589893 TUI589886:TUI589893 UEE589886:UEE589893 UOA589886:UOA589893 UXW589886:UXW589893 VHS589886:VHS589893 VRO589886:VRO589893 WBK589886:WBK589893 WLG589886:WLG589893 WVC589886:WVC589893 B655422:C655429 IQ655422:IQ655429 SM655422:SM655429 ACI655422:ACI655429 AME655422:AME655429 AWA655422:AWA655429 BFW655422:BFW655429 BPS655422:BPS655429 BZO655422:BZO655429 CJK655422:CJK655429 CTG655422:CTG655429 DDC655422:DDC655429 DMY655422:DMY655429 DWU655422:DWU655429 EGQ655422:EGQ655429 EQM655422:EQM655429 FAI655422:FAI655429 FKE655422:FKE655429 FUA655422:FUA655429 GDW655422:GDW655429 GNS655422:GNS655429 GXO655422:GXO655429 HHK655422:HHK655429 HRG655422:HRG655429 IBC655422:IBC655429 IKY655422:IKY655429 IUU655422:IUU655429 JEQ655422:JEQ655429 JOM655422:JOM655429 JYI655422:JYI655429 KIE655422:KIE655429 KSA655422:KSA655429 LBW655422:LBW655429 LLS655422:LLS655429 LVO655422:LVO655429 MFK655422:MFK655429 MPG655422:MPG655429 MZC655422:MZC655429 NIY655422:NIY655429 NSU655422:NSU655429 OCQ655422:OCQ655429 OMM655422:OMM655429 OWI655422:OWI655429 PGE655422:PGE655429 PQA655422:PQA655429 PZW655422:PZW655429 QJS655422:QJS655429 QTO655422:QTO655429 RDK655422:RDK655429 RNG655422:RNG655429 RXC655422:RXC655429 SGY655422:SGY655429 SQU655422:SQU655429 TAQ655422:TAQ655429 TKM655422:TKM655429 TUI655422:TUI655429 UEE655422:UEE655429 UOA655422:UOA655429 UXW655422:UXW655429 VHS655422:VHS655429 VRO655422:VRO655429 WBK655422:WBK655429 WLG655422:WLG655429 WVC655422:WVC655429 B720958:C720965 IQ720958:IQ720965 SM720958:SM720965 ACI720958:ACI720965 AME720958:AME720965 AWA720958:AWA720965 BFW720958:BFW720965 BPS720958:BPS720965 BZO720958:BZO720965 CJK720958:CJK720965 CTG720958:CTG720965 DDC720958:DDC720965 DMY720958:DMY720965 DWU720958:DWU720965 EGQ720958:EGQ720965 EQM720958:EQM720965 FAI720958:FAI720965 FKE720958:FKE720965 FUA720958:FUA720965 GDW720958:GDW720965 GNS720958:GNS720965 GXO720958:GXO720965 HHK720958:HHK720965 HRG720958:HRG720965 IBC720958:IBC720965 IKY720958:IKY720965 IUU720958:IUU720965 JEQ720958:JEQ720965 JOM720958:JOM720965 JYI720958:JYI720965 KIE720958:KIE720965 KSA720958:KSA720965 LBW720958:LBW720965 LLS720958:LLS720965 LVO720958:LVO720965 MFK720958:MFK720965 MPG720958:MPG720965 MZC720958:MZC720965 NIY720958:NIY720965 NSU720958:NSU720965 OCQ720958:OCQ720965 OMM720958:OMM720965 OWI720958:OWI720965 PGE720958:PGE720965 PQA720958:PQA720965 PZW720958:PZW720965 QJS720958:QJS720965 QTO720958:QTO720965 RDK720958:RDK720965 RNG720958:RNG720965 RXC720958:RXC720965 SGY720958:SGY720965 SQU720958:SQU720965 TAQ720958:TAQ720965 TKM720958:TKM720965 TUI720958:TUI720965 UEE720958:UEE720965 UOA720958:UOA720965 UXW720958:UXW720965 VHS720958:VHS720965 VRO720958:VRO720965 WBK720958:WBK720965 WLG720958:WLG720965 WVC720958:WVC720965 B786494:C786501 IQ786494:IQ786501 SM786494:SM786501 ACI786494:ACI786501 AME786494:AME786501 AWA786494:AWA786501 BFW786494:BFW786501 BPS786494:BPS786501 BZO786494:BZO786501 CJK786494:CJK786501 CTG786494:CTG786501 DDC786494:DDC786501 DMY786494:DMY786501 DWU786494:DWU786501 EGQ786494:EGQ786501 EQM786494:EQM786501 FAI786494:FAI786501 FKE786494:FKE786501 FUA786494:FUA786501 GDW786494:GDW786501 GNS786494:GNS786501 GXO786494:GXO786501 HHK786494:HHK786501 HRG786494:HRG786501 IBC786494:IBC786501 IKY786494:IKY786501 IUU786494:IUU786501 JEQ786494:JEQ786501 JOM786494:JOM786501 JYI786494:JYI786501 KIE786494:KIE786501 KSA786494:KSA786501 LBW786494:LBW786501 LLS786494:LLS786501 LVO786494:LVO786501 MFK786494:MFK786501 MPG786494:MPG786501 MZC786494:MZC786501 NIY786494:NIY786501 NSU786494:NSU786501 OCQ786494:OCQ786501 OMM786494:OMM786501 OWI786494:OWI786501 PGE786494:PGE786501 PQA786494:PQA786501 PZW786494:PZW786501 QJS786494:QJS786501 QTO786494:QTO786501 RDK786494:RDK786501 RNG786494:RNG786501 RXC786494:RXC786501 SGY786494:SGY786501 SQU786494:SQU786501 TAQ786494:TAQ786501 TKM786494:TKM786501 TUI786494:TUI786501 UEE786494:UEE786501 UOA786494:UOA786501 UXW786494:UXW786501 VHS786494:VHS786501 VRO786494:VRO786501 WBK786494:WBK786501 WLG786494:WLG786501 WVC786494:WVC786501 B852030:C852037 IQ852030:IQ852037 SM852030:SM852037 ACI852030:ACI852037 AME852030:AME852037 AWA852030:AWA852037 BFW852030:BFW852037 BPS852030:BPS852037 BZO852030:BZO852037 CJK852030:CJK852037 CTG852030:CTG852037 DDC852030:DDC852037 DMY852030:DMY852037 DWU852030:DWU852037 EGQ852030:EGQ852037 EQM852030:EQM852037 FAI852030:FAI852037 FKE852030:FKE852037 FUA852030:FUA852037 GDW852030:GDW852037 GNS852030:GNS852037 GXO852030:GXO852037 HHK852030:HHK852037 HRG852030:HRG852037 IBC852030:IBC852037 IKY852030:IKY852037 IUU852030:IUU852037 JEQ852030:JEQ852037 JOM852030:JOM852037 JYI852030:JYI852037 KIE852030:KIE852037 KSA852030:KSA852037 LBW852030:LBW852037 LLS852030:LLS852037 LVO852030:LVO852037 MFK852030:MFK852037 MPG852030:MPG852037 MZC852030:MZC852037 NIY852030:NIY852037 NSU852030:NSU852037 OCQ852030:OCQ852037 OMM852030:OMM852037 OWI852030:OWI852037 PGE852030:PGE852037 PQA852030:PQA852037 PZW852030:PZW852037 QJS852030:QJS852037 QTO852030:QTO852037 RDK852030:RDK852037 RNG852030:RNG852037 RXC852030:RXC852037 SGY852030:SGY852037 SQU852030:SQU852037 TAQ852030:TAQ852037 TKM852030:TKM852037 TUI852030:TUI852037 UEE852030:UEE852037 UOA852030:UOA852037 UXW852030:UXW852037 VHS852030:VHS852037 VRO852030:VRO852037 WBK852030:WBK852037 WLG852030:WLG852037 WVC852030:WVC852037 B917566:C917573 IQ917566:IQ917573 SM917566:SM917573 ACI917566:ACI917573 AME917566:AME917573 AWA917566:AWA917573 BFW917566:BFW917573 BPS917566:BPS917573 BZO917566:BZO917573 CJK917566:CJK917573 CTG917566:CTG917573 DDC917566:DDC917573 DMY917566:DMY917573 DWU917566:DWU917573 EGQ917566:EGQ917573 EQM917566:EQM917573 FAI917566:FAI917573 FKE917566:FKE917573 FUA917566:FUA917573 GDW917566:GDW917573 GNS917566:GNS917573 GXO917566:GXO917573 HHK917566:HHK917573 HRG917566:HRG917573 IBC917566:IBC917573 IKY917566:IKY917573 IUU917566:IUU917573 JEQ917566:JEQ917573 JOM917566:JOM917573 JYI917566:JYI917573 KIE917566:KIE917573 KSA917566:KSA917573 LBW917566:LBW917573 LLS917566:LLS917573 LVO917566:LVO917573 MFK917566:MFK917573 MPG917566:MPG917573 MZC917566:MZC917573 NIY917566:NIY917573 NSU917566:NSU917573 OCQ917566:OCQ917573 OMM917566:OMM917573 OWI917566:OWI917573 PGE917566:PGE917573 PQA917566:PQA917573 PZW917566:PZW917573 QJS917566:QJS917573 QTO917566:QTO917573 RDK917566:RDK917573 RNG917566:RNG917573 RXC917566:RXC917573 SGY917566:SGY917573 SQU917566:SQU917573 TAQ917566:TAQ917573 TKM917566:TKM917573 TUI917566:TUI917573 UEE917566:UEE917573 UOA917566:UOA917573 UXW917566:UXW917573 VHS917566:VHS917573 VRO917566:VRO917573 WBK917566:WBK917573 WLG917566:WLG917573 WVC917566:WVC917573 B983102:C983109 IQ983102:IQ983109 SM983102:SM983109 ACI983102:ACI983109 AME983102:AME983109 AWA983102:AWA983109 BFW983102:BFW983109 BPS983102:BPS983109 BZO983102:BZO983109 CJK983102:CJK983109 CTG983102:CTG983109 DDC983102:DDC983109 DMY983102:DMY983109 DWU983102:DWU983109 EGQ983102:EGQ983109 EQM983102:EQM983109 FAI983102:FAI983109 FKE983102:FKE983109 FUA983102:FUA983109 GDW983102:GDW983109 GNS983102:GNS983109 GXO983102:GXO983109 HHK983102:HHK983109 HRG983102:HRG983109 IBC983102:IBC983109 IKY983102:IKY983109 IUU983102:IUU983109 JEQ983102:JEQ983109 JOM983102:JOM983109 JYI983102:JYI983109 KIE983102:KIE983109 KSA983102:KSA983109 LBW983102:LBW983109 LLS983102:LLS983109 LVO983102:LVO983109 MFK983102:MFK983109 MPG983102:MPG983109 MZC983102:MZC983109 NIY983102:NIY983109 NSU983102:NSU983109 OCQ983102:OCQ983109 OMM983102:OMM983109 OWI983102:OWI983109 PGE983102:PGE983109 PQA983102:PQA983109 PZW983102:PZW983109 QJS983102:QJS983109 QTO983102:QTO983109 RDK983102:RDK983109 RNG983102:RNG983109 RXC983102:RXC983109 SGY983102:SGY983109 SQU983102:SQU983109 TAQ983102:TAQ983109 TKM983102:TKM983109 TUI983102:TUI983109 UEE983102:UEE983109 UOA983102:UOA983109 UXW983102:UXW983109 VHS983102:VHS983109 VRO983102:VRO983109 WBK983102:WBK983109 WLG983102:WLG983109 WVC983102:WVC983109 B67:B70 IQ67:IQ70 SM67:SM70 ACI67:ACI70 AME67:AME70 AWA67:AWA70 BFW67:BFW70 BPS67:BPS70 BZO67:BZO70 CJK67:CJK70 CTG67:CTG70 DDC67:DDC70 DMY67:DMY70 DWU67:DWU70 EGQ67:EGQ70 EQM67:EQM70 FAI67:FAI70 FKE67:FKE70 FUA67:FUA70 GDW67:GDW70 GNS67:GNS70 GXO67:GXO70 HHK67:HHK70 HRG67:HRG70 IBC67:IBC70 IKY67:IKY70 IUU67:IUU70 JEQ67:JEQ70 JOM67:JOM70 JYI67:JYI70 KIE67:KIE70 KSA67:KSA70 LBW67:LBW70 LLS67:LLS70 LVO67:LVO70 MFK67:MFK70 MPG67:MPG70 MZC67:MZC70 NIY67:NIY70 NSU67:NSU70 OCQ67:OCQ70 OMM67:OMM70 OWI67:OWI70 PGE67:PGE70 PQA67:PQA70 PZW67:PZW70 QJS67:QJS70 QTO67:QTO70 RDK67:RDK70 RNG67:RNG70 RXC67:RXC70 SGY67:SGY70 SQU67:SQU70 TAQ67:TAQ70 TKM67:TKM70 TUI67:TUI70 UEE67:UEE70 UOA67:UOA70 UXW67:UXW70 VHS67:VHS70 VRO67:VRO70 WBK67:WBK70 WLG67:WLG70 WVC67:WVC70" xr:uid="{74A2B5B1-9750-4050-AA3A-7682AEB33D3C}"/>
  </dataValidations>
  <pageMargins left="0.70866141732283472" right="0.70866141732283472" top="0.74803149606299213" bottom="0.74803149606299213" header="0.31496062992125984" footer="0.31496062992125984"/>
  <pageSetup paperSize="8" scale="53" orientation="portrait" r:id="rId1"/>
  <ignoredErrors>
    <ignoredError sqref="G57 G54"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6dfe798-36e6-4152-b882-d2e813c871fc">
      <Terms xmlns="http://schemas.microsoft.com/office/infopath/2007/PartnerControls"/>
    </lcf76f155ced4ddcb4097134ff3c332f>
    <TaxCatchAll xmlns="a9a174df-5c8b-4f27-91e7-8846efe30e4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731F05B237BE34E8C11627ACAD7054D" ma:contentTypeVersion="15" ma:contentTypeDescription="Een nieuw document maken." ma:contentTypeScope="" ma:versionID="cc68b6150772d8e7383b2df1a6de36b3">
  <xsd:schema xmlns:xsd="http://www.w3.org/2001/XMLSchema" xmlns:xs="http://www.w3.org/2001/XMLSchema" xmlns:p="http://schemas.microsoft.com/office/2006/metadata/properties" xmlns:ns2="86dfe798-36e6-4152-b882-d2e813c871fc" xmlns:ns3="a9a174df-5c8b-4f27-91e7-8846efe30e4f" targetNamespace="http://schemas.microsoft.com/office/2006/metadata/properties" ma:root="true" ma:fieldsID="182dfd0a37ab7b66b8a9d37a5cfdbcaa" ns2:_="" ns3:_="">
    <xsd:import namespace="86dfe798-36e6-4152-b882-d2e813c871fc"/>
    <xsd:import namespace="a9a174df-5c8b-4f27-91e7-8846efe30e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fe798-36e6-4152-b882-d2e813c87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971af8b4-d7f2-4e7e-83ad-ae8e2de008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4df-5c8b-4f27-91e7-8846efe30e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82e8fe5b-a3cb-42a6-8a04-45059d8f0193}" ma:internalName="TaxCatchAll" ma:showField="CatchAllData" ma:web="a9a174df-5c8b-4f27-91e7-8846efe30e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37141-1FE1-4AA8-AC3B-AA74C0BB8B85}">
  <ds:schemaRefs>
    <ds:schemaRef ds:uri="http://schemas.microsoft.com/office/2006/metadata/properties"/>
    <ds:schemaRef ds:uri="http://schemas.microsoft.com/office/infopath/2007/PartnerControls"/>
    <ds:schemaRef ds:uri="86dfe798-36e6-4152-b882-d2e813c871fc"/>
    <ds:schemaRef ds:uri="a9a174df-5c8b-4f27-91e7-8846efe30e4f"/>
  </ds:schemaRefs>
</ds:datastoreItem>
</file>

<file path=customXml/itemProps2.xml><?xml version="1.0" encoding="utf-8"?>
<ds:datastoreItem xmlns:ds="http://schemas.openxmlformats.org/officeDocument/2006/customXml" ds:itemID="{1663527A-034B-4DA5-B255-DBAE1220F0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fe798-36e6-4152-b882-d2e813c871fc"/>
    <ds:schemaRef ds:uri="a9a174df-5c8b-4f27-91e7-8846efe30e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814B5C-14F3-455B-8FCE-03B1AD74EA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Ondertekening</vt:lpstr>
      <vt:lpstr>Prijzenblad</vt:lpstr>
      <vt:lpstr>Prijzenblad!Afdrukbereik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Kaasenbrood, Diana</dc:creator>
  <cp:lastModifiedBy>Nicolle van Oosterhout</cp:lastModifiedBy>
  <cp:lastPrinted>2021-07-01T13:11:53Z</cp:lastPrinted>
  <dcterms:created xsi:type="dcterms:W3CDTF">2021-05-19T09:57:10Z</dcterms:created>
  <dcterms:modified xsi:type="dcterms:W3CDTF">2026-08-20T12:38:58Z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0x010100D0F2132B9712E342956D371EB28D38F4</vt:lpwstr>
  </property>
</Properties>
</file>