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d.shsdir.nl\projdata\BZK\RVB\Samenwerking\20855 PvJ Den Haag\06 Inkoop - aanbesteding\DV&amp;T\Laatste versies\"/>
    </mc:Choice>
  </mc:AlternateContent>
  <xr:revisionPtr revIDLastSave="0" documentId="13_ncr:1_{A2596D4F-E968-4533-AEF5-50CE8271651A}" xr6:coauthVersionLast="47" xr6:coauthVersionMax="47" xr10:uidLastSave="{00000000-0000-0000-0000-000000000000}"/>
  <bookViews>
    <workbookView xWindow="28680" yWindow="-120" windowWidth="29040" windowHeight="15720" xr2:uid="{7AA98ABE-62CC-4FF5-B430-569B9E7F5127}"/>
  </bookViews>
  <sheets>
    <sheet name="Blad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3" l="1"/>
  <c r="E46" i="3"/>
  <c r="E45" i="3"/>
  <c r="E49" i="3" s="1"/>
  <c r="E38" i="3"/>
  <c r="E39" i="3"/>
  <c r="E37" i="3"/>
  <c r="E30" i="3"/>
  <c r="E31" i="3"/>
  <c r="E29" i="3"/>
  <c r="E22" i="3"/>
  <c r="E23" i="3"/>
  <c r="E21" i="3"/>
  <c r="E8" i="3"/>
  <c r="E9" i="3"/>
  <c r="E7" i="3"/>
  <c r="E15" i="3"/>
  <c r="E11" i="3" l="1"/>
  <c r="E41" i="3"/>
  <c r="E50" i="3" s="1"/>
  <c r="E33" i="3"/>
  <c r="E25" i="3"/>
  <c r="E17" i="3"/>
</calcChain>
</file>

<file path=xl/sharedStrings.xml><?xml version="1.0" encoding="utf-8"?>
<sst xmlns="http://schemas.openxmlformats.org/spreadsheetml/2006/main" count="65" uniqueCount="22">
  <si>
    <t>duur in jaren</t>
  </si>
  <si>
    <t>tot. max aantal uren</t>
  </si>
  <si>
    <t>Bouwkundig toezichthouder</t>
  </si>
  <si>
    <t>subtotaal</t>
  </si>
  <si>
    <t>totale inschrijfsom:</t>
  </si>
  <si>
    <t>Gevraagde functie/rol*:</t>
  </si>
  <si>
    <t>Tarief**</t>
  </si>
  <si>
    <t>Bijlage A8. Rekenformulier en uurtarieven</t>
  </si>
  <si>
    <t xml:space="preserve">De uurtarieven worden gebruikt voor de verrekening van de werkelijk gemaakte uren, en </t>
  </si>
  <si>
    <t>kunnen tevens worden gebruikt voor de herzieningsclausules/ herhalingsopdracht.</t>
  </si>
  <si>
    <t>Directievoerder</t>
  </si>
  <si>
    <t>E&amp;K toezichthouder</t>
  </si>
  <si>
    <t>20855 | Directievoering en toezicht Vernieuwbouw Paleis van Justitie te Den Haag</t>
  </si>
  <si>
    <t>* conform uitvraag aanbesteding 20855 | Directievoering en toezicht Vernieuwbouw Paleis van Justitie te Den Haag</t>
  </si>
  <si>
    <t>** Prijspeil 2027</t>
  </si>
  <si>
    <t xml:space="preserve">Subtotaal </t>
  </si>
  <si>
    <t>Prijs en contractvorming</t>
  </si>
  <si>
    <t>Fase A (+A0)</t>
  </si>
  <si>
    <t>Fase B (+B0)</t>
  </si>
  <si>
    <t>Fase C (+C0)</t>
  </si>
  <si>
    <t>Voorloopprojecten</t>
  </si>
  <si>
    <t>Nazorg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</si>
</sst>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3" borderId="1" xfId="0" applyFont="1" applyFill="1" applyBorder="1" applyAlignment="1">
      <alignment vertical="top"/>
    </xf>
    <xf numFmtId="44" fontId="0" fillId="2" borderId="2" xfId="0" applyNumberFormat="1" applyFont="1" applyFill="1" applyBorder="1" applyAlignment="1">
      <alignment vertical="top"/>
    </xf>
    <xf numFmtId="0" fontId="0" fillId="3" borderId="2" xfId="0" applyFont="1" applyFill="1" applyBorder="1" applyAlignment="1">
      <alignment horizontal="center" vertical="top"/>
    </xf>
    <xf numFmtId="3" fontId="0" fillId="3" borderId="2" xfId="0" applyNumberFormat="1" applyFont="1" applyFill="1" applyBorder="1" applyAlignment="1">
      <alignment horizontal="center" vertical="top"/>
    </xf>
    <xf numFmtId="44" fontId="0" fillId="3" borderId="3" xfId="0" applyNumberFormat="1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horizontal="center" vertical="top"/>
    </xf>
    <xf numFmtId="3" fontId="0" fillId="0" borderId="2" xfId="0" applyNumberFormat="1" applyFont="1" applyBorder="1" applyAlignment="1">
      <alignment horizontal="center" vertical="top"/>
    </xf>
    <xf numFmtId="44" fontId="0" fillId="0" borderId="3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center" vertical="top"/>
    </xf>
    <xf numFmtId="44" fontId="1" fillId="0" borderId="3" xfId="0" applyNumberFormat="1" applyFon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0" borderId="0" xfId="0" applyFont="1" applyFill="1" applyAlignment="1" applyProtection="1">
      <protection locked="0"/>
    </xf>
    <xf numFmtId="44" fontId="0" fillId="2" borderId="2" xfId="0" applyNumberFormat="1" applyFont="1" applyFill="1" applyBorder="1" applyAlignment="1" applyProtection="1">
      <alignment vertical="top"/>
      <protection locked="0"/>
    </xf>
    <xf numFmtId="44" fontId="2" fillId="0" borderId="0" xfId="0" applyNumberFormat="1" applyFont="1"/>
    <xf numFmtId="44" fontId="0" fillId="2" borderId="2" xfId="0" applyNumberFormat="1" applyFill="1" applyBorder="1" applyAlignment="1">
      <alignment vertical="top"/>
    </xf>
    <xf numFmtId="0" fontId="0" fillId="3" borderId="2" xfId="0" applyFill="1" applyBorder="1" applyAlignment="1">
      <alignment horizontal="center" vertical="top"/>
    </xf>
    <xf numFmtId="3" fontId="0" fillId="3" borderId="2" xfId="0" applyNumberFormat="1" applyFill="1" applyBorder="1" applyAlignment="1">
      <alignment horizontal="center" vertical="top"/>
    </xf>
    <xf numFmtId="44" fontId="0" fillId="3" borderId="3" xfId="0" applyNumberForma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 vertical="top"/>
    </xf>
    <xf numFmtId="3" fontId="0" fillId="0" borderId="2" xfId="0" applyNumberFormat="1" applyBorder="1" applyAlignment="1">
      <alignment horizontal="center" vertical="top"/>
    </xf>
    <xf numFmtId="44" fontId="0" fillId="0" borderId="3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4" fontId="0" fillId="2" borderId="2" xfId="0" applyNumberFormat="1" applyFill="1" applyBorder="1" applyAlignment="1" applyProtection="1">
      <alignment vertical="top"/>
      <protection locked="0"/>
    </xf>
    <xf numFmtId="44" fontId="0" fillId="0" borderId="2" xfId="0" applyNumberForma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3D2F-165F-4A73-BF85-C53C45659572}">
  <dimension ref="A1:E57"/>
  <sheetViews>
    <sheetView tabSelected="1" workbookViewId="0">
      <selection activeCell="A39" sqref="A39"/>
    </sheetView>
  </sheetViews>
  <sheetFormatPr defaultRowHeight="15" x14ac:dyDescent="0.25"/>
  <cols>
    <col min="1" max="1" width="47" customWidth="1"/>
    <col min="2" max="2" width="23.5703125" customWidth="1"/>
    <col min="3" max="3" width="14.42578125" customWidth="1"/>
    <col min="4" max="4" width="20.7109375" customWidth="1"/>
    <col min="5" max="5" width="23.42578125" customWidth="1"/>
  </cols>
  <sheetData>
    <row r="1" spans="1:5" x14ac:dyDescent="0.25">
      <c r="A1" s="1" t="s">
        <v>7</v>
      </c>
    </row>
    <row r="2" spans="1:5" x14ac:dyDescent="0.25">
      <c r="A2" s="1" t="s">
        <v>12</v>
      </c>
      <c r="C2" s="14"/>
      <c r="D2" s="14"/>
      <c r="E2" s="14"/>
    </row>
    <row r="3" spans="1:5" ht="15.75" customHeight="1" x14ac:dyDescent="0.25"/>
    <row r="4" spans="1:5" ht="15.75" customHeight="1" x14ac:dyDescent="0.25"/>
    <row r="5" spans="1:5" x14ac:dyDescent="0.25">
      <c r="A5" s="13" t="s">
        <v>20</v>
      </c>
      <c r="B5" s="3"/>
      <c r="C5" s="4"/>
      <c r="D5" s="5"/>
      <c r="E5" s="6"/>
    </row>
    <row r="6" spans="1:5" x14ac:dyDescent="0.25">
      <c r="A6" s="7" t="s">
        <v>5</v>
      </c>
      <c r="B6" s="3" t="s">
        <v>6</v>
      </c>
      <c r="C6" s="8" t="s">
        <v>0</v>
      </c>
      <c r="D6" s="9" t="s">
        <v>1</v>
      </c>
      <c r="E6" s="10" t="s">
        <v>3</v>
      </c>
    </row>
    <row r="7" spans="1:5" x14ac:dyDescent="0.25">
      <c r="A7" s="2" t="s">
        <v>10</v>
      </c>
      <c r="B7" s="15">
        <v>0</v>
      </c>
      <c r="C7" s="4">
        <v>1</v>
      </c>
      <c r="D7" s="5">
        <v>1104</v>
      </c>
      <c r="E7" s="6">
        <f>D7*B7</f>
        <v>0</v>
      </c>
    </row>
    <row r="8" spans="1:5" x14ac:dyDescent="0.25">
      <c r="A8" s="7" t="s">
        <v>2</v>
      </c>
      <c r="B8" s="15">
        <v>0</v>
      </c>
      <c r="C8" s="8">
        <v>1</v>
      </c>
      <c r="D8" s="9">
        <v>1288</v>
      </c>
      <c r="E8" s="6">
        <f t="shared" ref="E8:E9" si="0">D8*B8</f>
        <v>0</v>
      </c>
    </row>
    <row r="9" spans="1:5" x14ac:dyDescent="0.25">
      <c r="A9" s="2" t="s">
        <v>11</v>
      </c>
      <c r="B9" s="15">
        <v>0</v>
      </c>
      <c r="C9" s="4">
        <v>1</v>
      </c>
      <c r="D9" s="5">
        <v>184</v>
      </c>
      <c r="E9" s="6">
        <f t="shared" si="0"/>
        <v>0</v>
      </c>
    </row>
    <row r="10" spans="1:5" x14ac:dyDescent="0.25">
      <c r="A10" s="7"/>
      <c r="B10" s="3"/>
      <c r="C10" s="8"/>
      <c r="D10" s="11"/>
      <c r="E10" s="12"/>
    </row>
    <row r="11" spans="1:5" x14ac:dyDescent="0.25">
      <c r="A11" s="2" t="s">
        <v>15</v>
      </c>
      <c r="B11" s="3"/>
      <c r="C11" s="4"/>
      <c r="D11" s="5"/>
      <c r="E11" s="6">
        <f>SUM(E7:E10)</f>
        <v>0</v>
      </c>
    </row>
    <row r="13" spans="1:5" x14ac:dyDescent="0.25">
      <c r="A13" s="13" t="s">
        <v>16</v>
      </c>
      <c r="B13" s="3"/>
      <c r="C13" s="4"/>
      <c r="D13" s="5"/>
      <c r="E13" s="6"/>
    </row>
    <row r="14" spans="1:5" x14ac:dyDescent="0.25">
      <c r="A14" s="7" t="s">
        <v>5</v>
      </c>
      <c r="B14" s="3" t="s">
        <v>6</v>
      </c>
      <c r="C14" s="8" t="s">
        <v>0</v>
      </c>
      <c r="D14" s="9" t="s">
        <v>1</v>
      </c>
      <c r="E14" s="10" t="s">
        <v>3</v>
      </c>
    </row>
    <row r="15" spans="1:5" x14ac:dyDescent="0.25">
      <c r="A15" s="2" t="s">
        <v>10</v>
      </c>
      <c r="B15" s="15">
        <v>0</v>
      </c>
      <c r="C15" s="4">
        <v>1</v>
      </c>
      <c r="D15" s="5">
        <v>1104</v>
      </c>
      <c r="E15" s="6">
        <f>D15*B15</f>
        <v>0</v>
      </c>
    </row>
    <row r="16" spans="1:5" x14ac:dyDescent="0.25">
      <c r="A16" s="7"/>
      <c r="B16" s="3"/>
      <c r="C16" s="8"/>
      <c r="D16" s="11"/>
      <c r="E16" s="12"/>
    </row>
    <row r="17" spans="1:5" x14ac:dyDescent="0.25">
      <c r="A17" s="2" t="s">
        <v>15</v>
      </c>
      <c r="B17" s="3"/>
      <c r="C17" s="4"/>
      <c r="D17" s="5"/>
      <c r="E17" s="6">
        <f>SUM(E15:E16)</f>
        <v>0</v>
      </c>
    </row>
    <row r="19" spans="1:5" x14ac:dyDescent="0.25">
      <c r="A19" s="13" t="s">
        <v>17</v>
      </c>
      <c r="B19" s="3"/>
      <c r="C19" s="4"/>
      <c r="D19" s="5"/>
      <c r="E19" s="6"/>
    </row>
    <row r="20" spans="1:5" x14ac:dyDescent="0.25">
      <c r="A20" s="7" t="s">
        <v>5</v>
      </c>
      <c r="B20" s="3" t="s">
        <v>6</v>
      </c>
      <c r="C20" s="8" t="s">
        <v>0</v>
      </c>
      <c r="D20" s="9" t="s">
        <v>1</v>
      </c>
      <c r="E20" s="10" t="s">
        <v>3</v>
      </c>
    </row>
    <row r="21" spans="1:5" x14ac:dyDescent="0.25">
      <c r="A21" s="2" t="s">
        <v>10</v>
      </c>
      <c r="B21" s="15">
        <v>0</v>
      </c>
      <c r="C21" s="4">
        <v>3</v>
      </c>
      <c r="D21" s="5">
        <v>7176</v>
      </c>
      <c r="E21" s="6">
        <f>D21*B21</f>
        <v>0</v>
      </c>
    </row>
    <row r="22" spans="1:5" x14ac:dyDescent="0.25">
      <c r="A22" s="7" t="s">
        <v>2</v>
      </c>
      <c r="B22" s="15">
        <v>0</v>
      </c>
      <c r="C22" s="8">
        <v>3</v>
      </c>
      <c r="D22" s="9">
        <v>5520</v>
      </c>
      <c r="E22" s="6">
        <f t="shared" ref="E22:E23" si="1">D22*B22</f>
        <v>0</v>
      </c>
    </row>
    <row r="23" spans="1:5" x14ac:dyDescent="0.25">
      <c r="A23" s="2" t="s">
        <v>11</v>
      </c>
      <c r="B23" s="15">
        <v>0</v>
      </c>
      <c r="C23" s="4">
        <v>3</v>
      </c>
      <c r="D23" s="5">
        <v>5520</v>
      </c>
      <c r="E23" s="6">
        <f t="shared" si="1"/>
        <v>0</v>
      </c>
    </row>
    <row r="24" spans="1:5" x14ac:dyDescent="0.25">
      <c r="A24" s="7"/>
      <c r="B24" s="3"/>
      <c r="C24" s="8"/>
      <c r="D24" s="11"/>
      <c r="E24" s="12"/>
    </row>
    <row r="25" spans="1:5" x14ac:dyDescent="0.25">
      <c r="A25" s="2" t="s">
        <v>15</v>
      </c>
      <c r="B25" s="3"/>
      <c r="C25" s="4"/>
      <c r="D25" s="5"/>
      <c r="E25" s="6">
        <f>SUM(E21:E24)</f>
        <v>0</v>
      </c>
    </row>
    <row r="27" spans="1:5" x14ac:dyDescent="0.25">
      <c r="A27" s="13" t="s">
        <v>18</v>
      </c>
      <c r="B27" s="3"/>
      <c r="C27" s="4"/>
      <c r="D27" s="5"/>
      <c r="E27" s="6"/>
    </row>
    <row r="28" spans="1:5" x14ac:dyDescent="0.25">
      <c r="A28" s="7" t="s">
        <v>5</v>
      </c>
      <c r="B28" s="3" t="s">
        <v>6</v>
      </c>
      <c r="C28" s="8" t="s">
        <v>0</v>
      </c>
      <c r="D28" s="9" t="s">
        <v>1</v>
      </c>
      <c r="E28" s="10" t="s">
        <v>3</v>
      </c>
    </row>
    <row r="29" spans="1:5" x14ac:dyDescent="0.25">
      <c r="A29" s="2" t="s">
        <v>10</v>
      </c>
      <c r="B29" s="15">
        <v>0</v>
      </c>
      <c r="C29" s="4">
        <v>3</v>
      </c>
      <c r="D29" s="5">
        <v>7176</v>
      </c>
      <c r="E29" s="6">
        <f>B29*D29</f>
        <v>0</v>
      </c>
    </row>
    <row r="30" spans="1:5" x14ac:dyDescent="0.25">
      <c r="A30" s="7" t="s">
        <v>2</v>
      </c>
      <c r="B30" s="15">
        <v>0</v>
      </c>
      <c r="C30" s="8">
        <v>3</v>
      </c>
      <c r="D30" s="9">
        <v>5520</v>
      </c>
      <c r="E30" s="6">
        <f t="shared" ref="E30:E31" si="2">B30*D30</f>
        <v>0</v>
      </c>
    </row>
    <row r="31" spans="1:5" x14ac:dyDescent="0.25">
      <c r="A31" s="2" t="s">
        <v>11</v>
      </c>
      <c r="B31" s="15">
        <v>0</v>
      </c>
      <c r="C31" s="4">
        <v>3</v>
      </c>
      <c r="D31" s="5">
        <v>5520</v>
      </c>
      <c r="E31" s="6">
        <f t="shared" si="2"/>
        <v>0</v>
      </c>
    </row>
    <row r="32" spans="1:5" x14ac:dyDescent="0.25">
      <c r="A32" s="7"/>
      <c r="B32" s="3"/>
      <c r="C32" s="8"/>
      <c r="D32" s="11"/>
      <c r="E32" s="12"/>
    </row>
    <row r="33" spans="1:5" x14ac:dyDescent="0.25">
      <c r="A33" s="2" t="s">
        <v>15</v>
      </c>
      <c r="B33" s="3"/>
      <c r="C33" s="4"/>
      <c r="D33" s="5"/>
      <c r="E33" s="6">
        <f>SUM(E29:E32)</f>
        <v>0</v>
      </c>
    </row>
    <row r="35" spans="1:5" x14ac:dyDescent="0.25">
      <c r="A35" s="13" t="s">
        <v>19</v>
      </c>
      <c r="B35" s="3"/>
      <c r="C35" s="4"/>
      <c r="D35" s="5"/>
      <c r="E35" s="6"/>
    </row>
    <row r="36" spans="1:5" x14ac:dyDescent="0.25">
      <c r="A36" s="7" t="s">
        <v>5</v>
      </c>
      <c r="B36" s="3" t="s">
        <v>6</v>
      </c>
      <c r="C36" s="8" t="s">
        <v>0</v>
      </c>
      <c r="D36" s="9" t="s">
        <v>1</v>
      </c>
      <c r="E36" s="10" t="s">
        <v>3</v>
      </c>
    </row>
    <row r="37" spans="1:5" x14ac:dyDescent="0.25">
      <c r="A37" s="2" t="s">
        <v>10</v>
      </c>
      <c r="B37" s="15">
        <v>0</v>
      </c>
      <c r="C37" s="4">
        <v>2</v>
      </c>
      <c r="D37" s="5">
        <v>4784</v>
      </c>
      <c r="E37" s="6">
        <f>D37*B37</f>
        <v>0</v>
      </c>
    </row>
    <row r="38" spans="1:5" x14ac:dyDescent="0.25">
      <c r="A38" s="7" t="s">
        <v>2</v>
      </c>
      <c r="B38" s="15">
        <v>0</v>
      </c>
      <c r="C38" s="8">
        <v>2</v>
      </c>
      <c r="D38" s="9">
        <v>3680</v>
      </c>
      <c r="E38" s="6">
        <f t="shared" ref="E38:E39" si="3">D38*B38</f>
        <v>0</v>
      </c>
    </row>
    <row r="39" spans="1:5" x14ac:dyDescent="0.25">
      <c r="A39" s="2" t="s">
        <v>11</v>
      </c>
      <c r="B39" s="15">
        <v>0</v>
      </c>
      <c r="C39" s="4">
        <v>2</v>
      </c>
      <c r="D39" s="5">
        <v>3680</v>
      </c>
      <c r="E39" s="6">
        <f t="shared" si="3"/>
        <v>0</v>
      </c>
    </row>
    <row r="40" spans="1:5" x14ac:dyDescent="0.25">
      <c r="A40" s="7"/>
      <c r="B40" s="3"/>
      <c r="C40" s="8"/>
      <c r="D40" s="11"/>
      <c r="E40" s="12"/>
    </row>
    <row r="41" spans="1:5" x14ac:dyDescent="0.25">
      <c r="A41" s="2" t="s">
        <v>15</v>
      </c>
      <c r="B41" s="3"/>
      <c r="C41" s="4"/>
      <c r="D41" s="5"/>
      <c r="E41" s="6">
        <f>SUM(E37:E40)</f>
        <v>0</v>
      </c>
    </row>
    <row r="43" spans="1:5" x14ac:dyDescent="0.25">
      <c r="A43" s="13" t="s">
        <v>21</v>
      </c>
      <c r="B43" s="17"/>
      <c r="C43" s="18"/>
      <c r="D43" s="19"/>
      <c r="E43" s="20"/>
    </row>
    <row r="44" spans="1:5" x14ac:dyDescent="0.25">
      <c r="A44" s="21" t="s">
        <v>5</v>
      </c>
      <c r="B44" s="17" t="s">
        <v>6</v>
      </c>
      <c r="C44" s="22" t="s">
        <v>0</v>
      </c>
      <c r="D44" s="23" t="s">
        <v>1</v>
      </c>
      <c r="E44" s="24" t="s">
        <v>3</v>
      </c>
    </row>
    <row r="45" spans="1:5" x14ac:dyDescent="0.25">
      <c r="A45" s="25" t="s">
        <v>10</v>
      </c>
      <c r="B45" s="26">
        <v>0</v>
      </c>
      <c r="C45" s="18">
        <v>1</v>
      </c>
      <c r="D45" s="19">
        <v>736</v>
      </c>
      <c r="E45" s="20">
        <f>D45*B45</f>
        <v>0</v>
      </c>
    </row>
    <row r="46" spans="1:5" x14ac:dyDescent="0.25">
      <c r="A46" s="21" t="s">
        <v>2</v>
      </c>
      <c r="B46" s="26">
        <v>0</v>
      </c>
      <c r="C46" s="22">
        <v>1</v>
      </c>
      <c r="D46" s="23">
        <v>368</v>
      </c>
      <c r="E46" s="20">
        <f t="shared" ref="E46:E47" si="4">D46*B46</f>
        <v>0</v>
      </c>
    </row>
    <row r="47" spans="1:5" x14ac:dyDescent="0.25">
      <c r="A47" s="25" t="s">
        <v>11</v>
      </c>
      <c r="B47" s="26">
        <v>0</v>
      </c>
      <c r="C47" s="18">
        <v>1</v>
      </c>
      <c r="D47" s="19">
        <v>368</v>
      </c>
      <c r="E47" s="20">
        <f t="shared" si="4"/>
        <v>0</v>
      </c>
    </row>
    <row r="48" spans="1:5" x14ac:dyDescent="0.25">
      <c r="A48" s="21"/>
      <c r="B48" s="27"/>
      <c r="C48" s="22"/>
      <c r="D48" s="11"/>
      <c r="E48" s="12"/>
    </row>
    <row r="49" spans="1:5" x14ac:dyDescent="0.25">
      <c r="A49" s="25" t="s">
        <v>15</v>
      </c>
      <c r="B49" s="17"/>
      <c r="C49" s="18"/>
      <c r="D49" s="19"/>
      <c r="E49" s="20">
        <f>SUM(E45:E48)</f>
        <v>0</v>
      </c>
    </row>
    <row r="50" spans="1:5" ht="21" x14ac:dyDescent="0.35">
      <c r="D50" s="1" t="s">
        <v>4</v>
      </c>
      <c r="E50" s="16">
        <f>E11+E17+E25+E33+E41+E49</f>
        <v>0</v>
      </c>
    </row>
    <row r="53" spans="1:5" x14ac:dyDescent="0.25">
      <c r="A53" t="s">
        <v>13</v>
      </c>
    </row>
    <row r="54" spans="1:5" x14ac:dyDescent="0.25">
      <c r="A54" t="s">
        <v>14</v>
      </c>
    </row>
    <row r="56" spans="1:5" x14ac:dyDescent="0.25">
      <c r="A56" t="s">
        <v>8</v>
      </c>
    </row>
    <row r="57" spans="1:5" x14ac:dyDescent="0.25">
      <c r="A57" t="s">
        <v>9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Theun de</dc:creator>
  <cp:lastModifiedBy>Gencer, Ibrahim</cp:lastModifiedBy>
  <dcterms:created xsi:type="dcterms:W3CDTF">2025-05-15T08:28:00Z</dcterms:created>
  <dcterms:modified xsi:type="dcterms:W3CDTF">2026-08-17T11:37:53Z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