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AlexvanderGaliën\SSC ONS\ORG-I&amp;C - Aanbestedingen\25.D.080 Rok levering plantmateriaal\3. BD\Bijlagen\"/>
    </mc:Choice>
  </mc:AlternateContent>
  <xr:revisionPtr revIDLastSave="0" documentId="13_ncr:1_{47DD0D13-7CF6-48C3-BBA1-36486E91EDC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vul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5" i="1" l="1"/>
  <c r="F6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19" i="1"/>
  <c r="F118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4" i="1"/>
  <c r="F13" i="1"/>
  <c r="F12" i="1"/>
  <c r="F11" i="1"/>
  <c r="F10" i="1"/>
  <c r="F9" i="1"/>
  <c r="F8" i="1"/>
  <c r="F7" i="1"/>
  <c r="F254" i="1" l="1"/>
</calcChain>
</file>

<file path=xl/sharedStrings.xml><?xml version="1.0" encoding="utf-8"?>
<sst xmlns="http://schemas.openxmlformats.org/spreadsheetml/2006/main" count="502" uniqueCount="262">
  <si>
    <t>Gaarne prijsopgave van onderstaande beplanting per object.</t>
  </si>
  <si>
    <t>Omschrijving</t>
  </si>
  <si>
    <t>in te vullen kolom:</t>
  </si>
  <si>
    <t>Beplanting</t>
  </si>
  <si>
    <t>maat</t>
  </si>
  <si>
    <t>aantallen</t>
  </si>
  <si>
    <t>prijs/st</t>
  </si>
  <si>
    <t>totaal</t>
  </si>
  <si>
    <t>esdoorn</t>
  </si>
  <si>
    <t>80-100</t>
  </si>
  <si>
    <t>krentenboompje (lamarckii)</t>
  </si>
  <si>
    <t>100-125</t>
  </si>
  <si>
    <t>175-200</t>
  </si>
  <si>
    <t>60-80</t>
  </si>
  <si>
    <t>berk</t>
  </si>
  <si>
    <t>100-120</t>
  </si>
  <si>
    <t>haagbeuk</t>
  </si>
  <si>
    <t>kornoelje</t>
  </si>
  <si>
    <t>80/100 3 tak</t>
  </si>
  <si>
    <t>hazelaar</t>
  </si>
  <si>
    <t>200-250</t>
  </si>
  <si>
    <t>Fagus sylvatica</t>
  </si>
  <si>
    <t>150-200</t>
  </si>
  <si>
    <t>Tweestijlige meidoorn</t>
  </si>
  <si>
    <t>meidoorn</t>
  </si>
  <si>
    <t>gewone vuilboom</t>
  </si>
  <si>
    <t>hulst</t>
  </si>
  <si>
    <t>125-150</t>
  </si>
  <si>
    <t>30-40</t>
  </si>
  <si>
    <t>40-60</t>
  </si>
  <si>
    <t>servische spar</t>
  </si>
  <si>
    <t>den</t>
  </si>
  <si>
    <t>pruim/ sierkers</t>
  </si>
  <si>
    <t>wegedoorn</t>
  </si>
  <si>
    <t>hondsroos</t>
  </si>
  <si>
    <t>roos</t>
  </si>
  <si>
    <t>60-100</t>
  </si>
  <si>
    <t>bottelroos</t>
  </si>
  <si>
    <t>geoorde wilg</t>
  </si>
  <si>
    <t>boswilg</t>
  </si>
  <si>
    <t>kruipwilg</t>
  </si>
  <si>
    <t>vlier</t>
  </si>
  <si>
    <t>lijsterbes</t>
  </si>
  <si>
    <t>grootbladige linde</t>
  </si>
  <si>
    <t>150-175</t>
  </si>
  <si>
    <t>gelderse roos</t>
  </si>
  <si>
    <t>Thuja plicata</t>
  </si>
  <si>
    <t>Bouteloua gracilis</t>
  </si>
  <si>
    <t>P9</t>
  </si>
  <si>
    <t>Calamagrostis brachytricha</t>
  </si>
  <si>
    <t>Carex morrowii Irish Green</t>
  </si>
  <si>
    <t>Carex pensylvanica</t>
  </si>
  <si>
    <t>Luzula nivea</t>
  </si>
  <si>
    <t>Melica ciliata</t>
  </si>
  <si>
    <t>P11</t>
  </si>
  <si>
    <t>Miscanthus sinensis Ferner Osten</t>
  </si>
  <si>
    <t>Molinia caerulea Heidebraut</t>
  </si>
  <si>
    <t>Penisetum aleopecuroides Hameln</t>
  </si>
  <si>
    <t>Pennisetum alopecuroides</t>
  </si>
  <si>
    <t>Sesleria autumnalis</t>
  </si>
  <si>
    <t>Sesleria heufleriana</t>
  </si>
  <si>
    <t>Stipa gigantea</t>
  </si>
  <si>
    <t>Acer campestre</t>
  </si>
  <si>
    <t>Carpinus betulus</t>
  </si>
  <si>
    <t>Liguster vulgare</t>
  </si>
  <si>
    <t>Ligustrum oval. Winter Pleasure</t>
  </si>
  <si>
    <t>Ligustrum ovalifolium</t>
  </si>
  <si>
    <t>ligustrum ovalifolium</t>
  </si>
  <si>
    <t>Ligustrum ovalifolium Winter Pleasure</t>
  </si>
  <si>
    <t>Ligustrum vulgare</t>
  </si>
  <si>
    <t>Ligustrum vulgare Lodense</t>
  </si>
  <si>
    <t>40-50</t>
  </si>
  <si>
    <t xml:space="preserve">Taxus baccata </t>
  </si>
  <si>
    <t>Berberis thunbergii Atropurpurea </t>
  </si>
  <si>
    <t>Buddleija davidii Black Knight</t>
  </si>
  <si>
    <t>Buddleija davidii Blue Heaven</t>
  </si>
  <si>
    <t>Buddleija davidii Empire Blue</t>
  </si>
  <si>
    <t>Buddleija davidii Royal Red</t>
  </si>
  <si>
    <t>Buddleja davidii Blue Chip</t>
  </si>
  <si>
    <t>Buddleja davidii Border Beauty</t>
  </si>
  <si>
    <t>Buddleja davidii Darts Purple Rain</t>
  </si>
  <si>
    <t>Buddleja davidii Free Petite</t>
  </si>
  <si>
    <t>Buddleja davidii Nanho Blue</t>
  </si>
  <si>
    <t>Buddleja davidii Royal Red</t>
  </si>
  <si>
    <t>50-60</t>
  </si>
  <si>
    <t>Buddleja davidii Summer Beauty</t>
  </si>
  <si>
    <t xml:space="preserve">50-60 </t>
  </si>
  <si>
    <t>Buddleja davidii Blue Chip</t>
  </si>
  <si>
    <t>Callicarpa dichotoma Early Amethyst</t>
  </si>
  <si>
    <t xml:space="preserve">Calluna vulgaris Marlies </t>
  </si>
  <si>
    <t>Caryopteris clandonensis Blauer Spatz</t>
  </si>
  <si>
    <t>Caryopteris incana Cary</t>
  </si>
  <si>
    <t>Caryopteris x clandonensis Heavenly Blue</t>
  </si>
  <si>
    <t>Ceanothus thyrsiflorus var. Repens</t>
  </si>
  <si>
    <t>25-30</t>
  </si>
  <si>
    <t>Chaenomeles japonica Sargentii</t>
  </si>
  <si>
    <t>Choisya ternata White Dazzler</t>
  </si>
  <si>
    <t>Cornus sanquinia Winter Beauty</t>
  </si>
  <si>
    <t>Cornus sericea Kelseyi                                    </t>
  </si>
  <si>
    <t>Cotinus coggygria</t>
  </si>
  <si>
    <t>Cotoneaster atropurpureus Tangstedt</t>
  </si>
  <si>
    <t>Cotoneaster dammeri Miranda</t>
  </si>
  <si>
    <t>Cotoneaster franchetii</t>
  </si>
  <si>
    <t>Cotoneaster horizontalis</t>
  </si>
  <si>
    <t xml:space="preserve">Cotoneaster nanshan Copra                 </t>
  </si>
  <si>
    <t>Cotoneaster radicans Eicholz</t>
  </si>
  <si>
    <t xml:space="preserve">Cotoneaster suecicus Coral Beauty </t>
  </si>
  <si>
    <t>Deutzia gracilis Nikko</t>
  </si>
  <si>
    <t>30-40 c1</t>
  </si>
  <si>
    <t>Deutzia purpurascens Kalmiiflora</t>
  </si>
  <si>
    <t>Diervilla sessiflora Butterfly</t>
  </si>
  <si>
    <t>40-50 c1</t>
  </si>
  <si>
    <t>Diervilla splendens</t>
  </si>
  <si>
    <t>Diervilla Splendens Diva</t>
  </si>
  <si>
    <t>Escallonia Darts Rosyred</t>
  </si>
  <si>
    <t>50/60</t>
  </si>
  <si>
    <t>Euonymus fortunei Darts Blanket</t>
  </si>
  <si>
    <t>c1</t>
  </si>
  <si>
    <t>Euonymus fortunei Emerald nGold</t>
  </si>
  <si>
    <t>Genista pilosa Lemon Spreader</t>
  </si>
  <si>
    <t>Hedera colchica Arborescens</t>
  </si>
  <si>
    <t>c1,5</t>
  </si>
  <si>
    <t xml:space="preserve">Hedera helix </t>
  </si>
  <si>
    <t>C1</t>
  </si>
  <si>
    <t>hydrangea paniculata "Limelight</t>
  </si>
  <si>
    <t>Hydrangea paniculata Darts Little Dot</t>
  </si>
  <si>
    <t>Hydrangea paniculata Siebold</t>
  </si>
  <si>
    <t>Hydrangea quercifolia W. Bartram</t>
  </si>
  <si>
    <t>Hypericum × hidcoteense Geerinck</t>
  </si>
  <si>
    <t>wtg</t>
  </si>
  <si>
    <t>Hypericum calycinum</t>
  </si>
  <si>
    <t>Hypericum Cornflakes</t>
  </si>
  <si>
    <t>Hypericum dummeri Peter Dummer</t>
  </si>
  <si>
    <t>Ilex meservaea Blue Princess</t>
  </si>
  <si>
    <t>Lavandula angustifolia</t>
  </si>
  <si>
    <t>p9</t>
  </si>
  <si>
    <t xml:space="preserve">Lavendula x intermedia </t>
  </si>
  <si>
    <t>Liguster obsusifolium Darts Spreader</t>
  </si>
  <si>
    <t>wt3 3 tak 60/80</t>
  </si>
  <si>
    <t>Lonicera nitida Maigrun</t>
  </si>
  <si>
    <t>Lonicera purpusii Winter Beauty</t>
  </si>
  <si>
    <t>Magnolia stellata</t>
  </si>
  <si>
    <t>c3</t>
  </si>
  <si>
    <t>Mahonia aquifolium Apollo</t>
  </si>
  <si>
    <t>Mahonia japonica Bealii</t>
  </si>
  <si>
    <t>Mahonia media Winter Sun</t>
  </si>
  <si>
    <t>Osmanthus burkwoodii</t>
  </si>
  <si>
    <t>30/40</t>
  </si>
  <si>
    <t>Perovskia atriplicifolia Little Spire</t>
  </si>
  <si>
    <t>Philadelphus  Lemoinei</t>
  </si>
  <si>
    <t>Philadelphus Manteau dHermine</t>
  </si>
  <si>
    <t>Potentilla fruticosa</t>
  </si>
  <si>
    <t>Potentilla fruticosa  “Lovely Pink”</t>
  </si>
  <si>
    <t>Potentilla fruticosa "Abbotswood"</t>
  </si>
  <si>
    <t>Potentilla fruticosa "Goldfinger</t>
  </si>
  <si>
    <t>C1,5</t>
  </si>
  <si>
    <t>Prunus laurocerasus Ilona</t>
  </si>
  <si>
    <t>Prunus laurocerasus Otto Luyken</t>
  </si>
  <si>
    <t>Rhododendron Catawbiense Boursault</t>
  </si>
  <si>
    <t>40/60</t>
  </si>
  <si>
    <t>Rhododendron Catawbiense Grandiflora</t>
  </si>
  <si>
    <t>Ribus glandulosum Darts Coverboy</t>
  </si>
  <si>
    <t>40/50</t>
  </si>
  <si>
    <t>Salix repens</t>
  </si>
  <si>
    <t>wtg 60/80 3 tak</t>
  </si>
  <si>
    <t>Sambucus nigra Black Lace</t>
  </si>
  <si>
    <t>Skimmia japonica  Thunberg</t>
  </si>
  <si>
    <t>Spiraea jaonica Genpei</t>
  </si>
  <si>
    <t>Spiraea jap. Little Princess</t>
  </si>
  <si>
    <t xml:space="preserve">wtg c1 </t>
  </si>
  <si>
    <t>Spiraea japonica "Anthony Waterer"</t>
  </si>
  <si>
    <t>Spiraea japonica "Goldflame"</t>
  </si>
  <si>
    <t>Spirea betulifolia Tor</t>
  </si>
  <si>
    <t>Stephanandra incisa Crispa</t>
  </si>
  <si>
    <t>Symphoricarpos albus</t>
  </si>
  <si>
    <t>Symphoricarpos albus Constance Spry</t>
  </si>
  <si>
    <t>Symphoricarpos chenaultii Hancock</t>
  </si>
  <si>
    <t>Viburnum bodnatense Charles Lamont</t>
  </si>
  <si>
    <t>Viburnum opulus</t>
  </si>
  <si>
    <t>wtg 3 tak 80/100</t>
  </si>
  <si>
    <t>Weigela Darts Overflow</t>
  </si>
  <si>
    <t>Weigela florida Red Prince</t>
  </si>
  <si>
    <t>Weigela florida Tango</t>
  </si>
  <si>
    <t>c</t>
  </si>
  <si>
    <t>Rosa Aspirin Rose</t>
  </si>
  <si>
    <t>Rosa canina</t>
  </si>
  <si>
    <t>Rosa pimpinellifolia</t>
  </si>
  <si>
    <t>Rosa roxburghii</t>
  </si>
  <si>
    <t>15-30</t>
  </si>
  <si>
    <t>Rosa rugosa</t>
  </si>
  <si>
    <t>Rosa The fairy</t>
  </si>
  <si>
    <t>Rosa Westzeit;</t>
  </si>
  <si>
    <t>Dryopteris dilatata</t>
  </si>
  <si>
    <t>Achillea millefolium Hella Glashof</t>
  </si>
  <si>
    <t>Alchemilla mollis</t>
  </si>
  <si>
    <t>Alchemilla vulgaris</t>
  </si>
  <si>
    <t>Aquilegia vulgaris</t>
  </si>
  <si>
    <t>Aster divaricatus</t>
  </si>
  <si>
    <t>Aster divaricatus Beth Chatto</t>
  </si>
  <si>
    <t xml:space="preserve">Brunnera macrophylla Jack Fost </t>
  </si>
  <si>
    <t>Brunnera macrophylla Sea Foam</t>
  </si>
  <si>
    <t>Brunnera macrophylla Sea Heart</t>
  </si>
  <si>
    <t>Campanula percifolia</t>
  </si>
  <si>
    <t>Campanula rapunculus</t>
  </si>
  <si>
    <t>Centaurea scabiosa</t>
  </si>
  <si>
    <t>Centranthus ruber</t>
  </si>
  <si>
    <t>Dianthus carthusianorum</t>
  </si>
  <si>
    <t>Dianthus deltoides</t>
  </si>
  <si>
    <t>Epimedium peralchicum Nachtfolger</t>
  </si>
  <si>
    <t>Epimedium rubrum</t>
  </si>
  <si>
    <t>Eryginum planum</t>
  </si>
  <si>
    <t>Euphorbia amygdaloides Redbud</t>
  </si>
  <si>
    <t>Filipendula vulgaris</t>
  </si>
  <si>
    <t>Foeniculum vulgare</t>
  </si>
  <si>
    <t>Galium vernum</t>
  </si>
  <si>
    <t>Geranium pratense</t>
  </si>
  <si>
    <t>Geranium renardii</t>
  </si>
  <si>
    <t>Geranium Rozanne</t>
  </si>
  <si>
    <t>Helenium Crimson Beauty</t>
  </si>
  <si>
    <t>Hemerocallis Stella dOro</t>
  </si>
  <si>
    <t>Heuchera alba Bridget Bloom</t>
  </si>
  <si>
    <t>Knautia arvensis</t>
  </si>
  <si>
    <t>18-20</t>
  </si>
  <si>
    <t>Leonurus cardiaca</t>
  </si>
  <si>
    <t>Leucanthemum vulgare</t>
  </si>
  <si>
    <t>Liriope muscari</t>
  </si>
  <si>
    <t>Lupinus polyphyllus</t>
  </si>
  <si>
    <t>Lychnus coronaria</t>
  </si>
  <si>
    <t>Malva moschata Alba</t>
  </si>
  <si>
    <t>Nepeta faassenii Grol</t>
  </si>
  <si>
    <t>Nepeta racemosa Lam</t>
  </si>
  <si>
    <t>Origanum vulgare</t>
  </si>
  <si>
    <t>Percicaria amplexicaulis</t>
  </si>
  <si>
    <t>Persicaria affinis Superba</t>
  </si>
  <si>
    <t>Phlomis russeliana</t>
  </si>
  <si>
    <t>Pulmonaria angustifolia Blue Ensign</t>
  </si>
  <si>
    <t>Rudbechia triloba</t>
  </si>
  <si>
    <t>Salvia nemorosa</t>
  </si>
  <si>
    <t>Salvia nemorosa Mainacht</t>
  </si>
  <si>
    <t>Salvia pratense</t>
  </si>
  <si>
    <t>Sanguisorba officinalis</t>
  </si>
  <si>
    <t>Scabiosa columbaria</t>
  </si>
  <si>
    <t>Sedum arce</t>
  </si>
  <si>
    <t>Sedum Double Martini</t>
  </si>
  <si>
    <t>Sedum Karfunkelstein</t>
  </si>
  <si>
    <t>Sedum Matrona</t>
  </si>
  <si>
    <t>Sedum middendorfianum striatum</t>
  </si>
  <si>
    <t>Sedum Robustum</t>
  </si>
  <si>
    <t>Silene vulgaris</t>
  </si>
  <si>
    <t>Succisa pratensis</t>
  </si>
  <si>
    <t>Succisella inflexa</t>
  </si>
  <si>
    <t>Symphyotrichum lanceolatum</t>
  </si>
  <si>
    <t>Symphytum grandiflorum Wisley Blue</t>
  </si>
  <si>
    <t>Tanacetum vulgare</t>
  </si>
  <si>
    <t>Thymus serpyllum</t>
  </si>
  <si>
    <t>Verbena bonariensis</t>
  </si>
  <si>
    <t>Vinca minor</t>
  </si>
  <si>
    <t>Vinca minor Bowles Variety</t>
  </si>
  <si>
    <t>Waldsteinia ternata</t>
  </si>
  <si>
    <t>Totaalprijs zijnde de inschrijfsom:</t>
  </si>
  <si>
    <t>Levering op afroep. Prijs indienen: zie Beschrijvend document</t>
  </si>
  <si>
    <t>Bijlage VII: Prijzenblad perceel 2 - levering heesters &amp; vaste planten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</si>
</sst>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color rgb="FF00B0F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0" fontId="0" fillId="0" borderId="1" xfId="0" applyBorder="1"/>
    <xf numFmtId="0" fontId="5" fillId="2" borderId="7" xfId="2" applyFont="1" applyFill="1" applyBorder="1"/>
    <xf numFmtId="0" fontId="2" fillId="0" borderId="8" xfId="2" applyBorder="1" applyAlignment="1">
      <alignment horizontal="center"/>
    </xf>
    <xf numFmtId="0" fontId="2" fillId="0" borderId="8" xfId="2" applyBorder="1" applyAlignment="1">
      <alignment horizontal="right"/>
    </xf>
    <xf numFmtId="44" fontId="2" fillId="0" borderId="9" xfId="1" applyFont="1" applyBorder="1" applyProtection="1"/>
    <xf numFmtId="0" fontId="0" fillId="0" borderId="1" xfId="0" applyBorder="1" applyAlignment="1">
      <alignment vertical="center"/>
    </xf>
    <xf numFmtId="0" fontId="5" fillId="3" borderId="10" xfId="2" applyFont="1" applyFill="1" applyBorder="1" applyAlignment="1">
      <alignment vertical="center"/>
    </xf>
    <xf numFmtId="0" fontId="4" fillId="4" borderId="1" xfId="2" applyFont="1" applyFill="1" applyBorder="1" applyAlignment="1">
      <alignment horizontal="center" vertical="center"/>
    </xf>
    <xf numFmtId="0" fontId="4" fillId="4" borderId="1" xfId="2" applyFont="1" applyFill="1" applyBorder="1" applyAlignment="1">
      <alignment horizontal="center" vertical="center" wrapText="1"/>
    </xf>
    <xf numFmtId="44" fontId="4" fillId="4" borderId="1" xfId="1" applyFont="1" applyFill="1" applyBorder="1" applyAlignment="1" applyProtection="1">
      <alignment horizontal="center" vertical="center"/>
      <protection locked="0"/>
    </xf>
    <xf numFmtId="44" fontId="4" fillId="4" borderId="1" xfId="1" applyFont="1" applyFill="1" applyBorder="1" applyAlignment="1" applyProtection="1">
      <alignment horizontal="center" vertical="center"/>
    </xf>
    <xf numFmtId="44" fontId="0" fillId="0" borderId="1" xfId="1" applyFont="1" applyBorder="1" applyProtection="1">
      <protection locked="0"/>
    </xf>
    <xf numFmtId="44" fontId="0" fillId="0" borderId="1" xfId="1" applyFont="1" applyBorder="1" applyProtection="1"/>
    <xf numFmtId="0" fontId="6" fillId="0" borderId="1" xfId="0" applyFont="1" applyBorder="1"/>
    <xf numFmtId="0" fontId="7" fillId="0" borderId="1" xfId="0" applyFont="1" applyBorder="1" applyAlignment="1">
      <alignment horizontal="right"/>
    </xf>
    <xf numFmtId="0" fontId="0" fillId="0" borderId="1" xfId="0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44" fontId="8" fillId="0" borderId="1" xfId="1" applyFont="1" applyBorder="1" applyProtection="1"/>
    <xf numFmtId="0" fontId="6" fillId="0" borderId="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3" fillId="0" borderId="2" xfId="2" applyFont="1" applyBorder="1" applyAlignment="1" applyProtection="1">
      <alignment horizontal="left"/>
      <protection locked="0"/>
    </xf>
    <xf numFmtId="0" fontId="0" fillId="0" borderId="2" xfId="0" applyBorder="1"/>
    <xf numFmtId="0" fontId="0" fillId="0" borderId="3" xfId="0" applyBorder="1"/>
    <xf numFmtId="0" fontId="4" fillId="0" borderId="4" xfId="2" applyFont="1" applyBorder="1" applyAlignment="1" applyProtection="1">
      <alignment horizontal="left"/>
      <protection locked="0"/>
    </xf>
    <xf numFmtId="0" fontId="4" fillId="0" borderId="5" xfId="2" applyFont="1" applyBorder="1" applyAlignment="1" applyProtection="1">
      <alignment horizontal="left"/>
      <protection locked="0"/>
    </xf>
    <xf numFmtId="0" fontId="4" fillId="0" borderId="6" xfId="2" applyFont="1" applyBorder="1" applyAlignment="1" applyProtection="1">
      <alignment horizontal="left"/>
      <protection locked="0"/>
    </xf>
    <xf numFmtId="44" fontId="9" fillId="5" borderId="8" xfId="1" applyFont="1" applyFill="1" applyBorder="1" applyAlignment="1" applyProtection="1">
      <alignment horizontal="center" vertical="center" wrapText="1"/>
      <protection locked="0"/>
    </xf>
    <xf numFmtId="44" fontId="0" fillId="5" borderId="1" xfId="1" applyFont="1" applyFill="1" applyBorder="1" applyProtection="1">
      <protection locked="0"/>
    </xf>
  </cellXfs>
  <cellStyles count="3">
    <cellStyle name="Standaard" xfId="0" builtinId="0"/>
    <cellStyle name="Standaard 2" xfId="2" xr:uid="{9FC057BB-A307-414E-8B34-5F53528B0F9A}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5"/>
  <sheetViews>
    <sheetView tabSelected="1" zoomScale="120" zoomScaleNormal="120" workbookViewId="0">
      <pane ySplit="5" topLeftCell="A6" activePane="bottomLeft" state="frozen"/>
      <selection pane="bottomLeft" activeCell="B11" sqref="B11"/>
    </sheetView>
  </sheetViews>
  <sheetFormatPr defaultRowHeight="15" x14ac:dyDescent="0.25"/>
  <cols>
    <col min="1" max="1" width="5.5703125" customWidth="1"/>
    <col min="2" max="2" width="41.7109375" customWidth="1"/>
    <col min="3" max="3" width="13.5703125" customWidth="1"/>
    <col min="4" max="4" width="10.28515625" customWidth="1"/>
    <col min="5" max="5" width="10.140625" customWidth="1"/>
    <col min="6" max="6" width="11.42578125" customWidth="1"/>
  </cols>
  <sheetData>
    <row r="1" spans="1:6" ht="18.75" thickBot="1" x14ac:dyDescent="0.3">
      <c r="A1" s="1"/>
      <c r="B1" s="25" t="s">
        <v>261</v>
      </c>
      <c r="C1" s="26"/>
      <c r="D1" s="26"/>
      <c r="E1" s="26"/>
      <c r="F1" s="27"/>
    </row>
    <row r="2" spans="1:6" x14ac:dyDescent="0.25">
      <c r="A2" s="1"/>
      <c r="B2" s="28" t="s">
        <v>0</v>
      </c>
      <c r="C2" s="29"/>
      <c r="D2" s="29"/>
      <c r="E2" s="29"/>
      <c r="F2" s="30"/>
    </row>
    <row r="3" spans="1:6" x14ac:dyDescent="0.25">
      <c r="A3" s="1"/>
      <c r="B3" s="28" t="s">
        <v>260</v>
      </c>
      <c r="C3" s="29"/>
      <c r="D3" s="29"/>
      <c r="E3" s="29"/>
      <c r="F3" s="30"/>
    </row>
    <row r="4" spans="1:6" ht="38.25" x14ac:dyDescent="0.25">
      <c r="A4" s="1"/>
      <c r="B4" s="2" t="s">
        <v>1</v>
      </c>
      <c r="C4" s="3"/>
      <c r="D4" s="4"/>
      <c r="E4" s="31" t="s">
        <v>2</v>
      </c>
      <c r="F4" s="5"/>
    </row>
    <row r="5" spans="1:6" ht="25.5" x14ac:dyDescent="0.25">
      <c r="A5" s="6"/>
      <c r="B5" s="7" t="s">
        <v>3</v>
      </c>
      <c r="C5" s="8" t="s">
        <v>4</v>
      </c>
      <c r="D5" s="9" t="s">
        <v>5</v>
      </c>
      <c r="E5" s="10" t="s">
        <v>6</v>
      </c>
      <c r="F5" s="11" t="s">
        <v>7</v>
      </c>
    </row>
    <row r="6" spans="1:6" x14ac:dyDescent="0.25">
      <c r="A6" s="1"/>
      <c r="B6" s="14" t="s">
        <v>8</v>
      </c>
      <c r="C6" s="17" t="s">
        <v>9</v>
      </c>
      <c r="D6" s="22">
        <v>1</v>
      </c>
      <c r="E6" s="32">
        <v>0</v>
      </c>
      <c r="F6" s="13">
        <f>$D6*E6</f>
        <v>0</v>
      </c>
    </row>
    <row r="7" spans="1:6" x14ac:dyDescent="0.25">
      <c r="A7" s="1"/>
      <c r="B7" s="14" t="s">
        <v>10</v>
      </c>
      <c r="C7" s="17" t="s">
        <v>11</v>
      </c>
      <c r="D7" s="22">
        <v>27</v>
      </c>
      <c r="E7" s="32">
        <v>0</v>
      </c>
      <c r="F7" s="13">
        <f>$D7*E7</f>
        <v>0</v>
      </c>
    </row>
    <row r="8" spans="1:6" x14ac:dyDescent="0.25">
      <c r="A8" s="1"/>
      <c r="B8" s="14" t="s">
        <v>10</v>
      </c>
      <c r="C8" s="17" t="s">
        <v>12</v>
      </c>
      <c r="D8" s="22">
        <v>27</v>
      </c>
      <c r="E8" s="32">
        <v>0</v>
      </c>
      <c r="F8" s="13">
        <f>$D8*E8</f>
        <v>0</v>
      </c>
    </row>
    <row r="9" spans="1:6" x14ac:dyDescent="0.25">
      <c r="A9" s="1"/>
      <c r="B9" s="14" t="s">
        <v>10</v>
      </c>
      <c r="C9" s="17" t="s">
        <v>13</v>
      </c>
      <c r="D9" s="22">
        <v>27</v>
      </c>
      <c r="E9" s="32">
        <v>0</v>
      </c>
      <c r="F9" s="13">
        <f t="shared" ref="F9:F17" si="0">$D9*E9</f>
        <v>0</v>
      </c>
    </row>
    <row r="10" spans="1:6" x14ac:dyDescent="0.25">
      <c r="A10" s="1"/>
      <c r="B10" s="14" t="s">
        <v>10</v>
      </c>
      <c r="C10" s="17" t="s">
        <v>9</v>
      </c>
      <c r="D10" s="22">
        <v>27</v>
      </c>
      <c r="E10" s="32">
        <v>0</v>
      </c>
      <c r="F10" s="13">
        <f t="shared" si="0"/>
        <v>0</v>
      </c>
    </row>
    <row r="11" spans="1:6" x14ac:dyDescent="0.25">
      <c r="A11" s="1"/>
      <c r="B11" s="14" t="s">
        <v>14</v>
      </c>
      <c r="C11" s="17" t="s">
        <v>15</v>
      </c>
      <c r="D11" s="22">
        <v>10</v>
      </c>
      <c r="E11" s="32">
        <v>0</v>
      </c>
      <c r="F11" s="13">
        <f t="shared" si="0"/>
        <v>0</v>
      </c>
    </row>
    <row r="12" spans="1:6" x14ac:dyDescent="0.25">
      <c r="A12" s="1"/>
      <c r="B12" s="14" t="s">
        <v>14</v>
      </c>
      <c r="C12" s="17" t="s">
        <v>9</v>
      </c>
      <c r="D12" s="22">
        <v>10</v>
      </c>
      <c r="E12" s="32"/>
      <c r="F12" s="13">
        <f t="shared" si="0"/>
        <v>0</v>
      </c>
    </row>
    <row r="13" spans="1:6" x14ac:dyDescent="0.25">
      <c r="A13" s="1"/>
      <c r="B13" s="14" t="s">
        <v>16</v>
      </c>
      <c r="C13" s="17" t="s">
        <v>13</v>
      </c>
      <c r="D13" s="22">
        <v>9</v>
      </c>
      <c r="E13" s="32">
        <v>0</v>
      </c>
      <c r="F13" s="13">
        <f t="shared" si="0"/>
        <v>0</v>
      </c>
    </row>
    <row r="14" spans="1:6" x14ac:dyDescent="0.25">
      <c r="A14" s="1"/>
      <c r="B14" s="14" t="s">
        <v>17</v>
      </c>
      <c r="C14" s="17" t="s">
        <v>18</v>
      </c>
      <c r="D14" s="22">
        <v>1</v>
      </c>
      <c r="E14" s="32">
        <v>0</v>
      </c>
      <c r="F14" s="13">
        <f t="shared" si="0"/>
        <v>0</v>
      </c>
    </row>
    <row r="15" spans="1:6" x14ac:dyDescent="0.25">
      <c r="A15" s="1"/>
      <c r="B15" s="14" t="s">
        <v>19</v>
      </c>
      <c r="C15" s="17" t="s">
        <v>13</v>
      </c>
      <c r="D15" s="22">
        <v>8</v>
      </c>
      <c r="E15" s="32">
        <v>0</v>
      </c>
      <c r="F15" s="13">
        <f>$D15*E15</f>
        <v>0</v>
      </c>
    </row>
    <row r="16" spans="1:6" x14ac:dyDescent="0.25">
      <c r="A16" s="1"/>
      <c r="B16" s="14" t="s">
        <v>19</v>
      </c>
      <c r="C16" s="17" t="s">
        <v>9</v>
      </c>
      <c r="D16" s="22">
        <v>8</v>
      </c>
      <c r="E16" s="32">
        <v>0</v>
      </c>
      <c r="F16" s="13">
        <f t="shared" si="0"/>
        <v>0</v>
      </c>
    </row>
    <row r="17" spans="1:6" x14ac:dyDescent="0.25">
      <c r="A17" s="1"/>
      <c r="B17" s="14" t="s">
        <v>19</v>
      </c>
      <c r="C17" s="17" t="s">
        <v>20</v>
      </c>
      <c r="D17" s="22">
        <v>1</v>
      </c>
      <c r="E17" s="32">
        <v>0</v>
      </c>
      <c r="F17" s="13">
        <f t="shared" si="0"/>
        <v>0</v>
      </c>
    </row>
    <row r="18" spans="1:6" x14ac:dyDescent="0.25">
      <c r="A18" s="1"/>
      <c r="B18" s="14" t="s">
        <v>21</v>
      </c>
      <c r="C18" s="17" t="s">
        <v>22</v>
      </c>
      <c r="D18" s="22">
        <v>68</v>
      </c>
      <c r="E18" s="32">
        <v>0</v>
      </c>
      <c r="F18" s="13">
        <f>$D18*E18</f>
        <v>0</v>
      </c>
    </row>
    <row r="19" spans="1:6" x14ac:dyDescent="0.25">
      <c r="A19" s="1"/>
      <c r="B19" s="14" t="s">
        <v>23</v>
      </c>
      <c r="C19" s="17" t="s">
        <v>20</v>
      </c>
      <c r="D19" s="22">
        <v>2</v>
      </c>
      <c r="E19" s="32">
        <v>0</v>
      </c>
      <c r="F19" s="13">
        <f t="shared" ref="F19:F23" si="1">$D19*E19</f>
        <v>0</v>
      </c>
    </row>
    <row r="20" spans="1:6" x14ac:dyDescent="0.25">
      <c r="A20" s="1"/>
      <c r="B20" s="14" t="s">
        <v>23</v>
      </c>
      <c r="C20" s="17" t="s">
        <v>9</v>
      </c>
      <c r="D20" s="22">
        <v>1</v>
      </c>
      <c r="E20" s="32">
        <v>0</v>
      </c>
      <c r="F20" s="13">
        <f t="shared" si="1"/>
        <v>0</v>
      </c>
    </row>
    <row r="21" spans="1:6" x14ac:dyDescent="0.25">
      <c r="A21" s="1"/>
      <c r="B21" s="14" t="s">
        <v>24</v>
      </c>
      <c r="C21" s="17" t="s">
        <v>11</v>
      </c>
      <c r="D21" s="22">
        <v>16</v>
      </c>
      <c r="E21" s="32">
        <v>0</v>
      </c>
      <c r="F21" s="13">
        <f t="shared" si="1"/>
        <v>0</v>
      </c>
    </row>
    <row r="22" spans="1:6" x14ac:dyDescent="0.25">
      <c r="A22" s="1"/>
      <c r="B22" s="14" t="s">
        <v>24</v>
      </c>
      <c r="C22" s="17" t="s">
        <v>13</v>
      </c>
      <c r="D22" s="22">
        <v>16</v>
      </c>
      <c r="E22" s="32">
        <v>0</v>
      </c>
      <c r="F22" s="13">
        <f t="shared" si="1"/>
        <v>0</v>
      </c>
    </row>
    <row r="23" spans="1:6" x14ac:dyDescent="0.25">
      <c r="A23" s="1"/>
      <c r="B23" s="14" t="s">
        <v>24</v>
      </c>
      <c r="C23" s="17" t="s">
        <v>9</v>
      </c>
      <c r="D23" s="22">
        <v>126</v>
      </c>
      <c r="E23" s="32">
        <v>0</v>
      </c>
      <c r="F23" s="13">
        <f t="shared" si="1"/>
        <v>0</v>
      </c>
    </row>
    <row r="24" spans="1:6" x14ac:dyDescent="0.25">
      <c r="A24" s="1"/>
      <c r="B24" s="14" t="s">
        <v>25</v>
      </c>
      <c r="C24" s="17" t="s">
        <v>13</v>
      </c>
      <c r="D24" s="22">
        <v>3</v>
      </c>
      <c r="E24" s="32">
        <v>0</v>
      </c>
      <c r="F24" s="13">
        <f>$D24*E24</f>
        <v>0</v>
      </c>
    </row>
    <row r="25" spans="1:6" x14ac:dyDescent="0.25">
      <c r="A25" s="1"/>
      <c r="B25" s="14" t="s">
        <v>25</v>
      </c>
      <c r="C25" s="17" t="s">
        <v>9</v>
      </c>
      <c r="D25" s="22">
        <v>3</v>
      </c>
      <c r="E25" s="32">
        <v>0</v>
      </c>
      <c r="F25" s="13">
        <f t="shared" ref="F25:F51" si="2">$D25*E25</f>
        <v>0</v>
      </c>
    </row>
    <row r="26" spans="1:6" x14ac:dyDescent="0.25">
      <c r="A26" s="1"/>
      <c r="B26" s="14" t="s">
        <v>26</v>
      </c>
      <c r="C26" s="17" t="s">
        <v>27</v>
      </c>
      <c r="D26" s="22">
        <v>15</v>
      </c>
      <c r="E26" s="32">
        <v>0</v>
      </c>
      <c r="F26" s="13">
        <f t="shared" si="2"/>
        <v>0</v>
      </c>
    </row>
    <row r="27" spans="1:6" x14ac:dyDescent="0.25">
      <c r="A27" s="1"/>
      <c r="B27" s="14" t="s">
        <v>26</v>
      </c>
      <c r="C27" s="17" t="s">
        <v>28</v>
      </c>
      <c r="D27" s="22">
        <v>15</v>
      </c>
      <c r="E27" s="32">
        <v>0</v>
      </c>
      <c r="F27" s="13">
        <f t="shared" si="2"/>
        <v>0</v>
      </c>
    </row>
    <row r="28" spans="1:6" x14ac:dyDescent="0.25">
      <c r="A28" s="1"/>
      <c r="B28" s="14" t="s">
        <v>26</v>
      </c>
      <c r="C28" s="17" t="s">
        <v>29</v>
      </c>
      <c r="D28" s="22">
        <v>15</v>
      </c>
      <c r="E28" s="32">
        <v>0</v>
      </c>
      <c r="F28" s="13">
        <f t="shared" si="2"/>
        <v>0</v>
      </c>
    </row>
    <row r="29" spans="1:6" x14ac:dyDescent="0.25">
      <c r="A29" s="1"/>
      <c r="B29" s="14" t="s">
        <v>26</v>
      </c>
      <c r="C29" s="17" t="s">
        <v>13</v>
      </c>
      <c r="D29" s="22">
        <v>15</v>
      </c>
      <c r="E29" s="32">
        <v>0</v>
      </c>
      <c r="F29" s="13">
        <f t="shared" si="2"/>
        <v>0</v>
      </c>
    </row>
    <row r="30" spans="1:6" x14ac:dyDescent="0.25">
      <c r="A30" s="1"/>
      <c r="B30" s="14" t="s">
        <v>26</v>
      </c>
      <c r="C30" s="17" t="s">
        <v>9</v>
      </c>
      <c r="D30" s="22">
        <v>15</v>
      </c>
      <c r="E30" s="32">
        <v>0</v>
      </c>
      <c r="F30" s="13">
        <f t="shared" si="2"/>
        <v>0</v>
      </c>
    </row>
    <row r="31" spans="1:6" x14ac:dyDescent="0.25">
      <c r="A31" s="1"/>
      <c r="B31" s="14" t="s">
        <v>30</v>
      </c>
      <c r="C31" s="17" t="s">
        <v>9</v>
      </c>
      <c r="D31" s="22">
        <v>1</v>
      </c>
      <c r="E31" s="32">
        <v>0</v>
      </c>
      <c r="F31" s="13">
        <f t="shared" si="2"/>
        <v>0</v>
      </c>
    </row>
    <row r="32" spans="1:6" x14ac:dyDescent="0.25">
      <c r="A32" s="1"/>
      <c r="B32" s="14" t="s">
        <v>31</v>
      </c>
      <c r="C32" s="17" t="s">
        <v>15</v>
      </c>
      <c r="D32" s="22">
        <v>4</v>
      </c>
      <c r="E32" s="32">
        <v>0</v>
      </c>
      <c r="F32" s="13">
        <f t="shared" si="2"/>
        <v>0</v>
      </c>
    </row>
    <row r="33" spans="1:6" x14ac:dyDescent="0.25">
      <c r="A33" s="1"/>
      <c r="B33" s="14" t="s">
        <v>31</v>
      </c>
      <c r="C33" s="17" t="s">
        <v>27</v>
      </c>
      <c r="D33" s="22">
        <v>4</v>
      </c>
      <c r="E33" s="32">
        <v>0</v>
      </c>
      <c r="F33" s="13">
        <f t="shared" si="2"/>
        <v>0</v>
      </c>
    </row>
    <row r="34" spans="1:6" x14ac:dyDescent="0.25">
      <c r="A34" s="1"/>
      <c r="B34" s="14" t="s">
        <v>31</v>
      </c>
      <c r="C34" s="17" t="s">
        <v>20</v>
      </c>
      <c r="D34" s="22">
        <v>4</v>
      </c>
      <c r="E34" s="32">
        <v>0</v>
      </c>
      <c r="F34" s="13">
        <f t="shared" si="2"/>
        <v>0</v>
      </c>
    </row>
    <row r="35" spans="1:6" x14ac:dyDescent="0.25">
      <c r="A35" s="1"/>
      <c r="B35" s="14" t="s">
        <v>31</v>
      </c>
      <c r="C35" s="17" t="s">
        <v>9</v>
      </c>
      <c r="D35" s="22">
        <v>4</v>
      </c>
      <c r="E35" s="32">
        <v>0</v>
      </c>
      <c r="F35" s="13">
        <f t="shared" si="2"/>
        <v>0</v>
      </c>
    </row>
    <row r="36" spans="1:6" x14ac:dyDescent="0.25">
      <c r="A36" s="1"/>
      <c r="B36" s="14" t="s">
        <v>32</v>
      </c>
      <c r="C36" s="17" t="s">
        <v>9</v>
      </c>
      <c r="D36" s="22">
        <v>1</v>
      </c>
      <c r="E36" s="32">
        <v>0</v>
      </c>
      <c r="F36" s="13">
        <f t="shared" si="2"/>
        <v>0</v>
      </c>
    </row>
    <row r="37" spans="1:6" x14ac:dyDescent="0.25">
      <c r="A37" s="1"/>
      <c r="B37" s="14" t="s">
        <v>32</v>
      </c>
      <c r="C37" s="17" t="s">
        <v>11</v>
      </c>
      <c r="D37" s="22">
        <v>1</v>
      </c>
      <c r="E37" s="32">
        <v>0</v>
      </c>
      <c r="F37" s="13">
        <f t="shared" si="2"/>
        <v>0</v>
      </c>
    </row>
    <row r="38" spans="1:6" x14ac:dyDescent="0.25">
      <c r="A38" s="1"/>
      <c r="B38" s="14" t="s">
        <v>32</v>
      </c>
      <c r="C38" s="17" t="s">
        <v>13</v>
      </c>
      <c r="D38" s="22">
        <v>1</v>
      </c>
      <c r="E38" s="32">
        <v>0</v>
      </c>
      <c r="F38" s="13">
        <f t="shared" si="2"/>
        <v>0</v>
      </c>
    </row>
    <row r="39" spans="1:6" x14ac:dyDescent="0.25">
      <c r="A39" s="1"/>
      <c r="B39" s="14" t="s">
        <v>33</v>
      </c>
      <c r="C39" s="17" t="s">
        <v>9</v>
      </c>
      <c r="D39" s="22">
        <v>1</v>
      </c>
      <c r="E39" s="32">
        <v>0</v>
      </c>
      <c r="F39" s="13">
        <f t="shared" si="2"/>
        <v>0</v>
      </c>
    </row>
    <row r="40" spans="1:6" x14ac:dyDescent="0.25">
      <c r="A40" s="1"/>
      <c r="B40" s="14" t="s">
        <v>33</v>
      </c>
      <c r="C40" s="17" t="s">
        <v>13</v>
      </c>
      <c r="D40" s="22">
        <v>1</v>
      </c>
      <c r="E40" s="32">
        <v>0</v>
      </c>
      <c r="F40" s="13">
        <f t="shared" si="2"/>
        <v>0</v>
      </c>
    </row>
    <row r="41" spans="1:6" x14ac:dyDescent="0.25">
      <c r="A41" s="1"/>
      <c r="B41" s="14" t="s">
        <v>33</v>
      </c>
      <c r="C41" s="17" t="s">
        <v>9</v>
      </c>
      <c r="D41" s="22">
        <v>1</v>
      </c>
      <c r="E41" s="32">
        <v>0</v>
      </c>
      <c r="F41" s="13">
        <f t="shared" si="2"/>
        <v>0</v>
      </c>
    </row>
    <row r="42" spans="1:6" x14ac:dyDescent="0.25">
      <c r="A42" s="1"/>
      <c r="B42" s="14" t="s">
        <v>34</v>
      </c>
      <c r="C42" s="17" t="s">
        <v>13</v>
      </c>
      <c r="D42" s="22">
        <v>1</v>
      </c>
      <c r="E42" s="32">
        <v>0</v>
      </c>
      <c r="F42" s="13">
        <f t="shared" si="2"/>
        <v>0</v>
      </c>
    </row>
    <row r="43" spans="1:6" x14ac:dyDescent="0.25">
      <c r="A43" s="1"/>
      <c r="B43" s="14" t="s">
        <v>35</v>
      </c>
      <c r="C43" s="17" t="s">
        <v>36</v>
      </c>
      <c r="D43" s="22">
        <v>10</v>
      </c>
      <c r="E43" s="32">
        <v>0</v>
      </c>
      <c r="F43" s="13">
        <f t="shared" si="2"/>
        <v>0</v>
      </c>
    </row>
    <row r="44" spans="1:6" x14ac:dyDescent="0.25">
      <c r="A44" s="1"/>
      <c r="B44" s="14" t="s">
        <v>37</v>
      </c>
      <c r="C44" s="17" t="s">
        <v>13</v>
      </c>
      <c r="D44" s="22">
        <v>1</v>
      </c>
      <c r="E44" s="32">
        <v>0</v>
      </c>
      <c r="F44" s="13">
        <f t="shared" si="2"/>
        <v>0</v>
      </c>
    </row>
    <row r="45" spans="1:6" x14ac:dyDescent="0.25">
      <c r="A45" s="1"/>
      <c r="B45" s="14" t="s">
        <v>38</v>
      </c>
      <c r="C45" s="17" t="s">
        <v>9</v>
      </c>
      <c r="D45" s="22">
        <v>2</v>
      </c>
      <c r="E45" s="32">
        <v>0</v>
      </c>
      <c r="F45" s="13">
        <f t="shared" si="2"/>
        <v>0</v>
      </c>
    </row>
    <row r="46" spans="1:6" x14ac:dyDescent="0.25">
      <c r="A46" s="1"/>
      <c r="B46" s="14" t="s">
        <v>39</v>
      </c>
      <c r="C46" s="17" t="s">
        <v>9</v>
      </c>
      <c r="D46" s="22">
        <v>10</v>
      </c>
      <c r="E46" s="32">
        <v>0</v>
      </c>
      <c r="F46" s="13">
        <f t="shared" si="2"/>
        <v>0</v>
      </c>
    </row>
    <row r="47" spans="1:6" x14ac:dyDescent="0.25">
      <c r="A47" s="1"/>
      <c r="B47" s="14" t="s">
        <v>40</v>
      </c>
      <c r="C47" s="17" t="s">
        <v>9</v>
      </c>
      <c r="D47" s="22">
        <v>1</v>
      </c>
      <c r="E47" s="32">
        <v>0</v>
      </c>
      <c r="F47" s="13">
        <f t="shared" si="2"/>
        <v>0</v>
      </c>
    </row>
    <row r="48" spans="1:6" x14ac:dyDescent="0.25">
      <c r="A48" s="1"/>
      <c r="B48" s="14" t="s">
        <v>41</v>
      </c>
      <c r="C48" s="17" t="s">
        <v>11</v>
      </c>
      <c r="D48" s="22">
        <v>1</v>
      </c>
      <c r="E48" s="32">
        <v>0</v>
      </c>
      <c r="F48" s="13">
        <f t="shared" si="2"/>
        <v>0</v>
      </c>
    </row>
    <row r="49" spans="1:6" x14ac:dyDescent="0.25">
      <c r="A49" s="1"/>
      <c r="B49" s="14" t="s">
        <v>41</v>
      </c>
      <c r="C49" s="17" t="s">
        <v>13</v>
      </c>
      <c r="D49" s="22">
        <v>11</v>
      </c>
      <c r="E49" s="32">
        <v>0</v>
      </c>
      <c r="F49" s="13">
        <f t="shared" si="2"/>
        <v>0</v>
      </c>
    </row>
    <row r="50" spans="1:6" x14ac:dyDescent="0.25">
      <c r="A50" s="1"/>
      <c r="B50" s="14" t="s">
        <v>41</v>
      </c>
      <c r="C50" s="17" t="s">
        <v>9</v>
      </c>
      <c r="D50" s="22">
        <v>11</v>
      </c>
      <c r="E50" s="32">
        <v>0</v>
      </c>
      <c r="F50" s="13">
        <f t="shared" si="2"/>
        <v>0</v>
      </c>
    </row>
    <row r="51" spans="1:6" x14ac:dyDescent="0.25">
      <c r="A51" s="1"/>
      <c r="B51" s="14" t="s">
        <v>42</v>
      </c>
      <c r="C51" s="17" t="s">
        <v>11</v>
      </c>
      <c r="D51" s="22">
        <v>12</v>
      </c>
      <c r="E51" s="32">
        <v>0</v>
      </c>
      <c r="F51" s="13">
        <f t="shared" si="2"/>
        <v>0</v>
      </c>
    </row>
    <row r="52" spans="1:6" x14ac:dyDescent="0.25">
      <c r="A52" s="1"/>
      <c r="B52" s="14" t="s">
        <v>42</v>
      </c>
      <c r="C52" s="17" t="s">
        <v>27</v>
      </c>
      <c r="D52" s="22">
        <v>12</v>
      </c>
      <c r="E52" s="32">
        <v>0</v>
      </c>
      <c r="F52" s="13">
        <f>$D52*E52</f>
        <v>0</v>
      </c>
    </row>
    <row r="53" spans="1:6" x14ac:dyDescent="0.25">
      <c r="A53" s="1"/>
      <c r="B53" s="14" t="s">
        <v>42</v>
      </c>
      <c r="C53" s="17" t="s">
        <v>36</v>
      </c>
      <c r="D53" s="22">
        <v>12</v>
      </c>
      <c r="E53" s="32">
        <v>0</v>
      </c>
      <c r="F53" s="13">
        <f t="shared" ref="F53:F55" si="3">$D53*E53</f>
        <v>0</v>
      </c>
    </row>
    <row r="54" spans="1:6" x14ac:dyDescent="0.25">
      <c r="A54" s="1"/>
      <c r="B54" s="14" t="s">
        <v>43</v>
      </c>
      <c r="C54" s="17" t="s">
        <v>44</v>
      </c>
      <c r="D54" s="22">
        <v>1</v>
      </c>
      <c r="E54" s="32">
        <v>0</v>
      </c>
      <c r="F54" s="13">
        <f t="shared" si="3"/>
        <v>0</v>
      </c>
    </row>
    <row r="55" spans="1:6" x14ac:dyDescent="0.25">
      <c r="A55" s="1"/>
      <c r="B55" s="14" t="s">
        <v>45</v>
      </c>
      <c r="C55" s="17" t="s">
        <v>36</v>
      </c>
      <c r="D55" s="22">
        <v>1</v>
      </c>
      <c r="E55" s="32">
        <v>0</v>
      </c>
      <c r="F55" s="13">
        <f t="shared" si="3"/>
        <v>0</v>
      </c>
    </row>
    <row r="56" spans="1:6" x14ac:dyDescent="0.25">
      <c r="A56" s="1"/>
      <c r="B56" s="14" t="s">
        <v>46</v>
      </c>
      <c r="C56" s="17" t="s">
        <v>9</v>
      </c>
      <c r="D56" s="22">
        <v>1</v>
      </c>
      <c r="E56" s="32">
        <v>0</v>
      </c>
      <c r="F56" s="13">
        <f>$D56*E56</f>
        <v>0</v>
      </c>
    </row>
    <row r="57" spans="1:6" x14ac:dyDescent="0.25">
      <c r="A57" s="1"/>
      <c r="B57" s="14" t="s">
        <v>47</v>
      </c>
      <c r="C57" s="17" t="s">
        <v>48</v>
      </c>
      <c r="D57" s="22">
        <v>8</v>
      </c>
      <c r="E57" s="32">
        <v>0</v>
      </c>
      <c r="F57" s="13">
        <f t="shared" ref="F57:F84" si="4">$D57*E57</f>
        <v>0</v>
      </c>
    </row>
    <row r="58" spans="1:6" x14ac:dyDescent="0.25">
      <c r="A58" s="1"/>
      <c r="B58" s="14" t="s">
        <v>49</v>
      </c>
      <c r="C58" s="17" t="s">
        <v>48</v>
      </c>
      <c r="D58" s="22">
        <v>1</v>
      </c>
      <c r="E58" s="32">
        <v>0</v>
      </c>
      <c r="F58" s="13">
        <f t="shared" si="4"/>
        <v>0</v>
      </c>
    </row>
    <row r="59" spans="1:6" x14ac:dyDescent="0.25">
      <c r="A59" s="1"/>
      <c r="B59" s="14" t="s">
        <v>50</v>
      </c>
      <c r="C59" s="17" t="s">
        <v>48</v>
      </c>
      <c r="D59" s="22">
        <v>2</v>
      </c>
      <c r="E59" s="32">
        <v>0</v>
      </c>
      <c r="F59" s="13">
        <f t="shared" si="4"/>
        <v>0</v>
      </c>
    </row>
    <row r="60" spans="1:6" x14ac:dyDescent="0.25">
      <c r="A60" s="1"/>
      <c r="B60" s="14" t="s">
        <v>51</v>
      </c>
      <c r="C60" s="17" t="s">
        <v>48</v>
      </c>
      <c r="D60" s="22">
        <v>2</v>
      </c>
      <c r="E60" s="32">
        <v>0</v>
      </c>
      <c r="F60" s="13">
        <f t="shared" si="4"/>
        <v>0</v>
      </c>
    </row>
    <row r="61" spans="1:6" x14ac:dyDescent="0.25">
      <c r="A61" s="1"/>
      <c r="B61" s="14" t="s">
        <v>52</v>
      </c>
      <c r="C61" s="17" t="s">
        <v>48</v>
      </c>
      <c r="D61" s="22">
        <v>3</v>
      </c>
      <c r="E61" s="32">
        <v>0</v>
      </c>
      <c r="F61" s="13">
        <f t="shared" si="4"/>
        <v>0</v>
      </c>
    </row>
    <row r="62" spans="1:6" x14ac:dyDescent="0.25">
      <c r="A62" s="1"/>
      <c r="B62" s="14" t="s">
        <v>53</v>
      </c>
      <c r="C62" s="17" t="s">
        <v>54</v>
      </c>
      <c r="D62" s="22">
        <v>1</v>
      </c>
      <c r="E62" s="32">
        <v>0</v>
      </c>
      <c r="F62" s="13">
        <f t="shared" si="4"/>
        <v>0</v>
      </c>
    </row>
    <row r="63" spans="1:6" x14ac:dyDescent="0.25">
      <c r="A63" s="1"/>
      <c r="B63" s="14" t="s">
        <v>55</v>
      </c>
      <c r="C63" s="17" t="s">
        <v>54</v>
      </c>
      <c r="D63" s="22">
        <v>5</v>
      </c>
      <c r="E63" s="32">
        <v>0</v>
      </c>
      <c r="F63" s="13">
        <f t="shared" si="4"/>
        <v>0</v>
      </c>
    </row>
    <row r="64" spans="1:6" x14ac:dyDescent="0.25">
      <c r="A64" s="1"/>
      <c r="B64" s="14" t="s">
        <v>56</v>
      </c>
      <c r="C64" s="17" t="s">
        <v>54</v>
      </c>
      <c r="D64" s="22">
        <v>5</v>
      </c>
      <c r="E64" s="32">
        <v>0</v>
      </c>
      <c r="F64" s="13">
        <f t="shared" si="4"/>
        <v>0</v>
      </c>
    </row>
    <row r="65" spans="1:6" x14ac:dyDescent="0.25">
      <c r="A65" s="1"/>
      <c r="B65" s="14" t="s">
        <v>57</v>
      </c>
      <c r="C65" s="17" t="s">
        <v>48</v>
      </c>
      <c r="D65" s="22">
        <v>1</v>
      </c>
      <c r="E65" s="32">
        <v>0</v>
      </c>
      <c r="F65" s="13">
        <f t="shared" si="4"/>
        <v>0</v>
      </c>
    </row>
    <row r="66" spans="1:6" x14ac:dyDescent="0.25">
      <c r="A66" s="1"/>
      <c r="B66" s="14" t="s">
        <v>58</v>
      </c>
      <c r="C66" s="17" t="s">
        <v>48</v>
      </c>
      <c r="D66" s="22">
        <v>1</v>
      </c>
      <c r="E66" s="32">
        <v>0</v>
      </c>
      <c r="F66" s="13">
        <f t="shared" si="4"/>
        <v>0</v>
      </c>
    </row>
    <row r="67" spans="1:6" x14ac:dyDescent="0.25">
      <c r="A67" s="1"/>
      <c r="B67" s="14" t="s">
        <v>59</v>
      </c>
      <c r="C67" s="17" t="s">
        <v>48</v>
      </c>
      <c r="D67" s="22">
        <v>1</v>
      </c>
      <c r="E67" s="32">
        <v>0</v>
      </c>
      <c r="F67" s="13">
        <f t="shared" si="4"/>
        <v>0</v>
      </c>
    </row>
    <row r="68" spans="1:6" x14ac:dyDescent="0.25">
      <c r="A68" s="1"/>
      <c r="B68" s="14" t="s">
        <v>60</v>
      </c>
      <c r="C68" s="17" t="s">
        <v>48</v>
      </c>
      <c r="D68" s="22">
        <v>1</v>
      </c>
      <c r="E68" s="32">
        <v>0</v>
      </c>
      <c r="F68" s="13">
        <f t="shared" si="4"/>
        <v>0</v>
      </c>
    </row>
    <row r="69" spans="1:6" x14ac:dyDescent="0.25">
      <c r="A69" s="1"/>
      <c r="B69" s="14" t="s">
        <v>61</v>
      </c>
      <c r="C69" s="17" t="s">
        <v>54</v>
      </c>
      <c r="D69" s="22">
        <v>1</v>
      </c>
      <c r="E69" s="32">
        <v>0</v>
      </c>
      <c r="F69" s="13">
        <f t="shared" si="4"/>
        <v>0</v>
      </c>
    </row>
    <row r="70" spans="1:6" x14ac:dyDescent="0.25">
      <c r="A70" s="1"/>
      <c r="B70" s="14" t="s">
        <v>62</v>
      </c>
      <c r="C70" s="17" t="s">
        <v>13</v>
      </c>
      <c r="D70" s="22">
        <v>60</v>
      </c>
      <c r="E70" s="32">
        <v>0</v>
      </c>
      <c r="F70" s="13">
        <f t="shared" si="4"/>
        <v>0</v>
      </c>
    </row>
    <row r="71" spans="1:6" x14ac:dyDescent="0.25">
      <c r="A71" s="1"/>
      <c r="B71" s="14" t="s">
        <v>63</v>
      </c>
      <c r="C71" s="17" t="s">
        <v>13</v>
      </c>
      <c r="D71" s="22">
        <v>9</v>
      </c>
      <c r="E71" s="32">
        <v>0</v>
      </c>
      <c r="F71" s="13">
        <f t="shared" si="4"/>
        <v>0</v>
      </c>
    </row>
    <row r="72" spans="1:6" x14ac:dyDescent="0.25">
      <c r="A72" s="1"/>
      <c r="B72" s="14" t="s">
        <v>21</v>
      </c>
      <c r="C72" s="17" t="s">
        <v>11</v>
      </c>
      <c r="D72" s="22">
        <v>68</v>
      </c>
      <c r="E72" s="32">
        <v>0</v>
      </c>
      <c r="F72" s="13">
        <f t="shared" si="4"/>
        <v>0</v>
      </c>
    </row>
    <row r="73" spans="1:6" x14ac:dyDescent="0.25">
      <c r="A73" s="1"/>
      <c r="B73" s="14" t="s">
        <v>21</v>
      </c>
      <c r="C73" s="17" t="s">
        <v>29</v>
      </c>
      <c r="D73" s="22">
        <v>68</v>
      </c>
      <c r="E73" s="32">
        <v>0</v>
      </c>
      <c r="F73" s="13">
        <f t="shared" si="4"/>
        <v>0</v>
      </c>
    </row>
    <row r="74" spans="1:6" x14ac:dyDescent="0.25">
      <c r="A74" s="1"/>
      <c r="B74" s="14" t="s">
        <v>21</v>
      </c>
      <c r="C74" s="17" t="s">
        <v>13</v>
      </c>
      <c r="D74" s="22">
        <v>68</v>
      </c>
      <c r="E74" s="32">
        <v>0</v>
      </c>
      <c r="F74" s="13">
        <f t="shared" si="4"/>
        <v>0</v>
      </c>
    </row>
    <row r="75" spans="1:6" x14ac:dyDescent="0.25">
      <c r="A75" s="1"/>
      <c r="B75" s="14" t="s">
        <v>21</v>
      </c>
      <c r="C75" s="17" t="s">
        <v>9</v>
      </c>
      <c r="D75" s="22">
        <v>68</v>
      </c>
      <c r="E75" s="32">
        <v>0</v>
      </c>
      <c r="F75" s="13">
        <f t="shared" si="4"/>
        <v>0</v>
      </c>
    </row>
    <row r="76" spans="1:6" x14ac:dyDescent="0.25">
      <c r="A76" s="1"/>
      <c r="B76" s="14" t="s">
        <v>64</v>
      </c>
      <c r="C76" s="17" t="s">
        <v>22</v>
      </c>
      <c r="D76" s="22">
        <v>2</v>
      </c>
      <c r="E76" s="32">
        <v>0</v>
      </c>
      <c r="F76" s="13">
        <f t="shared" si="4"/>
        <v>0</v>
      </c>
    </row>
    <row r="77" spans="1:6" x14ac:dyDescent="0.25">
      <c r="A77" s="1"/>
      <c r="B77" s="14" t="s">
        <v>64</v>
      </c>
      <c r="C77" s="17" t="s">
        <v>9</v>
      </c>
      <c r="D77" s="22">
        <v>9</v>
      </c>
      <c r="E77" s="32">
        <v>0</v>
      </c>
      <c r="F77" s="13">
        <f t="shared" si="4"/>
        <v>0</v>
      </c>
    </row>
    <row r="78" spans="1:6" x14ac:dyDescent="0.25">
      <c r="A78" s="1"/>
      <c r="B78" s="14" t="s">
        <v>65</v>
      </c>
      <c r="C78" s="17" t="s">
        <v>13</v>
      </c>
      <c r="D78" s="22">
        <v>4</v>
      </c>
      <c r="E78" s="32">
        <v>0</v>
      </c>
      <c r="F78" s="13">
        <f t="shared" si="4"/>
        <v>0</v>
      </c>
    </row>
    <row r="79" spans="1:6" x14ac:dyDescent="0.25">
      <c r="A79" s="1"/>
      <c r="B79" s="14" t="s">
        <v>66</v>
      </c>
      <c r="C79" s="17" t="s">
        <v>13</v>
      </c>
      <c r="D79" s="22">
        <v>13</v>
      </c>
      <c r="E79" s="32">
        <v>0</v>
      </c>
      <c r="F79" s="13">
        <f t="shared" si="4"/>
        <v>0</v>
      </c>
    </row>
    <row r="80" spans="1:6" x14ac:dyDescent="0.25">
      <c r="A80" s="1"/>
      <c r="B80" s="14" t="s">
        <v>67</v>
      </c>
      <c r="C80" s="17" t="s">
        <v>9</v>
      </c>
      <c r="D80" s="22">
        <v>13</v>
      </c>
      <c r="E80" s="32">
        <v>0</v>
      </c>
      <c r="F80" s="13">
        <f t="shared" si="4"/>
        <v>0</v>
      </c>
    </row>
    <row r="81" spans="1:6" x14ac:dyDescent="0.25">
      <c r="A81" s="1"/>
      <c r="B81" s="14" t="s">
        <v>68</v>
      </c>
      <c r="C81" s="17" t="s">
        <v>9</v>
      </c>
      <c r="D81" s="22">
        <v>4</v>
      </c>
      <c r="E81" s="32">
        <v>0</v>
      </c>
      <c r="F81" s="13">
        <f t="shared" si="4"/>
        <v>0</v>
      </c>
    </row>
    <row r="82" spans="1:6" x14ac:dyDescent="0.25">
      <c r="A82" s="1"/>
      <c r="B82" s="14" t="s">
        <v>69</v>
      </c>
      <c r="C82" s="17" t="s">
        <v>11</v>
      </c>
      <c r="D82" s="22">
        <v>5</v>
      </c>
      <c r="E82" s="32">
        <v>0</v>
      </c>
      <c r="F82" s="13">
        <f t="shared" si="4"/>
        <v>0</v>
      </c>
    </row>
    <row r="83" spans="1:6" x14ac:dyDescent="0.25">
      <c r="A83" s="1"/>
      <c r="B83" s="14" t="s">
        <v>69</v>
      </c>
      <c r="C83" s="17" t="s">
        <v>9</v>
      </c>
      <c r="D83" s="22">
        <v>9</v>
      </c>
      <c r="E83" s="32">
        <v>0</v>
      </c>
      <c r="F83" s="13">
        <f t="shared" si="4"/>
        <v>0</v>
      </c>
    </row>
    <row r="84" spans="1:6" x14ac:dyDescent="0.25">
      <c r="A84" s="1"/>
      <c r="B84" s="14" t="s">
        <v>70</v>
      </c>
      <c r="C84" s="17" t="s">
        <v>28</v>
      </c>
      <c r="D84" s="22">
        <v>5</v>
      </c>
      <c r="E84" s="32">
        <v>0</v>
      </c>
      <c r="F84" s="13">
        <f t="shared" si="4"/>
        <v>0</v>
      </c>
    </row>
    <row r="85" spans="1:6" x14ac:dyDescent="0.25">
      <c r="A85" s="1"/>
      <c r="B85" s="14" t="s">
        <v>70</v>
      </c>
      <c r="C85" s="17" t="s">
        <v>71</v>
      </c>
      <c r="D85" s="23">
        <v>10</v>
      </c>
      <c r="E85" s="32">
        <v>0</v>
      </c>
      <c r="F85" s="13">
        <f>$D86*E85</f>
        <v>0</v>
      </c>
    </row>
    <row r="86" spans="1:6" x14ac:dyDescent="0.25">
      <c r="A86" s="1"/>
      <c r="B86" s="14" t="s">
        <v>72</v>
      </c>
      <c r="C86" s="17" t="s">
        <v>71</v>
      </c>
      <c r="D86" s="22">
        <v>10</v>
      </c>
      <c r="E86" s="32">
        <v>0</v>
      </c>
      <c r="F86" s="13">
        <v>0</v>
      </c>
    </row>
    <row r="87" spans="1:6" x14ac:dyDescent="0.25">
      <c r="A87" s="1"/>
      <c r="B87" s="14" t="s">
        <v>73</v>
      </c>
      <c r="C87" s="17" t="s">
        <v>29</v>
      </c>
      <c r="D87" s="22">
        <v>10</v>
      </c>
      <c r="E87" s="32">
        <v>0</v>
      </c>
      <c r="F87" s="13">
        <f t="shared" ref="F87:F101" si="5">$D87*E87</f>
        <v>0</v>
      </c>
    </row>
    <row r="88" spans="1:6" x14ac:dyDescent="0.25">
      <c r="A88" s="1"/>
      <c r="B88" s="14" t="s">
        <v>74</v>
      </c>
      <c r="C88" s="17" t="s">
        <v>13</v>
      </c>
      <c r="D88" s="22">
        <v>5</v>
      </c>
      <c r="E88" s="32">
        <v>0</v>
      </c>
      <c r="F88" s="13">
        <f t="shared" si="5"/>
        <v>0</v>
      </c>
    </row>
    <row r="89" spans="1:6" x14ac:dyDescent="0.25">
      <c r="A89" s="1"/>
      <c r="B89" s="14" t="s">
        <v>75</v>
      </c>
      <c r="C89" s="17" t="s">
        <v>28</v>
      </c>
      <c r="D89" s="22">
        <v>10</v>
      </c>
      <c r="E89" s="32">
        <v>0</v>
      </c>
      <c r="F89" s="13">
        <f t="shared" si="5"/>
        <v>0</v>
      </c>
    </row>
    <row r="90" spans="1:6" x14ac:dyDescent="0.25">
      <c r="A90" s="1"/>
      <c r="B90" s="14" t="s">
        <v>76</v>
      </c>
      <c r="C90" s="17" t="s">
        <v>13</v>
      </c>
      <c r="D90" s="22">
        <v>2</v>
      </c>
      <c r="E90" s="32">
        <v>0</v>
      </c>
      <c r="F90" s="13">
        <f t="shared" si="5"/>
        <v>0</v>
      </c>
    </row>
    <row r="91" spans="1:6" x14ac:dyDescent="0.25">
      <c r="A91" s="1"/>
      <c r="B91" s="14" t="s">
        <v>77</v>
      </c>
      <c r="C91" s="17" t="s">
        <v>13</v>
      </c>
      <c r="D91" s="22">
        <v>1</v>
      </c>
      <c r="E91" s="32">
        <v>0</v>
      </c>
      <c r="F91" s="13">
        <f t="shared" si="5"/>
        <v>0</v>
      </c>
    </row>
    <row r="92" spans="1:6" x14ac:dyDescent="0.25">
      <c r="A92" s="1"/>
      <c r="B92" s="14" t="s">
        <v>78</v>
      </c>
      <c r="C92" s="17" t="s">
        <v>28</v>
      </c>
      <c r="D92" s="22">
        <v>35</v>
      </c>
      <c r="E92" s="32">
        <v>0</v>
      </c>
      <c r="F92" s="13">
        <f t="shared" si="5"/>
        <v>0</v>
      </c>
    </row>
    <row r="93" spans="1:6" x14ac:dyDescent="0.25">
      <c r="A93" s="1"/>
      <c r="B93" s="14" t="s">
        <v>79</v>
      </c>
      <c r="C93" s="17" t="s">
        <v>13</v>
      </c>
      <c r="D93" s="22">
        <v>3</v>
      </c>
      <c r="E93" s="32">
        <v>0</v>
      </c>
      <c r="F93" s="13">
        <f t="shared" si="5"/>
        <v>0</v>
      </c>
    </row>
    <row r="94" spans="1:6" x14ac:dyDescent="0.25">
      <c r="A94" s="1"/>
      <c r="B94" s="14" t="s">
        <v>80</v>
      </c>
      <c r="C94" s="17" t="s">
        <v>13</v>
      </c>
      <c r="D94" s="22">
        <v>40</v>
      </c>
      <c r="E94" s="32">
        <v>0</v>
      </c>
      <c r="F94" s="13">
        <f t="shared" si="5"/>
        <v>0</v>
      </c>
    </row>
    <row r="95" spans="1:6" x14ac:dyDescent="0.25">
      <c r="A95" s="1"/>
      <c r="B95" s="14" t="s">
        <v>81</v>
      </c>
      <c r="C95" s="17" t="s">
        <v>28</v>
      </c>
      <c r="D95" s="22">
        <v>15</v>
      </c>
      <c r="E95" s="32">
        <v>0</v>
      </c>
      <c r="F95" s="13">
        <f t="shared" si="5"/>
        <v>0</v>
      </c>
    </row>
    <row r="96" spans="1:6" x14ac:dyDescent="0.25">
      <c r="A96" s="1"/>
      <c r="B96" s="14" t="s">
        <v>82</v>
      </c>
      <c r="C96" s="17" t="s">
        <v>29</v>
      </c>
      <c r="D96" s="22">
        <v>6</v>
      </c>
      <c r="E96" s="32">
        <v>0</v>
      </c>
      <c r="F96" s="13">
        <f t="shared" si="5"/>
        <v>0</v>
      </c>
    </row>
    <row r="97" spans="1:6" x14ac:dyDescent="0.25">
      <c r="A97" s="1"/>
      <c r="B97" s="14" t="s">
        <v>83</v>
      </c>
      <c r="C97" s="17" t="s">
        <v>84</v>
      </c>
      <c r="D97" s="22">
        <v>1</v>
      </c>
      <c r="E97" s="32">
        <v>0</v>
      </c>
      <c r="F97" s="13">
        <f t="shared" si="5"/>
        <v>0</v>
      </c>
    </row>
    <row r="98" spans="1:6" x14ac:dyDescent="0.25">
      <c r="A98" s="1"/>
      <c r="B98" s="14" t="s">
        <v>85</v>
      </c>
      <c r="C98" s="17" t="s">
        <v>86</v>
      </c>
      <c r="D98" s="22">
        <v>1</v>
      </c>
      <c r="E98" s="32">
        <v>0</v>
      </c>
      <c r="F98" s="13">
        <f t="shared" si="5"/>
        <v>0</v>
      </c>
    </row>
    <row r="99" spans="1:6" x14ac:dyDescent="0.25">
      <c r="A99" s="1"/>
      <c r="B99" s="14" t="s">
        <v>87</v>
      </c>
      <c r="C99" s="17" t="s">
        <v>28</v>
      </c>
      <c r="D99" s="22">
        <v>5</v>
      </c>
      <c r="E99" s="32">
        <v>0</v>
      </c>
      <c r="F99" s="13">
        <f t="shared" si="5"/>
        <v>0</v>
      </c>
    </row>
    <row r="100" spans="1:6" x14ac:dyDescent="0.25">
      <c r="A100" s="1"/>
      <c r="B100" s="14" t="s">
        <v>88</v>
      </c>
      <c r="C100" s="17" t="s">
        <v>28</v>
      </c>
      <c r="D100" s="22">
        <v>4</v>
      </c>
      <c r="E100" s="32">
        <v>0</v>
      </c>
      <c r="F100" s="13">
        <f t="shared" si="5"/>
        <v>0</v>
      </c>
    </row>
    <row r="101" spans="1:6" x14ac:dyDescent="0.25">
      <c r="A101" s="1"/>
      <c r="B101" s="14" t="s">
        <v>88</v>
      </c>
      <c r="C101" s="17" t="s">
        <v>71</v>
      </c>
      <c r="D101" s="22">
        <v>4</v>
      </c>
      <c r="E101" s="32">
        <v>0</v>
      </c>
      <c r="F101" s="13">
        <f t="shared" si="5"/>
        <v>0</v>
      </c>
    </row>
    <row r="102" spans="1:6" x14ac:dyDescent="0.25">
      <c r="A102" s="1"/>
      <c r="B102" s="14" t="s">
        <v>89</v>
      </c>
      <c r="C102" s="17" t="s">
        <v>28</v>
      </c>
      <c r="D102" s="22">
        <v>5</v>
      </c>
      <c r="E102" s="32">
        <v>0</v>
      </c>
      <c r="F102" s="13">
        <f>$D102*E102</f>
        <v>0</v>
      </c>
    </row>
    <row r="103" spans="1:6" x14ac:dyDescent="0.25">
      <c r="A103" s="1"/>
      <c r="B103" s="14" t="s">
        <v>90</v>
      </c>
      <c r="C103" s="17" t="s">
        <v>28</v>
      </c>
      <c r="D103" s="22">
        <v>10</v>
      </c>
      <c r="E103" s="32">
        <v>0</v>
      </c>
      <c r="F103" s="13">
        <f t="shared" ref="F103:F104" si="6">$D103*E103</f>
        <v>0</v>
      </c>
    </row>
    <row r="104" spans="1:6" x14ac:dyDescent="0.25">
      <c r="A104" s="1"/>
      <c r="B104" s="14" t="s">
        <v>91</v>
      </c>
      <c r="C104" s="17" t="s">
        <v>28</v>
      </c>
      <c r="D104" s="22">
        <v>1</v>
      </c>
      <c r="E104" s="32">
        <v>0</v>
      </c>
      <c r="F104" s="13">
        <f t="shared" si="6"/>
        <v>0</v>
      </c>
    </row>
    <row r="105" spans="1:6" x14ac:dyDescent="0.25">
      <c r="A105" s="1"/>
      <c r="B105" s="14" t="s">
        <v>92</v>
      </c>
      <c r="C105" s="17" t="s">
        <v>28</v>
      </c>
      <c r="D105" s="22">
        <v>35</v>
      </c>
      <c r="E105" s="32">
        <v>0</v>
      </c>
      <c r="F105" s="13">
        <f>$D105*E105</f>
        <v>0</v>
      </c>
    </row>
    <row r="106" spans="1:6" x14ac:dyDescent="0.25">
      <c r="A106" s="1"/>
      <c r="B106" s="14" t="s">
        <v>92</v>
      </c>
      <c r="C106" s="17" t="s">
        <v>71</v>
      </c>
      <c r="D106" s="22">
        <v>35</v>
      </c>
      <c r="E106" s="32">
        <v>0</v>
      </c>
      <c r="F106" s="13">
        <f>$D106*E106</f>
        <v>0</v>
      </c>
    </row>
    <row r="107" spans="1:6" x14ac:dyDescent="0.25">
      <c r="A107" s="1"/>
      <c r="B107" s="14" t="s">
        <v>93</v>
      </c>
      <c r="C107" s="17" t="s">
        <v>94</v>
      </c>
      <c r="D107" s="22">
        <v>5</v>
      </c>
      <c r="E107" s="32"/>
      <c r="F107" s="13">
        <f>$D107*E107</f>
        <v>0</v>
      </c>
    </row>
    <row r="108" spans="1:6" x14ac:dyDescent="0.25">
      <c r="A108" s="1"/>
      <c r="B108" s="14" t="s">
        <v>95</v>
      </c>
      <c r="C108" s="17" t="s">
        <v>28</v>
      </c>
      <c r="D108" s="22">
        <v>5</v>
      </c>
      <c r="E108" s="32">
        <v>0</v>
      </c>
      <c r="F108" s="13">
        <f>$D108*E108</f>
        <v>0</v>
      </c>
    </row>
    <row r="109" spans="1:6" x14ac:dyDescent="0.25">
      <c r="A109" s="1"/>
      <c r="B109" s="14" t="s">
        <v>96</v>
      </c>
      <c r="C109" s="17" t="s">
        <v>94</v>
      </c>
      <c r="D109" s="22">
        <v>1</v>
      </c>
      <c r="E109" s="32">
        <v>0</v>
      </c>
      <c r="F109" s="13">
        <f>$D109*E109</f>
        <v>0</v>
      </c>
    </row>
    <row r="110" spans="1:6" x14ac:dyDescent="0.25">
      <c r="A110" s="1"/>
      <c r="B110" s="14" t="s">
        <v>97</v>
      </c>
      <c r="C110" s="17" t="s">
        <v>71</v>
      </c>
      <c r="D110" s="22">
        <v>5</v>
      </c>
      <c r="E110" s="32">
        <v>0</v>
      </c>
      <c r="F110" s="13">
        <f t="shared" ref="F110:F114" si="7">$D110*E110</f>
        <v>0</v>
      </c>
    </row>
    <row r="111" spans="1:6" x14ac:dyDescent="0.25">
      <c r="A111" s="1"/>
      <c r="B111" s="14" t="s">
        <v>98</v>
      </c>
      <c r="C111" s="17" t="s">
        <v>28</v>
      </c>
      <c r="D111" s="22">
        <v>5</v>
      </c>
      <c r="E111" s="32">
        <v>0</v>
      </c>
      <c r="F111" s="13">
        <f t="shared" si="7"/>
        <v>0</v>
      </c>
    </row>
    <row r="112" spans="1:6" x14ac:dyDescent="0.25">
      <c r="A112" s="1"/>
      <c r="B112" s="14" t="s">
        <v>99</v>
      </c>
      <c r="C112" s="17" t="s">
        <v>13</v>
      </c>
      <c r="D112" s="22">
        <v>15</v>
      </c>
      <c r="E112" s="32">
        <v>0</v>
      </c>
      <c r="F112" s="13">
        <f t="shared" si="7"/>
        <v>0</v>
      </c>
    </row>
    <row r="113" spans="1:6" x14ac:dyDescent="0.25">
      <c r="A113" s="1"/>
      <c r="B113" s="14" t="s">
        <v>100</v>
      </c>
      <c r="C113" s="17" t="s">
        <v>28</v>
      </c>
      <c r="D113" s="22">
        <v>30</v>
      </c>
      <c r="E113" s="32">
        <v>0</v>
      </c>
      <c r="F113" s="13">
        <f t="shared" si="7"/>
        <v>0</v>
      </c>
    </row>
    <row r="114" spans="1:6" x14ac:dyDescent="0.25">
      <c r="A114" s="1"/>
      <c r="B114" s="14" t="s">
        <v>101</v>
      </c>
      <c r="C114" s="17" t="s">
        <v>28</v>
      </c>
      <c r="D114" s="22">
        <v>120</v>
      </c>
      <c r="E114" s="32">
        <v>0</v>
      </c>
      <c r="F114" s="13">
        <f t="shared" si="7"/>
        <v>0</v>
      </c>
    </row>
    <row r="115" spans="1:6" x14ac:dyDescent="0.25">
      <c r="A115" s="1"/>
      <c r="B115" s="14" t="s">
        <v>102</v>
      </c>
      <c r="C115" s="17" t="s">
        <v>84</v>
      </c>
      <c r="D115" s="22">
        <v>25</v>
      </c>
      <c r="E115" s="32">
        <v>0</v>
      </c>
      <c r="F115" s="13">
        <v>0</v>
      </c>
    </row>
    <row r="116" spans="1:6" x14ac:dyDescent="0.25">
      <c r="A116" s="1"/>
      <c r="B116" s="14" t="s">
        <v>102</v>
      </c>
      <c r="C116" s="17" t="s">
        <v>13</v>
      </c>
      <c r="D116" s="22">
        <v>25</v>
      </c>
      <c r="E116" s="32">
        <v>0</v>
      </c>
      <c r="F116" s="13">
        <v>0</v>
      </c>
    </row>
    <row r="117" spans="1:6" x14ac:dyDescent="0.25">
      <c r="A117" s="1"/>
      <c r="B117" s="14" t="s">
        <v>103</v>
      </c>
      <c r="C117" s="17" t="s">
        <v>71</v>
      </c>
      <c r="D117" s="22">
        <v>15</v>
      </c>
      <c r="E117" s="32">
        <v>0</v>
      </c>
      <c r="F117" s="13">
        <v>0</v>
      </c>
    </row>
    <row r="118" spans="1:6" x14ac:dyDescent="0.25">
      <c r="A118" s="1"/>
      <c r="B118" s="14" t="s">
        <v>104</v>
      </c>
      <c r="C118" s="17" t="s">
        <v>28</v>
      </c>
      <c r="D118" s="22">
        <v>15</v>
      </c>
      <c r="E118" s="32">
        <v>0</v>
      </c>
      <c r="F118" s="13">
        <f t="shared" ref="F118:F119" si="8">$D118*E118</f>
        <v>0</v>
      </c>
    </row>
    <row r="119" spans="1:6" x14ac:dyDescent="0.25">
      <c r="A119" s="1"/>
      <c r="B119" s="14" t="s">
        <v>105</v>
      </c>
      <c r="C119" s="17" t="s">
        <v>28</v>
      </c>
      <c r="D119" s="22">
        <v>15</v>
      </c>
      <c r="E119" s="32">
        <v>0</v>
      </c>
      <c r="F119" s="13">
        <f t="shared" si="8"/>
        <v>0</v>
      </c>
    </row>
    <row r="120" spans="1:6" x14ac:dyDescent="0.25">
      <c r="A120" s="1"/>
      <c r="B120" s="14" t="s">
        <v>106</v>
      </c>
      <c r="C120" s="17" t="s">
        <v>28</v>
      </c>
      <c r="D120" s="22">
        <v>15</v>
      </c>
      <c r="E120" s="32">
        <v>0</v>
      </c>
      <c r="F120" s="13">
        <v>0</v>
      </c>
    </row>
    <row r="121" spans="1:6" x14ac:dyDescent="0.25">
      <c r="A121" s="1"/>
      <c r="B121" s="14" t="s">
        <v>107</v>
      </c>
      <c r="C121" s="17" t="s">
        <v>108</v>
      </c>
      <c r="D121" s="22">
        <v>120</v>
      </c>
      <c r="E121" s="32">
        <v>0</v>
      </c>
      <c r="F121" s="13">
        <f t="shared" ref="F121:F129" si="9">$D121*E121</f>
        <v>0</v>
      </c>
    </row>
    <row r="122" spans="1:6" x14ac:dyDescent="0.25">
      <c r="A122" s="1"/>
      <c r="B122" s="14" t="s">
        <v>109</v>
      </c>
      <c r="C122" s="17" t="s">
        <v>84</v>
      </c>
      <c r="D122" s="22">
        <v>100</v>
      </c>
      <c r="E122" s="32">
        <v>0</v>
      </c>
      <c r="F122" s="13">
        <f t="shared" si="9"/>
        <v>0</v>
      </c>
    </row>
    <row r="123" spans="1:6" x14ac:dyDescent="0.25">
      <c r="A123" s="1"/>
      <c r="B123" s="14" t="s">
        <v>110</v>
      </c>
      <c r="C123" s="17" t="s">
        <v>111</v>
      </c>
      <c r="D123" s="22">
        <v>280</v>
      </c>
      <c r="E123" s="32">
        <v>0</v>
      </c>
      <c r="F123" s="13">
        <f t="shared" si="9"/>
        <v>0</v>
      </c>
    </row>
    <row r="124" spans="1:6" x14ac:dyDescent="0.25">
      <c r="A124" s="1"/>
      <c r="B124" s="14" t="s">
        <v>112</v>
      </c>
      <c r="C124" s="17" t="s">
        <v>71</v>
      </c>
      <c r="D124" s="22">
        <v>18</v>
      </c>
      <c r="E124" s="32">
        <v>0</v>
      </c>
      <c r="F124" s="13">
        <f t="shared" si="9"/>
        <v>0</v>
      </c>
    </row>
    <row r="125" spans="1:6" x14ac:dyDescent="0.25">
      <c r="A125" s="1"/>
      <c r="B125" s="14" t="s">
        <v>113</v>
      </c>
      <c r="C125" s="17" t="s">
        <v>71</v>
      </c>
      <c r="D125" s="22">
        <v>25</v>
      </c>
      <c r="E125" s="32">
        <v>0</v>
      </c>
      <c r="F125" s="13">
        <f t="shared" si="9"/>
        <v>0</v>
      </c>
    </row>
    <row r="126" spans="1:6" x14ac:dyDescent="0.25">
      <c r="A126" s="1"/>
      <c r="B126" s="14" t="s">
        <v>114</v>
      </c>
      <c r="C126" s="18" t="s">
        <v>115</v>
      </c>
      <c r="D126" s="22">
        <v>7</v>
      </c>
      <c r="E126" s="32">
        <v>0</v>
      </c>
      <c r="F126" s="13">
        <f t="shared" si="9"/>
        <v>0</v>
      </c>
    </row>
    <row r="127" spans="1:6" x14ac:dyDescent="0.25">
      <c r="A127" s="1"/>
      <c r="B127" s="14" t="s">
        <v>116</v>
      </c>
      <c r="C127" s="18" t="s">
        <v>117</v>
      </c>
      <c r="D127" s="22">
        <v>156</v>
      </c>
      <c r="E127" s="32">
        <v>0</v>
      </c>
      <c r="F127" s="13">
        <f t="shared" si="9"/>
        <v>0</v>
      </c>
    </row>
    <row r="128" spans="1:6" x14ac:dyDescent="0.25">
      <c r="A128" s="1"/>
      <c r="B128" s="14" t="s">
        <v>118</v>
      </c>
      <c r="C128" s="18" t="s">
        <v>117</v>
      </c>
      <c r="D128" s="22">
        <v>75</v>
      </c>
      <c r="E128" s="32">
        <v>0</v>
      </c>
      <c r="F128" s="13">
        <f t="shared" si="9"/>
        <v>0</v>
      </c>
    </row>
    <row r="129" spans="1:6" x14ac:dyDescent="0.25">
      <c r="A129" s="1"/>
      <c r="B129" s="14" t="s">
        <v>119</v>
      </c>
      <c r="C129" s="18" t="s">
        <v>117</v>
      </c>
      <c r="D129" s="22">
        <v>45</v>
      </c>
      <c r="E129" s="32">
        <v>0</v>
      </c>
      <c r="F129" s="13">
        <f t="shared" si="9"/>
        <v>0</v>
      </c>
    </row>
    <row r="130" spans="1:6" x14ac:dyDescent="0.25">
      <c r="A130" s="1"/>
      <c r="B130" s="14" t="s">
        <v>120</v>
      </c>
      <c r="C130" s="18" t="s">
        <v>121</v>
      </c>
      <c r="D130" s="22">
        <v>520</v>
      </c>
      <c r="E130" s="32">
        <v>0</v>
      </c>
      <c r="F130" s="13">
        <f>$D130*E130</f>
        <v>0</v>
      </c>
    </row>
    <row r="131" spans="1:6" x14ac:dyDescent="0.25">
      <c r="A131" s="1"/>
      <c r="B131" s="14" t="s">
        <v>122</v>
      </c>
      <c r="C131" s="19" t="s">
        <v>123</v>
      </c>
      <c r="D131" s="22">
        <v>36</v>
      </c>
      <c r="E131" s="32">
        <v>0</v>
      </c>
      <c r="F131" s="13">
        <f>$D131*E131</f>
        <v>0</v>
      </c>
    </row>
    <row r="132" spans="1:6" x14ac:dyDescent="0.25">
      <c r="A132" s="1"/>
      <c r="B132" s="14" t="s">
        <v>124</v>
      </c>
      <c r="C132" s="18" t="s">
        <v>123</v>
      </c>
      <c r="D132" s="22">
        <v>50</v>
      </c>
      <c r="E132" s="32">
        <v>0</v>
      </c>
      <c r="F132" s="13">
        <f>$D132*E132</f>
        <v>0</v>
      </c>
    </row>
    <row r="133" spans="1:6" x14ac:dyDescent="0.25">
      <c r="A133" s="1"/>
      <c r="B133" s="14" t="s">
        <v>125</v>
      </c>
      <c r="C133" s="18" t="s">
        <v>123</v>
      </c>
      <c r="D133" s="22">
        <v>45</v>
      </c>
      <c r="E133" s="32">
        <v>0</v>
      </c>
      <c r="F133" s="13">
        <f>$D133*E133</f>
        <v>0</v>
      </c>
    </row>
    <row r="134" spans="1:6" x14ac:dyDescent="0.25">
      <c r="A134" s="1"/>
      <c r="B134" s="14" t="s">
        <v>126</v>
      </c>
      <c r="C134" s="18" t="s">
        <v>123</v>
      </c>
      <c r="D134" s="22">
        <v>5</v>
      </c>
      <c r="E134" s="32">
        <v>0</v>
      </c>
      <c r="F134" s="13">
        <f t="shared" ref="F134" si="10">$D134*E134</f>
        <v>0</v>
      </c>
    </row>
    <row r="135" spans="1:6" x14ac:dyDescent="0.25">
      <c r="A135" s="1"/>
      <c r="B135" s="14" t="s">
        <v>127</v>
      </c>
      <c r="C135" s="18" t="s">
        <v>117</v>
      </c>
      <c r="D135" s="22">
        <v>35</v>
      </c>
      <c r="E135" s="32">
        <v>0</v>
      </c>
      <c r="F135" s="13">
        <f>$D135*E135</f>
        <v>0</v>
      </c>
    </row>
    <row r="136" spans="1:6" x14ac:dyDescent="0.25">
      <c r="A136" s="1"/>
      <c r="B136" s="14" t="s">
        <v>128</v>
      </c>
      <c r="C136" s="18" t="s">
        <v>129</v>
      </c>
      <c r="D136" s="22">
        <v>5</v>
      </c>
      <c r="E136" s="32">
        <v>0</v>
      </c>
      <c r="F136" s="13">
        <f>$D136*E136</f>
        <v>0</v>
      </c>
    </row>
    <row r="137" spans="1:6" x14ac:dyDescent="0.25">
      <c r="A137" s="1"/>
      <c r="B137" s="14" t="s">
        <v>130</v>
      </c>
      <c r="C137" s="18" t="s">
        <v>129</v>
      </c>
      <c r="D137" s="22">
        <v>24</v>
      </c>
      <c r="E137" s="32">
        <v>0</v>
      </c>
      <c r="F137" s="13">
        <f>$D137*E137</f>
        <v>0</v>
      </c>
    </row>
    <row r="138" spans="1:6" x14ac:dyDescent="0.25">
      <c r="A138" s="1"/>
      <c r="B138" s="14" t="s">
        <v>131</v>
      </c>
      <c r="C138" s="18" t="s">
        <v>123</v>
      </c>
      <c r="D138" s="22">
        <v>120</v>
      </c>
      <c r="E138" s="32">
        <v>0</v>
      </c>
      <c r="F138" s="13">
        <f t="shared" ref="F138:F139" si="11">$D138*E138</f>
        <v>0</v>
      </c>
    </row>
    <row r="139" spans="1:6" x14ac:dyDescent="0.25">
      <c r="A139" s="1"/>
      <c r="B139" s="14" t="s">
        <v>132</v>
      </c>
      <c r="C139" s="18" t="s">
        <v>123</v>
      </c>
      <c r="D139" s="22">
        <v>125</v>
      </c>
      <c r="E139" s="32">
        <v>0</v>
      </c>
      <c r="F139" s="13">
        <f t="shared" si="11"/>
        <v>0</v>
      </c>
    </row>
    <row r="140" spans="1:6" x14ac:dyDescent="0.25">
      <c r="A140" s="1"/>
      <c r="B140" s="14" t="s">
        <v>133</v>
      </c>
      <c r="C140" s="18" t="s">
        <v>71</v>
      </c>
      <c r="D140" s="22">
        <v>13</v>
      </c>
      <c r="E140" s="32">
        <v>0</v>
      </c>
      <c r="F140" s="13"/>
    </row>
    <row r="141" spans="1:6" x14ac:dyDescent="0.25">
      <c r="A141" s="1"/>
      <c r="B141" s="14" t="s">
        <v>134</v>
      </c>
      <c r="C141" s="18" t="s">
        <v>135</v>
      </c>
      <c r="D141" s="22">
        <v>8</v>
      </c>
      <c r="E141" s="32">
        <v>0</v>
      </c>
      <c r="F141" s="13">
        <f t="shared" ref="F141:F204" si="12">$D141*E141</f>
        <v>0</v>
      </c>
    </row>
    <row r="142" spans="1:6" x14ac:dyDescent="0.25">
      <c r="A142" s="1"/>
      <c r="B142" s="14" t="s">
        <v>136</v>
      </c>
      <c r="C142" s="18" t="s">
        <v>135</v>
      </c>
      <c r="D142" s="22">
        <v>24</v>
      </c>
      <c r="E142" s="32">
        <v>0</v>
      </c>
      <c r="F142" s="13">
        <f t="shared" si="12"/>
        <v>0</v>
      </c>
    </row>
    <row r="143" spans="1:6" x14ac:dyDescent="0.25">
      <c r="A143" s="1"/>
      <c r="B143" s="14" t="s">
        <v>137</v>
      </c>
      <c r="C143" s="18" t="s">
        <v>138</v>
      </c>
      <c r="D143" s="22">
        <v>60</v>
      </c>
      <c r="E143" s="32">
        <v>0</v>
      </c>
      <c r="F143" s="13">
        <f t="shared" si="12"/>
        <v>0</v>
      </c>
    </row>
    <row r="144" spans="1:6" x14ac:dyDescent="0.25">
      <c r="A144" s="1"/>
      <c r="B144" s="14" t="s">
        <v>139</v>
      </c>
      <c r="C144" s="18" t="s">
        <v>115</v>
      </c>
      <c r="D144" s="22">
        <v>10</v>
      </c>
      <c r="E144" s="32">
        <v>0</v>
      </c>
      <c r="F144" s="13">
        <f t="shared" si="12"/>
        <v>0</v>
      </c>
    </row>
    <row r="145" spans="1:6" x14ac:dyDescent="0.25">
      <c r="A145" s="1"/>
      <c r="B145" s="14" t="s">
        <v>140</v>
      </c>
      <c r="C145" s="18" t="s">
        <v>115</v>
      </c>
      <c r="D145" s="22">
        <v>75</v>
      </c>
      <c r="E145" s="32">
        <v>0</v>
      </c>
      <c r="F145" s="13">
        <f t="shared" si="12"/>
        <v>0</v>
      </c>
    </row>
    <row r="146" spans="1:6" x14ac:dyDescent="0.25">
      <c r="A146" s="1"/>
      <c r="B146" s="14" t="s">
        <v>141</v>
      </c>
      <c r="C146" s="18" t="s">
        <v>142</v>
      </c>
      <c r="D146" s="22">
        <v>1</v>
      </c>
      <c r="E146" s="32">
        <v>0</v>
      </c>
      <c r="F146" s="13">
        <f t="shared" si="12"/>
        <v>0</v>
      </c>
    </row>
    <row r="147" spans="1:6" x14ac:dyDescent="0.25">
      <c r="A147" s="1"/>
      <c r="B147" s="14" t="s">
        <v>143</v>
      </c>
      <c r="C147" s="18" t="s">
        <v>117</v>
      </c>
      <c r="D147" s="22">
        <v>15</v>
      </c>
      <c r="E147" s="32">
        <v>0</v>
      </c>
      <c r="F147" s="13">
        <f t="shared" si="12"/>
        <v>0</v>
      </c>
    </row>
    <row r="148" spans="1:6" x14ac:dyDescent="0.25">
      <c r="A148" s="1"/>
      <c r="B148" s="14" t="s">
        <v>144</v>
      </c>
      <c r="C148" s="18" t="s">
        <v>117</v>
      </c>
      <c r="D148" s="22">
        <v>2</v>
      </c>
      <c r="E148" s="32">
        <v>0</v>
      </c>
      <c r="F148" s="13">
        <f t="shared" si="12"/>
        <v>0</v>
      </c>
    </row>
    <row r="149" spans="1:6" x14ac:dyDescent="0.25">
      <c r="A149" s="1"/>
      <c r="B149" s="14" t="s">
        <v>145</v>
      </c>
      <c r="C149" s="18" t="s">
        <v>117</v>
      </c>
      <c r="D149" s="22">
        <v>15</v>
      </c>
      <c r="E149" s="32">
        <v>0</v>
      </c>
      <c r="F149" s="13">
        <f t="shared" si="12"/>
        <v>0</v>
      </c>
    </row>
    <row r="150" spans="1:6" x14ac:dyDescent="0.25">
      <c r="A150" s="1"/>
      <c r="B150" s="14" t="s">
        <v>146</v>
      </c>
      <c r="C150" s="18" t="s">
        <v>147</v>
      </c>
      <c r="D150" s="22">
        <v>20</v>
      </c>
      <c r="E150" s="32">
        <v>0</v>
      </c>
      <c r="F150" s="13">
        <f t="shared" si="12"/>
        <v>0</v>
      </c>
    </row>
    <row r="151" spans="1:6" x14ac:dyDescent="0.25">
      <c r="A151" s="1"/>
      <c r="B151" s="14" t="s">
        <v>148</v>
      </c>
      <c r="C151" s="18" t="s">
        <v>135</v>
      </c>
      <c r="D151" s="22">
        <v>20</v>
      </c>
      <c r="E151" s="32">
        <v>0</v>
      </c>
      <c r="F151" s="13">
        <f t="shared" si="12"/>
        <v>0</v>
      </c>
    </row>
    <row r="152" spans="1:6" x14ac:dyDescent="0.25">
      <c r="A152" s="1"/>
      <c r="B152" s="14" t="s">
        <v>149</v>
      </c>
      <c r="C152" s="18"/>
      <c r="D152" s="22"/>
      <c r="E152" s="32">
        <v>0</v>
      </c>
      <c r="F152" s="13">
        <f t="shared" si="12"/>
        <v>0</v>
      </c>
    </row>
    <row r="153" spans="1:6" x14ac:dyDescent="0.25">
      <c r="A153" s="1"/>
      <c r="B153" s="14" t="s">
        <v>150</v>
      </c>
      <c r="C153" s="18" t="s">
        <v>117</v>
      </c>
      <c r="D153" s="22">
        <v>20</v>
      </c>
      <c r="E153" s="32">
        <v>0</v>
      </c>
      <c r="F153" s="13">
        <f t="shared" si="12"/>
        <v>0</v>
      </c>
    </row>
    <row r="154" spans="1:6" x14ac:dyDescent="0.25">
      <c r="A154" s="1"/>
      <c r="B154" s="14" t="s">
        <v>151</v>
      </c>
      <c r="C154" s="18" t="s">
        <v>129</v>
      </c>
      <c r="D154" s="22">
        <v>36</v>
      </c>
      <c r="E154" s="32">
        <v>0</v>
      </c>
      <c r="F154" s="13">
        <f t="shared" si="12"/>
        <v>0</v>
      </c>
    </row>
    <row r="155" spans="1:6" x14ac:dyDescent="0.25">
      <c r="A155" s="1"/>
      <c r="B155" s="14" t="s">
        <v>152</v>
      </c>
      <c r="C155" s="18" t="s">
        <v>123</v>
      </c>
      <c r="D155" s="22">
        <v>25</v>
      </c>
      <c r="E155" s="32">
        <v>0</v>
      </c>
      <c r="F155" s="13">
        <f t="shared" si="12"/>
        <v>0</v>
      </c>
    </row>
    <row r="156" spans="1:6" x14ac:dyDescent="0.25">
      <c r="A156" s="1"/>
      <c r="B156" s="14" t="s">
        <v>153</v>
      </c>
      <c r="C156" s="18" t="s">
        <v>123</v>
      </c>
      <c r="D156" s="22">
        <v>35</v>
      </c>
      <c r="E156" s="32">
        <v>0</v>
      </c>
      <c r="F156" s="13">
        <f t="shared" si="12"/>
        <v>0</v>
      </c>
    </row>
    <row r="157" spans="1:6" x14ac:dyDescent="0.25">
      <c r="A157" s="1"/>
      <c r="B157" s="14" t="s">
        <v>154</v>
      </c>
      <c r="C157" s="18" t="s">
        <v>155</v>
      </c>
      <c r="D157" s="22">
        <v>100</v>
      </c>
      <c r="E157" s="32">
        <v>0</v>
      </c>
      <c r="F157" s="13">
        <f t="shared" si="12"/>
        <v>0</v>
      </c>
    </row>
    <row r="158" spans="1:6" x14ac:dyDescent="0.25">
      <c r="A158" s="1"/>
      <c r="B158" s="14" t="s">
        <v>156</v>
      </c>
      <c r="C158" s="18" t="s">
        <v>123</v>
      </c>
      <c r="D158" s="22">
        <v>150</v>
      </c>
      <c r="E158" s="32">
        <v>0</v>
      </c>
      <c r="F158" s="13">
        <f t="shared" si="12"/>
        <v>0</v>
      </c>
    </row>
    <row r="159" spans="1:6" x14ac:dyDescent="0.25">
      <c r="A159" s="1"/>
      <c r="B159" s="14" t="s">
        <v>157</v>
      </c>
      <c r="C159" s="18" t="s">
        <v>123</v>
      </c>
      <c r="D159" s="22">
        <v>150</v>
      </c>
      <c r="E159" s="32">
        <v>0</v>
      </c>
      <c r="F159" s="13">
        <f t="shared" si="12"/>
        <v>0</v>
      </c>
    </row>
    <row r="160" spans="1:6" x14ac:dyDescent="0.25">
      <c r="A160" s="1"/>
      <c r="B160" s="14" t="s">
        <v>158</v>
      </c>
      <c r="C160" s="18" t="s">
        <v>159</v>
      </c>
      <c r="D160" s="22">
        <v>44</v>
      </c>
      <c r="E160" s="32">
        <v>0</v>
      </c>
      <c r="F160" s="13">
        <f t="shared" si="12"/>
        <v>0</v>
      </c>
    </row>
    <row r="161" spans="1:6" x14ac:dyDescent="0.25">
      <c r="A161" s="1"/>
      <c r="B161" s="14" t="s">
        <v>160</v>
      </c>
      <c r="C161" s="18"/>
      <c r="D161" s="22">
        <v>7</v>
      </c>
      <c r="E161" s="32">
        <v>0</v>
      </c>
      <c r="F161" s="13">
        <f t="shared" si="12"/>
        <v>0</v>
      </c>
    </row>
    <row r="162" spans="1:6" x14ac:dyDescent="0.25">
      <c r="A162" s="1"/>
      <c r="B162" s="14" t="s">
        <v>161</v>
      </c>
      <c r="C162" s="18" t="s">
        <v>162</v>
      </c>
      <c r="D162" s="22">
        <v>25</v>
      </c>
      <c r="E162" s="32">
        <v>0</v>
      </c>
      <c r="F162" s="13">
        <f t="shared" si="12"/>
        <v>0</v>
      </c>
    </row>
    <row r="163" spans="1:6" x14ac:dyDescent="0.25">
      <c r="A163" s="1"/>
      <c r="B163" s="14" t="s">
        <v>163</v>
      </c>
      <c r="C163" s="20" t="s">
        <v>164</v>
      </c>
      <c r="D163" s="22">
        <v>50</v>
      </c>
      <c r="E163" s="32">
        <v>0</v>
      </c>
      <c r="F163" s="13">
        <f t="shared" si="12"/>
        <v>0</v>
      </c>
    </row>
    <row r="164" spans="1:6" x14ac:dyDescent="0.25">
      <c r="A164" s="1"/>
      <c r="B164" s="14" t="s">
        <v>165</v>
      </c>
      <c r="C164" s="18" t="s">
        <v>115</v>
      </c>
      <c r="D164" s="22">
        <v>25</v>
      </c>
      <c r="E164" s="32">
        <v>0</v>
      </c>
      <c r="F164" s="13">
        <f t="shared" si="12"/>
        <v>0</v>
      </c>
    </row>
    <row r="165" spans="1:6" x14ac:dyDescent="0.25">
      <c r="A165" s="1"/>
      <c r="B165" s="14" t="s">
        <v>166</v>
      </c>
      <c r="C165" s="18" t="s">
        <v>117</v>
      </c>
      <c r="D165" s="22">
        <v>5</v>
      </c>
      <c r="E165" s="32">
        <v>0</v>
      </c>
      <c r="F165" s="13">
        <f t="shared" si="12"/>
        <v>0</v>
      </c>
    </row>
    <row r="166" spans="1:6" x14ac:dyDescent="0.25">
      <c r="A166" s="1"/>
      <c r="B166" s="14" t="s">
        <v>167</v>
      </c>
      <c r="C166" s="18" t="s">
        <v>155</v>
      </c>
      <c r="D166" s="22">
        <v>240</v>
      </c>
      <c r="E166" s="32">
        <v>0</v>
      </c>
      <c r="F166" s="13">
        <f t="shared" si="12"/>
        <v>0</v>
      </c>
    </row>
    <row r="167" spans="1:6" x14ac:dyDescent="0.25">
      <c r="A167" s="1"/>
      <c r="B167" s="14" t="s">
        <v>168</v>
      </c>
      <c r="C167" s="18" t="s">
        <v>169</v>
      </c>
      <c r="D167" s="22">
        <v>40</v>
      </c>
      <c r="E167" s="32">
        <v>0</v>
      </c>
      <c r="F167" s="13">
        <f t="shared" si="12"/>
        <v>0</v>
      </c>
    </row>
    <row r="168" spans="1:6" x14ac:dyDescent="0.25">
      <c r="A168" s="1"/>
      <c r="B168" s="14" t="s">
        <v>170</v>
      </c>
      <c r="C168" s="18" t="s">
        <v>123</v>
      </c>
      <c r="D168" s="22">
        <v>250</v>
      </c>
      <c r="E168" s="32">
        <v>0</v>
      </c>
      <c r="F168" s="13">
        <f t="shared" si="12"/>
        <v>0</v>
      </c>
    </row>
    <row r="169" spans="1:6" x14ac:dyDescent="0.25">
      <c r="A169" s="1"/>
      <c r="B169" s="14" t="s">
        <v>171</v>
      </c>
      <c r="C169" s="18" t="s">
        <v>123</v>
      </c>
      <c r="D169" s="22">
        <v>150</v>
      </c>
      <c r="E169" s="32">
        <v>0</v>
      </c>
      <c r="F169" s="13">
        <f t="shared" si="12"/>
        <v>0</v>
      </c>
    </row>
    <row r="170" spans="1:6" x14ac:dyDescent="0.25">
      <c r="A170" s="1"/>
      <c r="B170" s="14" t="s">
        <v>172</v>
      </c>
      <c r="C170" s="18" t="s">
        <v>117</v>
      </c>
      <c r="D170" s="22">
        <v>135</v>
      </c>
      <c r="E170" s="32">
        <v>0</v>
      </c>
      <c r="F170" s="13">
        <f t="shared" si="12"/>
        <v>0</v>
      </c>
    </row>
    <row r="171" spans="1:6" x14ac:dyDescent="0.25">
      <c r="A171" s="1"/>
      <c r="B171" s="14" t="s">
        <v>173</v>
      </c>
      <c r="C171" s="18" t="s">
        <v>129</v>
      </c>
      <c r="D171" s="22">
        <v>18</v>
      </c>
      <c r="E171" s="32">
        <v>0</v>
      </c>
      <c r="F171" s="13">
        <f t="shared" si="12"/>
        <v>0</v>
      </c>
    </row>
    <row r="172" spans="1:6" x14ac:dyDescent="0.25">
      <c r="A172" s="1"/>
      <c r="B172" s="14" t="s">
        <v>174</v>
      </c>
      <c r="C172" s="18" t="s">
        <v>129</v>
      </c>
      <c r="D172" s="22">
        <v>50</v>
      </c>
      <c r="E172" s="32">
        <v>0</v>
      </c>
      <c r="F172" s="13">
        <f t="shared" si="12"/>
        <v>0</v>
      </c>
    </row>
    <row r="173" spans="1:6" x14ac:dyDescent="0.25">
      <c r="A173" s="1"/>
      <c r="B173" s="14" t="s">
        <v>175</v>
      </c>
      <c r="C173" s="18" t="s">
        <v>117</v>
      </c>
      <c r="D173" s="22">
        <v>30</v>
      </c>
      <c r="E173" s="32">
        <v>0</v>
      </c>
      <c r="F173" s="13">
        <f t="shared" si="12"/>
        <v>0</v>
      </c>
    </row>
    <row r="174" spans="1:6" x14ac:dyDescent="0.25">
      <c r="A174" s="1"/>
      <c r="B174" s="14" t="s">
        <v>176</v>
      </c>
      <c r="C174" s="18" t="s">
        <v>117</v>
      </c>
      <c r="D174" s="22">
        <v>300</v>
      </c>
      <c r="E174" s="32">
        <v>0</v>
      </c>
      <c r="F174" s="13">
        <f t="shared" si="12"/>
        <v>0</v>
      </c>
    </row>
    <row r="175" spans="1:6" x14ac:dyDescent="0.25">
      <c r="A175" s="1"/>
      <c r="B175" s="14" t="s">
        <v>177</v>
      </c>
      <c r="C175" s="18" t="s">
        <v>135</v>
      </c>
      <c r="D175" s="22">
        <v>2</v>
      </c>
      <c r="E175" s="32">
        <v>0</v>
      </c>
      <c r="F175" s="13">
        <f t="shared" si="12"/>
        <v>0</v>
      </c>
    </row>
    <row r="176" spans="1:6" x14ac:dyDescent="0.25">
      <c r="A176" s="1"/>
      <c r="B176" s="14" t="s">
        <v>178</v>
      </c>
      <c r="C176" s="18" t="s">
        <v>179</v>
      </c>
      <c r="D176" s="22">
        <v>75</v>
      </c>
      <c r="E176" s="32">
        <v>0</v>
      </c>
      <c r="F176" s="13">
        <f t="shared" si="12"/>
        <v>0</v>
      </c>
    </row>
    <row r="177" spans="1:6" x14ac:dyDescent="0.25">
      <c r="A177" s="1"/>
      <c r="B177" s="14" t="s">
        <v>180</v>
      </c>
      <c r="C177" s="18" t="s">
        <v>115</v>
      </c>
      <c r="D177" s="22">
        <v>10</v>
      </c>
      <c r="E177" s="32">
        <v>0</v>
      </c>
      <c r="F177" s="13">
        <f t="shared" si="12"/>
        <v>0</v>
      </c>
    </row>
    <row r="178" spans="1:6" x14ac:dyDescent="0.25">
      <c r="A178" s="1"/>
      <c r="B178" s="14" t="s">
        <v>181</v>
      </c>
      <c r="C178" s="18" t="s">
        <v>117</v>
      </c>
      <c r="D178" s="22">
        <v>15</v>
      </c>
      <c r="E178" s="32">
        <v>0</v>
      </c>
      <c r="F178" s="13">
        <f t="shared" si="12"/>
        <v>0</v>
      </c>
    </row>
    <row r="179" spans="1:6" x14ac:dyDescent="0.25">
      <c r="A179" s="1"/>
      <c r="B179" s="14" t="s">
        <v>182</v>
      </c>
      <c r="C179" s="18" t="s">
        <v>183</v>
      </c>
      <c r="D179" s="22">
        <v>30</v>
      </c>
      <c r="E179" s="32">
        <v>0</v>
      </c>
      <c r="F179" s="13">
        <f t="shared" si="12"/>
        <v>0</v>
      </c>
    </row>
    <row r="180" spans="1:6" x14ac:dyDescent="0.25">
      <c r="A180" s="1"/>
      <c r="B180" s="14" t="s">
        <v>184</v>
      </c>
      <c r="C180" s="17" t="s">
        <v>117</v>
      </c>
      <c r="D180" s="22">
        <v>40</v>
      </c>
      <c r="E180" s="32">
        <v>0</v>
      </c>
      <c r="F180" s="13">
        <f t="shared" si="12"/>
        <v>0</v>
      </c>
    </row>
    <row r="181" spans="1:6" x14ac:dyDescent="0.25">
      <c r="A181" s="1"/>
      <c r="B181" s="14" t="s">
        <v>185</v>
      </c>
      <c r="C181" s="20" t="s">
        <v>164</v>
      </c>
      <c r="D181" s="22">
        <v>150</v>
      </c>
      <c r="E181" s="32">
        <v>0</v>
      </c>
      <c r="F181" s="13">
        <f t="shared" si="12"/>
        <v>0</v>
      </c>
    </row>
    <row r="182" spans="1:6" x14ac:dyDescent="0.25">
      <c r="A182" s="1"/>
      <c r="B182" s="14" t="s">
        <v>186</v>
      </c>
      <c r="C182" s="17" t="s">
        <v>29</v>
      </c>
      <c r="D182" s="22">
        <v>25</v>
      </c>
      <c r="E182" s="32">
        <v>0</v>
      </c>
      <c r="F182" s="13">
        <f t="shared" si="12"/>
        <v>0</v>
      </c>
    </row>
    <row r="183" spans="1:6" x14ac:dyDescent="0.25">
      <c r="A183" s="1"/>
      <c r="B183" s="14" t="s">
        <v>187</v>
      </c>
      <c r="C183" s="17" t="s">
        <v>188</v>
      </c>
      <c r="D183" s="22">
        <v>10</v>
      </c>
      <c r="E183" s="32">
        <v>0</v>
      </c>
      <c r="F183" s="13">
        <f t="shared" si="12"/>
        <v>0</v>
      </c>
    </row>
    <row r="184" spans="1:6" x14ac:dyDescent="0.25">
      <c r="A184" s="1"/>
      <c r="B184" s="14" t="s">
        <v>189</v>
      </c>
      <c r="C184" s="20" t="s">
        <v>164</v>
      </c>
      <c r="D184" s="22">
        <v>100</v>
      </c>
      <c r="E184" s="32">
        <v>0</v>
      </c>
      <c r="F184" s="13">
        <f t="shared" si="12"/>
        <v>0</v>
      </c>
    </row>
    <row r="185" spans="1:6" x14ac:dyDescent="0.25">
      <c r="A185" s="1"/>
      <c r="B185" s="14" t="s">
        <v>190</v>
      </c>
      <c r="C185" s="17" t="s">
        <v>117</v>
      </c>
      <c r="D185" s="22">
        <v>50</v>
      </c>
      <c r="E185" s="32">
        <v>0</v>
      </c>
      <c r="F185" s="13">
        <f t="shared" si="12"/>
        <v>0</v>
      </c>
    </row>
    <row r="186" spans="1:6" x14ac:dyDescent="0.25">
      <c r="A186" s="1"/>
      <c r="B186" s="14" t="s">
        <v>191</v>
      </c>
      <c r="C186" s="17" t="s">
        <v>71</v>
      </c>
      <c r="D186" s="22">
        <v>25</v>
      </c>
      <c r="E186" s="32">
        <v>0</v>
      </c>
      <c r="F186" s="13">
        <f t="shared" si="12"/>
        <v>0</v>
      </c>
    </row>
    <row r="187" spans="1:6" x14ac:dyDescent="0.25">
      <c r="A187" s="1"/>
      <c r="B187" s="14" t="s">
        <v>192</v>
      </c>
      <c r="C187" s="18" t="s">
        <v>135</v>
      </c>
      <c r="D187" s="22">
        <v>68</v>
      </c>
      <c r="E187" s="32">
        <v>0</v>
      </c>
      <c r="F187" s="13">
        <f t="shared" si="12"/>
        <v>0</v>
      </c>
    </row>
    <row r="188" spans="1:6" x14ac:dyDescent="0.25">
      <c r="A188" s="1"/>
      <c r="B188" s="14" t="s">
        <v>193</v>
      </c>
      <c r="C188" s="18" t="s">
        <v>135</v>
      </c>
      <c r="D188" s="22">
        <v>24</v>
      </c>
      <c r="E188" s="32">
        <v>0</v>
      </c>
      <c r="F188" s="13">
        <f t="shared" si="12"/>
        <v>0</v>
      </c>
    </row>
    <row r="189" spans="1:6" x14ac:dyDescent="0.25">
      <c r="A189" s="1"/>
      <c r="B189" s="14" t="s">
        <v>194</v>
      </c>
      <c r="C189" s="18" t="s">
        <v>135</v>
      </c>
      <c r="D189" s="22">
        <v>48</v>
      </c>
      <c r="E189" s="32">
        <v>0</v>
      </c>
      <c r="F189" s="13">
        <f t="shared" si="12"/>
        <v>0</v>
      </c>
    </row>
    <row r="190" spans="1:6" x14ac:dyDescent="0.25">
      <c r="A190" s="1"/>
      <c r="B190" s="14" t="s">
        <v>195</v>
      </c>
      <c r="C190" s="18" t="s">
        <v>135</v>
      </c>
      <c r="D190" s="22">
        <v>12</v>
      </c>
      <c r="E190" s="32">
        <v>0</v>
      </c>
      <c r="F190" s="13">
        <f t="shared" si="12"/>
        <v>0</v>
      </c>
    </row>
    <row r="191" spans="1:6" x14ac:dyDescent="0.25">
      <c r="A191" s="1"/>
      <c r="B191" s="14" t="s">
        <v>196</v>
      </c>
      <c r="C191" s="18" t="s">
        <v>135</v>
      </c>
      <c r="D191" s="22">
        <v>12</v>
      </c>
      <c r="E191" s="32">
        <v>0</v>
      </c>
      <c r="F191" s="13">
        <f t="shared" si="12"/>
        <v>0</v>
      </c>
    </row>
    <row r="192" spans="1:6" x14ac:dyDescent="0.25">
      <c r="A192" s="1"/>
      <c r="B192" s="14" t="s">
        <v>197</v>
      </c>
      <c r="C192" s="18" t="s">
        <v>135</v>
      </c>
      <c r="D192" s="22">
        <v>147</v>
      </c>
      <c r="E192" s="32">
        <v>0</v>
      </c>
      <c r="F192" s="13">
        <f t="shared" si="12"/>
        <v>0</v>
      </c>
    </row>
    <row r="193" spans="1:6" x14ac:dyDescent="0.25">
      <c r="A193" s="1"/>
      <c r="B193" s="14" t="s">
        <v>198</v>
      </c>
      <c r="C193" s="18" t="s">
        <v>135</v>
      </c>
      <c r="D193" s="22">
        <v>30</v>
      </c>
      <c r="E193" s="32">
        <v>0</v>
      </c>
      <c r="F193" s="13">
        <f t="shared" si="12"/>
        <v>0</v>
      </c>
    </row>
    <row r="194" spans="1:6" x14ac:dyDescent="0.25">
      <c r="A194" s="1"/>
      <c r="B194" s="14" t="s">
        <v>199</v>
      </c>
      <c r="C194" s="18" t="s">
        <v>135</v>
      </c>
      <c r="D194" s="22">
        <v>64</v>
      </c>
      <c r="E194" s="32">
        <v>0</v>
      </c>
      <c r="F194" s="13">
        <f t="shared" si="12"/>
        <v>0</v>
      </c>
    </row>
    <row r="195" spans="1:6" x14ac:dyDescent="0.25">
      <c r="A195" s="1"/>
      <c r="B195" s="14" t="s">
        <v>200</v>
      </c>
      <c r="C195" s="18" t="s">
        <v>135</v>
      </c>
      <c r="D195" s="22">
        <v>24</v>
      </c>
      <c r="E195" s="32">
        <v>0</v>
      </c>
      <c r="F195" s="13">
        <f t="shared" si="12"/>
        <v>0</v>
      </c>
    </row>
    <row r="196" spans="1:6" x14ac:dyDescent="0.25">
      <c r="A196" s="1"/>
      <c r="B196" s="14" t="s">
        <v>201</v>
      </c>
      <c r="C196" s="18" t="s">
        <v>135</v>
      </c>
      <c r="D196" s="22">
        <v>24</v>
      </c>
      <c r="E196" s="32">
        <v>0</v>
      </c>
      <c r="F196" s="13">
        <f t="shared" si="12"/>
        <v>0</v>
      </c>
    </row>
    <row r="197" spans="1:6" x14ac:dyDescent="0.25">
      <c r="A197" s="1"/>
      <c r="B197" s="14" t="s">
        <v>202</v>
      </c>
      <c r="C197" s="18" t="s">
        <v>135</v>
      </c>
      <c r="D197" s="22">
        <v>24</v>
      </c>
      <c r="E197" s="32">
        <v>0</v>
      </c>
      <c r="F197" s="13">
        <f t="shared" si="12"/>
        <v>0</v>
      </c>
    </row>
    <row r="198" spans="1:6" x14ac:dyDescent="0.25">
      <c r="A198" s="1"/>
      <c r="B198" s="14" t="s">
        <v>203</v>
      </c>
      <c r="C198" s="18" t="s">
        <v>135</v>
      </c>
      <c r="D198" s="22">
        <v>72</v>
      </c>
      <c r="E198" s="32">
        <v>0</v>
      </c>
      <c r="F198" s="13">
        <f t="shared" si="12"/>
        <v>0</v>
      </c>
    </row>
    <row r="199" spans="1:6" x14ac:dyDescent="0.25">
      <c r="A199" s="1"/>
      <c r="B199" s="14" t="s">
        <v>204</v>
      </c>
      <c r="C199" s="18" t="s">
        <v>135</v>
      </c>
      <c r="D199" s="22">
        <v>72</v>
      </c>
      <c r="E199" s="32">
        <v>0</v>
      </c>
      <c r="F199" s="13">
        <f t="shared" si="12"/>
        <v>0</v>
      </c>
    </row>
    <row r="200" spans="1:6" x14ac:dyDescent="0.25">
      <c r="A200" s="1"/>
      <c r="B200" s="14" t="s">
        <v>205</v>
      </c>
      <c r="C200" s="18" t="s">
        <v>135</v>
      </c>
      <c r="D200" s="22">
        <v>24</v>
      </c>
      <c r="E200" s="32">
        <v>0</v>
      </c>
      <c r="F200" s="13">
        <f t="shared" si="12"/>
        <v>0</v>
      </c>
    </row>
    <row r="201" spans="1:6" x14ac:dyDescent="0.25">
      <c r="A201" s="1"/>
      <c r="B201" s="14" t="s">
        <v>206</v>
      </c>
      <c r="C201" s="18" t="s">
        <v>135</v>
      </c>
      <c r="D201" s="22">
        <v>72</v>
      </c>
      <c r="E201" s="32">
        <v>0</v>
      </c>
      <c r="F201" s="13">
        <f t="shared" si="12"/>
        <v>0</v>
      </c>
    </row>
    <row r="202" spans="1:6" x14ac:dyDescent="0.25">
      <c r="A202" s="1"/>
      <c r="B202" s="14" t="s">
        <v>207</v>
      </c>
      <c r="C202" s="18" t="s">
        <v>135</v>
      </c>
      <c r="D202" s="22">
        <v>24</v>
      </c>
      <c r="E202" s="32">
        <v>0</v>
      </c>
      <c r="F202" s="13">
        <f t="shared" si="12"/>
        <v>0</v>
      </c>
    </row>
    <row r="203" spans="1:6" x14ac:dyDescent="0.25">
      <c r="A203" s="1"/>
      <c r="B203" s="14" t="s">
        <v>208</v>
      </c>
      <c r="C203" s="18" t="s">
        <v>135</v>
      </c>
      <c r="D203" s="22">
        <v>24</v>
      </c>
      <c r="E203" s="32">
        <v>0</v>
      </c>
      <c r="F203" s="13">
        <f t="shared" si="12"/>
        <v>0</v>
      </c>
    </row>
    <row r="204" spans="1:6" x14ac:dyDescent="0.25">
      <c r="A204" s="1"/>
      <c r="B204" s="14" t="s">
        <v>209</v>
      </c>
      <c r="C204" s="18" t="s">
        <v>135</v>
      </c>
      <c r="D204" s="22">
        <v>45</v>
      </c>
      <c r="E204" s="32">
        <v>0</v>
      </c>
      <c r="F204" s="13">
        <f t="shared" si="12"/>
        <v>0</v>
      </c>
    </row>
    <row r="205" spans="1:6" x14ac:dyDescent="0.25">
      <c r="A205" s="1"/>
      <c r="B205" s="14" t="s">
        <v>210</v>
      </c>
      <c r="C205" s="18" t="s">
        <v>135</v>
      </c>
      <c r="D205" s="22">
        <v>72</v>
      </c>
      <c r="E205" s="32">
        <v>0</v>
      </c>
      <c r="F205" s="13">
        <f t="shared" ref="F205:F252" si="13">$D205*E205</f>
        <v>0</v>
      </c>
    </row>
    <row r="206" spans="1:6" x14ac:dyDescent="0.25">
      <c r="A206" s="1"/>
      <c r="B206" s="14" t="s">
        <v>211</v>
      </c>
      <c r="C206" s="18" t="s">
        <v>135</v>
      </c>
      <c r="D206" s="22">
        <v>98</v>
      </c>
      <c r="E206" s="32">
        <v>0</v>
      </c>
      <c r="F206" s="13">
        <f t="shared" si="13"/>
        <v>0</v>
      </c>
    </row>
    <row r="207" spans="1:6" x14ac:dyDescent="0.25">
      <c r="A207" s="1"/>
      <c r="B207" s="14" t="s">
        <v>212</v>
      </c>
      <c r="C207" s="18" t="s">
        <v>135</v>
      </c>
      <c r="D207" s="22">
        <v>72</v>
      </c>
      <c r="E207" s="32">
        <v>0</v>
      </c>
      <c r="F207" s="13">
        <f t="shared" si="13"/>
        <v>0</v>
      </c>
    </row>
    <row r="208" spans="1:6" x14ac:dyDescent="0.25">
      <c r="A208" s="1"/>
      <c r="B208" s="14" t="s">
        <v>213</v>
      </c>
      <c r="C208" s="18" t="s">
        <v>135</v>
      </c>
      <c r="D208" s="22">
        <v>72</v>
      </c>
      <c r="E208" s="32">
        <v>0</v>
      </c>
      <c r="F208" s="13">
        <f t="shared" si="13"/>
        <v>0</v>
      </c>
    </row>
    <row r="209" spans="1:6" x14ac:dyDescent="0.25">
      <c r="A209" s="1"/>
      <c r="B209" s="14" t="s">
        <v>214</v>
      </c>
      <c r="C209" s="18" t="s">
        <v>135</v>
      </c>
      <c r="D209" s="22">
        <v>72</v>
      </c>
      <c r="E209" s="32">
        <v>0</v>
      </c>
      <c r="F209" s="13">
        <f t="shared" si="13"/>
        <v>0</v>
      </c>
    </row>
    <row r="210" spans="1:6" x14ac:dyDescent="0.25">
      <c r="A210" s="1"/>
      <c r="B210" s="14" t="s">
        <v>215</v>
      </c>
      <c r="C210" s="18" t="s">
        <v>135</v>
      </c>
      <c r="D210" s="22">
        <v>72</v>
      </c>
      <c r="E210" s="32">
        <v>0</v>
      </c>
      <c r="F210" s="13">
        <f t="shared" si="13"/>
        <v>0</v>
      </c>
    </row>
    <row r="211" spans="1:6" x14ac:dyDescent="0.25">
      <c r="A211" s="1"/>
      <c r="B211" s="14" t="s">
        <v>216</v>
      </c>
      <c r="C211" s="18" t="s">
        <v>135</v>
      </c>
      <c r="D211" s="22">
        <v>24</v>
      </c>
      <c r="E211" s="32">
        <v>0</v>
      </c>
      <c r="F211" s="13">
        <f t="shared" si="13"/>
        <v>0</v>
      </c>
    </row>
    <row r="212" spans="1:6" x14ac:dyDescent="0.25">
      <c r="A212" s="1"/>
      <c r="B212" s="14" t="s">
        <v>217</v>
      </c>
      <c r="C212" s="18" t="s">
        <v>135</v>
      </c>
      <c r="D212" s="22">
        <v>24</v>
      </c>
      <c r="E212" s="32">
        <v>0</v>
      </c>
      <c r="F212" s="13">
        <f t="shared" si="13"/>
        <v>0</v>
      </c>
    </row>
    <row r="213" spans="1:6" x14ac:dyDescent="0.25">
      <c r="A213" s="1"/>
      <c r="B213" s="14" t="s">
        <v>218</v>
      </c>
      <c r="C213" s="18" t="s">
        <v>135</v>
      </c>
      <c r="D213" s="22">
        <v>30</v>
      </c>
      <c r="E213" s="32">
        <v>0</v>
      </c>
      <c r="F213" s="13">
        <f t="shared" si="13"/>
        <v>0</v>
      </c>
    </row>
    <row r="214" spans="1:6" x14ac:dyDescent="0.25">
      <c r="A214" s="1"/>
      <c r="B214" s="14" t="s">
        <v>219</v>
      </c>
      <c r="C214" s="18" t="s">
        <v>135</v>
      </c>
      <c r="D214" s="22">
        <v>5</v>
      </c>
      <c r="E214" s="32">
        <v>0</v>
      </c>
      <c r="F214" s="13">
        <f t="shared" si="13"/>
        <v>0</v>
      </c>
    </row>
    <row r="215" spans="1:6" x14ac:dyDescent="0.25">
      <c r="A215" s="1"/>
      <c r="B215" s="14" t="s">
        <v>220</v>
      </c>
      <c r="C215" s="18" t="s">
        <v>135</v>
      </c>
      <c r="D215" s="22">
        <v>96</v>
      </c>
      <c r="E215" s="32">
        <v>0</v>
      </c>
      <c r="F215" s="13">
        <f t="shared" si="13"/>
        <v>0</v>
      </c>
    </row>
    <row r="216" spans="1:6" x14ac:dyDescent="0.25">
      <c r="A216" s="1"/>
      <c r="B216" s="14" t="s">
        <v>221</v>
      </c>
      <c r="C216" s="18" t="s">
        <v>222</v>
      </c>
      <c r="D216" s="22">
        <v>24</v>
      </c>
      <c r="E216" s="32">
        <v>0</v>
      </c>
      <c r="F216" s="13">
        <f t="shared" si="13"/>
        <v>0</v>
      </c>
    </row>
    <row r="217" spans="1:6" x14ac:dyDescent="0.25">
      <c r="A217" s="1"/>
      <c r="B217" s="14" t="s">
        <v>223</v>
      </c>
      <c r="C217" s="18" t="s">
        <v>135</v>
      </c>
      <c r="D217" s="22">
        <v>24</v>
      </c>
      <c r="E217" s="32">
        <v>0</v>
      </c>
      <c r="F217" s="13">
        <f t="shared" si="13"/>
        <v>0</v>
      </c>
    </row>
    <row r="218" spans="1:6" x14ac:dyDescent="0.25">
      <c r="A218" s="1"/>
      <c r="B218" s="14" t="s">
        <v>224</v>
      </c>
      <c r="C218" s="18" t="s">
        <v>135</v>
      </c>
      <c r="D218" s="22">
        <v>72</v>
      </c>
      <c r="E218" s="32">
        <v>0</v>
      </c>
      <c r="F218" s="13">
        <f t="shared" si="13"/>
        <v>0</v>
      </c>
    </row>
    <row r="219" spans="1:6" x14ac:dyDescent="0.25">
      <c r="A219" s="1"/>
      <c r="B219" s="14" t="s">
        <v>225</v>
      </c>
      <c r="C219" s="18" t="s">
        <v>135</v>
      </c>
      <c r="D219" s="22">
        <v>96</v>
      </c>
      <c r="E219" s="32">
        <v>0</v>
      </c>
      <c r="F219" s="13">
        <f t="shared" si="13"/>
        <v>0</v>
      </c>
    </row>
    <row r="220" spans="1:6" x14ac:dyDescent="0.25">
      <c r="A220" s="1"/>
      <c r="B220" s="14" t="s">
        <v>226</v>
      </c>
      <c r="C220" s="18" t="s">
        <v>135</v>
      </c>
      <c r="D220" s="22">
        <v>72</v>
      </c>
      <c r="E220" s="32">
        <v>0</v>
      </c>
      <c r="F220" s="13">
        <f t="shared" si="13"/>
        <v>0</v>
      </c>
    </row>
    <row r="221" spans="1:6" x14ac:dyDescent="0.25">
      <c r="A221" s="1"/>
      <c r="B221" s="14" t="s">
        <v>227</v>
      </c>
      <c r="C221" s="19" t="s">
        <v>135</v>
      </c>
      <c r="D221" s="22">
        <v>24</v>
      </c>
      <c r="E221" s="32">
        <v>0</v>
      </c>
      <c r="F221" s="13">
        <f t="shared" si="13"/>
        <v>0</v>
      </c>
    </row>
    <row r="222" spans="1:6" x14ac:dyDescent="0.25">
      <c r="A222" s="1"/>
      <c r="B222" s="14" t="s">
        <v>228</v>
      </c>
      <c r="C222" s="18" t="s">
        <v>135</v>
      </c>
      <c r="D222" s="22">
        <v>24</v>
      </c>
      <c r="E222" s="32">
        <v>0</v>
      </c>
      <c r="F222" s="13">
        <f t="shared" si="13"/>
        <v>0</v>
      </c>
    </row>
    <row r="223" spans="1:6" x14ac:dyDescent="0.25">
      <c r="A223" s="1"/>
      <c r="B223" s="14" t="s">
        <v>229</v>
      </c>
      <c r="C223" s="18"/>
      <c r="D223" s="22">
        <v>10</v>
      </c>
      <c r="E223" s="32">
        <v>0</v>
      </c>
      <c r="F223" s="13">
        <f t="shared" si="13"/>
        <v>0</v>
      </c>
    </row>
    <row r="224" spans="1:6" x14ac:dyDescent="0.25">
      <c r="A224" s="1"/>
      <c r="B224" s="14" t="s">
        <v>230</v>
      </c>
      <c r="C224" s="18" t="s">
        <v>135</v>
      </c>
      <c r="D224" s="22">
        <v>24</v>
      </c>
      <c r="E224" s="32">
        <v>0</v>
      </c>
      <c r="F224" s="13">
        <f t="shared" si="13"/>
        <v>0</v>
      </c>
    </row>
    <row r="225" spans="1:6" x14ac:dyDescent="0.25">
      <c r="A225" s="1"/>
      <c r="B225" s="14" t="s">
        <v>231</v>
      </c>
      <c r="C225" s="18" t="s">
        <v>135</v>
      </c>
      <c r="D225" s="22">
        <v>72</v>
      </c>
      <c r="E225" s="32">
        <v>0</v>
      </c>
      <c r="F225" s="13">
        <f t="shared" si="13"/>
        <v>0</v>
      </c>
    </row>
    <row r="226" spans="1:6" x14ac:dyDescent="0.25">
      <c r="A226" s="1"/>
      <c r="B226" s="14" t="s">
        <v>232</v>
      </c>
      <c r="C226" s="18" t="s">
        <v>135</v>
      </c>
      <c r="D226" s="22">
        <v>48</v>
      </c>
      <c r="E226" s="32">
        <v>0</v>
      </c>
      <c r="F226" s="13">
        <f t="shared" si="13"/>
        <v>0</v>
      </c>
    </row>
    <row r="227" spans="1:6" x14ac:dyDescent="0.25">
      <c r="A227" s="1"/>
      <c r="B227" s="14" t="s">
        <v>233</v>
      </c>
      <c r="C227" s="18" t="s">
        <v>135</v>
      </c>
      <c r="D227" s="22">
        <v>180</v>
      </c>
      <c r="E227" s="32">
        <v>0</v>
      </c>
      <c r="F227" s="13">
        <f t="shared" si="13"/>
        <v>0</v>
      </c>
    </row>
    <row r="228" spans="1:6" x14ac:dyDescent="0.25">
      <c r="A228" s="1"/>
      <c r="B228" s="14" t="s">
        <v>234</v>
      </c>
      <c r="C228" s="18" t="s">
        <v>135</v>
      </c>
      <c r="D228" s="22">
        <v>48</v>
      </c>
      <c r="E228" s="32">
        <v>0</v>
      </c>
      <c r="F228" s="13">
        <f t="shared" si="13"/>
        <v>0</v>
      </c>
    </row>
    <row r="229" spans="1:6" x14ac:dyDescent="0.25">
      <c r="A229" s="1"/>
      <c r="B229" s="14" t="s">
        <v>235</v>
      </c>
      <c r="C229" s="18" t="s">
        <v>135</v>
      </c>
      <c r="D229" s="22">
        <v>24</v>
      </c>
      <c r="E229" s="32">
        <v>0</v>
      </c>
      <c r="F229" s="13">
        <f t="shared" si="13"/>
        <v>0</v>
      </c>
    </row>
    <row r="230" spans="1:6" x14ac:dyDescent="0.25">
      <c r="A230" s="1"/>
      <c r="B230" s="14" t="s">
        <v>236</v>
      </c>
      <c r="C230" s="18" t="s">
        <v>135</v>
      </c>
      <c r="D230" s="22">
        <v>24</v>
      </c>
      <c r="E230" s="32">
        <v>0</v>
      </c>
      <c r="F230" s="13">
        <f t="shared" si="13"/>
        <v>0</v>
      </c>
    </row>
    <row r="231" spans="1:6" x14ac:dyDescent="0.25">
      <c r="A231" s="1"/>
      <c r="B231" s="14" t="s">
        <v>237</v>
      </c>
      <c r="C231" s="18" t="s">
        <v>135</v>
      </c>
      <c r="D231" s="22">
        <v>48</v>
      </c>
      <c r="E231" s="32">
        <v>0</v>
      </c>
      <c r="F231" s="13">
        <f t="shared" si="13"/>
        <v>0</v>
      </c>
    </row>
    <row r="232" spans="1:6" x14ac:dyDescent="0.25">
      <c r="A232" s="1"/>
      <c r="B232" s="14" t="s">
        <v>238</v>
      </c>
      <c r="C232" s="18" t="s">
        <v>135</v>
      </c>
      <c r="D232" s="22">
        <v>48</v>
      </c>
      <c r="E232" s="32">
        <v>0</v>
      </c>
      <c r="F232" s="13">
        <f t="shared" si="13"/>
        <v>0</v>
      </c>
    </row>
    <row r="233" spans="1:6" x14ac:dyDescent="0.25">
      <c r="A233" s="1"/>
      <c r="B233" s="14" t="s">
        <v>239</v>
      </c>
      <c r="C233" s="18" t="s">
        <v>135</v>
      </c>
      <c r="D233" s="22">
        <v>72</v>
      </c>
      <c r="E233" s="32">
        <v>0</v>
      </c>
      <c r="F233" s="13">
        <f t="shared" si="13"/>
        <v>0</v>
      </c>
    </row>
    <row r="234" spans="1:6" x14ac:dyDescent="0.25">
      <c r="A234" s="1"/>
      <c r="B234" s="14" t="s">
        <v>240</v>
      </c>
      <c r="C234" s="18" t="s">
        <v>135</v>
      </c>
      <c r="D234" s="22">
        <v>72</v>
      </c>
      <c r="E234" s="32">
        <v>0</v>
      </c>
      <c r="F234" s="13">
        <f t="shared" si="13"/>
        <v>0</v>
      </c>
    </row>
    <row r="235" spans="1:6" x14ac:dyDescent="0.25">
      <c r="A235" s="1"/>
      <c r="B235" s="14" t="s">
        <v>241</v>
      </c>
      <c r="C235" s="18" t="s">
        <v>135</v>
      </c>
      <c r="D235" s="22">
        <v>24</v>
      </c>
      <c r="E235" s="32">
        <v>0</v>
      </c>
      <c r="F235" s="13">
        <f t="shared" si="13"/>
        <v>0</v>
      </c>
    </row>
    <row r="236" spans="1:6" x14ac:dyDescent="0.25">
      <c r="A236" s="1"/>
      <c r="B236" s="14" t="s">
        <v>242</v>
      </c>
      <c r="C236" s="18" t="s">
        <v>135</v>
      </c>
      <c r="D236" s="22">
        <v>48</v>
      </c>
      <c r="E236" s="32">
        <v>0</v>
      </c>
      <c r="F236" s="13">
        <f t="shared" si="13"/>
        <v>0</v>
      </c>
    </row>
    <row r="237" spans="1:6" x14ac:dyDescent="0.25">
      <c r="A237" s="1"/>
      <c r="B237" s="14" t="s">
        <v>243</v>
      </c>
      <c r="C237" s="18" t="s">
        <v>135</v>
      </c>
      <c r="D237" s="22">
        <v>48</v>
      </c>
      <c r="E237" s="32">
        <v>0</v>
      </c>
      <c r="F237" s="13">
        <f t="shared" si="13"/>
        <v>0</v>
      </c>
    </row>
    <row r="238" spans="1:6" x14ac:dyDescent="0.25">
      <c r="A238" s="1"/>
      <c r="B238" s="14" t="s">
        <v>244</v>
      </c>
      <c r="C238" s="18" t="s">
        <v>135</v>
      </c>
      <c r="D238" s="22">
        <v>48</v>
      </c>
      <c r="E238" s="32">
        <v>0</v>
      </c>
      <c r="F238" s="13">
        <f t="shared" si="13"/>
        <v>0</v>
      </c>
    </row>
    <row r="239" spans="1:6" x14ac:dyDescent="0.25">
      <c r="A239" s="1"/>
      <c r="B239" s="14" t="s">
        <v>245</v>
      </c>
      <c r="C239" s="18" t="s">
        <v>135</v>
      </c>
      <c r="D239" s="22">
        <v>24</v>
      </c>
      <c r="E239" s="32">
        <v>0</v>
      </c>
      <c r="F239" s="13">
        <f t="shared" si="13"/>
        <v>0</v>
      </c>
    </row>
    <row r="240" spans="1:6" x14ac:dyDescent="0.25">
      <c r="A240" s="1"/>
      <c r="B240" s="14" t="s">
        <v>246</v>
      </c>
      <c r="C240" s="18" t="s">
        <v>135</v>
      </c>
      <c r="D240" s="22">
        <v>72</v>
      </c>
      <c r="E240" s="32">
        <v>0</v>
      </c>
      <c r="F240" s="13">
        <f t="shared" si="13"/>
        <v>0</v>
      </c>
    </row>
    <row r="241" spans="1:6" x14ac:dyDescent="0.25">
      <c r="A241" s="1"/>
      <c r="B241" s="14" t="s">
        <v>247</v>
      </c>
      <c r="C241" s="18" t="s">
        <v>135</v>
      </c>
      <c r="D241" s="22">
        <v>48</v>
      </c>
      <c r="E241" s="32">
        <v>0</v>
      </c>
      <c r="F241" s="13">
        <f t="shared" si="13"/>
        <v>0</v>
      </c>
    </row>
    <row r="242" spans="1:6" x14ac:dyDescent="0.25">
      <c r="A242" s="1"/>
      <c r="B242" s="14" t="s">
        <v>248</v>
      </c>
      <c r="C242" s="18" t="s">
        <v>135</v>
      </c>
      <c r="D242" s="22">
        <v>24</v>
      </c>
      <c r="E242" s="32">
        <v>0</v>
      </c>
      <c r="F242" s="13">
        <f t="shared" si="13"/>
        <v>0</v>
      </c>
    </row>
    <row r="243" spans="1:6" x14ac:dyDescent="0.25">
      <c r="A243" s="1"/>
      <c r="B243" s="14" t="s">
        <v>249</v>
      </c>
      <c r="C243" s="18" t="s">
        <v>135</v>
      </c>
      <c r="D243" s="22">
        <v>72</v>
      </c>
      <c r="E243" s="32">
        <v>0</v>
      </c>
      <c r="F243" s="13">
        <f t="shared" si="13"/>
        <v>0</v>
      </c>
    </row>
    <row r="244" spans="1:6" x14ac:dyDescent="0.25">
      <c r="A244" s="1"/>
      <c r="B244" s="14" t="s">
        <v>250</v>
      </c>
      <c r="C244" s="18" t="s">
        <v>135</v>
      </c>
      <c r="D244" s="22">
        <v>24</v>
      </c>
      <c r="E244" s="32">
        <v>0</v>
      </c>
      <c r="F244" s="13">
        <f t="shared" si="13"/>
        <v>0</v>
      </c>
    </row>
    <row r="245" spans="1:6" x14ac:dyDescent="0.25">
      <c r="A245" s="1"/>
      <c r="B245" s="14" t="s">
        <v>251</v>
      </c>
      <c r="C245" s="18" t="s">
        <v>135</v>
      </c>
      <c r="D245" s="22">
        <v>24</v>
      </c>
      <c r="E245" s="32">
        <v>0</v>
      </c>
      <c r="F245" s="13">
        <f t="shared" si="13"/>
        <v>0</v>
      </c>
    </row>
    <row r="246" spans="1:6" x14ac:dyDescent="0.25">
      <c r="A246" s="1"/>
      <c r="B246" s="14" t="s">
        <v>252</v>
      </c>
      <c r="C246" s="18" t="s">
        <v>135</v>
      </c>
      <c r="D246" s="22">
        <v>24</v>
      </c>
      <c r="E246" s="32">
        <v>0</v>
      </c>
      <c r="F246" s="13">
        <f t="shared" si="13"/>
        <v>0</v>
      </c>
    </row>
    <row r="247" spans="1:6" x14ac:dyDescent="0.25">
      <c r="A247" s="1"/>
      <c r="B247" s="14" t="s">
        <v>253</v>
      </c>
      <c r="C247" s="18" t="s">
        <v>135</v>
      </c>
      <c r="D247" s="22">
        <v>24</v>
      </c>
      <c r="E247" s="32">
        <v>0</v>
      </c>
      <c r="F247" s="13">
        <f t="shared" si="13"/>
        <v>0</v>
      </c>
    </row>
    <row r="248" spans="1:6" x14ac:dyDescent="0.25">
      <c r="A248" s="1"/>
      <c r="B248" s="14" t="s">
        <v>254</v>
      </c>
      <c r="C248" s="18" t="s">
        <v>135</v>
      </c>
      <c r="D248" s="22">
        <v>24</v>
      </c>
      <c r="E248" s="32">
        <v>0</v>
      </c>
      <c r="F248" s="13">
        <f t="shared" si="13"/>
        <v>0</v>
      </c>
    </row>
    <row r="249" spans="1:6" x14ac:dyDescent="0.25">
      <c r="A249" s="1"/>
      <c r="B249" s="14" t="s">
        <v>255</v>
      </c>
      <c r="C249" s="18" t="s">
        <v>135</v>
      </c>
      <c r="D249" s="22">
        <v>48</v>
      </c>
      <c r="E249" s="32">
        <v>0</v>
      </c>
      <c r="F249" s="13">
        <f t="shared" si="13"/>
        <v>0</v>
      </c>
    </row>
    <row r="250" spans="1:6" x14ac:dyDescent="0.25">
      <c r="A250" s="1"/>
      <c r="B250" s="14" t="s">
        <v>256</v>
      </c>
      <c r="C250" s="18" t="s">
        <v>135</v>
      </c>
      <c r="D250" s="22">
        <v>48</v>
      </c>
      <c r="E250" s="32">
        <v>0</v>
      </c>
      <c r="F250" s="13">
        <f t="shared" si="13"/>
        <v>0</v>
      </c>
    </row>
    <row r="251" spans="1:6" x14ac:dyDescent="0.25">
      <c r="A251" s="1"/>
      <c r="B251" s="14" t="s">
        <v>257</v>
      </c>
      <c r="C251" s="18" t="s">
        <v>135</v>
      </c>
      <c r="D251" s="22">
        <v>144</v>
      </c>
      <c r="E251" s="32">
        <v>0</v>
      </c>
      <c r="F251" s="13">
        <f t="shared" si="13"/>
        <v>0</v>
      </c>
    </row>
    <row r="252" spans="1:6" x14ac:dyDescent="0.25">
      <c r="A252" s="1"/>
      <c r="B252" s="14" t="s">
        <v>258</v>
      </c>
      <c r="C252" s="18" t="s">
        <v>135</v>
      </c>
      <c r="D252" s="22">
        <v>96</v>
      </c>
      <c r="E252" s="32">
        <v>0</v>
      </c>
      <c r="F252" s="13">
        <f t="shared" si="13"/>
        <v>0</v>
      </c>
    </row>
    <row r="253" spans="1:6" x14ac:dyDescent="0.25">
      <c r="A253" s="1"/>
      <c r="B253" s="14"/>
      <c r="C253" s="18"/>
      <c r="D253" s="22"/>
      <c r="E253" s="12"/>
      <c r="F253" s="13"/>
    </row>
    <row r="254" spans="1:6" x14ac:dyDescent="0.25">
      <c r="A254" s="1"/>
      <c r="B254" s="1"/>
      <c r="C254" s="15"/>
      <c r="D254" s="24"/>
      <c r="E254" s="15" t="s">
        <v>259</v>
      </c>
      <c r="F254" s="21">
        <f>SUM(F6:F252)</f>
        <v>0</v>
      </c>
    </row>
    <row r="255" spans="1:6" x14ac:dyDescent="0.25">
      <c r="A255" s="1"/>
      <c r="B255" s="1"/>
      <c r="C255" s="16"/>
      <c r="D255" s="24"/>
      <c r="E255" s="12"/>
      <c r="F255" s="12"/>
    </row>
  </sheetData>
  <sheetProtection algorithmName="SHA-512" hashValue="gfUGuGxGavkUP7W4KLD6SBkqGIgT5sKrJ2a+GKzdyNwDMBxhCwjySxZ2OqotPk1BjomkQLbS8bqmRZKXAmZ99Q==" saltValue="Pq2710FAL1l8qsCh2IX7Ew==" spinCount="100000" sheet="1" objects="1" scenarios="1"/>
  <mergeCells count="3">
    <mergeCell ref="B1:F1"/>
    <mergeCell ref="B2:F2"/>
    <mergeCell ref="B3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21" ma:contentTypeDescription="Een nieuw document maken." ma:contentTypeScope="" ma:versionID="aeb1a481123659bef86153192fe3102c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b250b39f6dc7b1ae2fa6dc48221f6cac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  <xsd:element ref="ns3:Pad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d" ma:index="30" nillable="true" ma:displayName="Pad" ma:format="Hyperlink" ma:internalName="Pa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8c601a-c172-4142-980b-33deeaa1e95d" xsi:nil="true"/>
    <lcf76f155ced4ddcb4097134ff3c332f xmlns="128ee3f7-829e-4555-9a1a-4c53ac6fd304">
      <Terms xmlns="http://schemas.microsoft.com/office/infopath/2007/PartnerControls"/>
    </lcf76f155ced4ddcb4097134ff3c332f>
    <Pad xmlns="128ee3f7-829e-4555-9a1a-4c53ac6fd304">
      <Url xsi:nil="true"/>
      <Description xsi:nil="true"/>
    </Pad>
    <CATSCM xmlns="128ee3f7-829e-4555-9a1a-4c53ac6fd304" xsi:nil="true"/>
    <_dlc_DocId xmlns="558c601a-c172-4142-980b-33deeaa1e95d">RCUS45HN67DU-974321440-397538</_dlc_DocId>
    <_dlc_DocIdUrl xmlns="558c601a-c172-4142-980b-33deeaa1e95d">
      <Url>https://sscons.sharepoint.com/sites/ORG-IC/_layouts/15/DocIdRedir.aspx?ID=RCUS45HN67DU-974321440-397538</Url>
      <Description>RCUS45HN67DU-974321440-397538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C650A34-AA59-4B30-AD80-56FB0447C7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26C9A1-46CA-457E-AED6-FD3A7BEFF3BD}"/>
</file>

<file path=customXml/itemProps3.xml><?xml version="1.0" encoding="utf-8"?>
<ds:datastoreItem xmlns:ds="http://schemas.openxmlformats.org/officeDocument/2006/customXml" ds:itemID="{E5E0EBCF-642E-47FC-A31F-0FA0265F09F2}">
  <ds:schemaRefs>
    <ds:schemaRef ds:uri="http://schemas.microsoft.com/office/2006/metadata/properties"/>
    <ds:schemaRef ds:uri="http://schemas.microsoft.com/office/infopath/2007/PartnerControls"/>
    <ds:schemaRef ds:uri="38b3c52a-8bb1-4e8e-a7ca-7c0c2d4b9c72"/>
    <ds:schemaRef ds:uri="f90a4b9c-b451-466e-8660-559efa8cef80"/>
  </ds:schemaRefs>
</ds:datastoreItem>
</file>

<file path=customXml/itemProps4.xml><?xml version="1.0" encoding="utf-8"?>
<ds:datastoreItem xmlns:ds="http://schemas.openxmlformats.org/officeDocument/2006/customXml" ds:itemID="{2111FA03-5C19-4CD8-9D5A-429A802B71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 van der Galiën</cp:lastModifiedBy>
  <cp:revision/>
  <dcterms:created xsi:type="dcterms:W3CDTF">2026-06-23T09:06:03Z</dcterms:created>
  <dcterms:modified xsi:type="dcterms:W3CDTF">2026-07-10T08:23:38Z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  <property fmtid="{D5CDD505-2E9C-101B-9397-08002B2CF9AE}" pid="9" name="_dlc_DocIdItemGuid">
    <vt:lpwstr>9d726c8c-209b-409a-b41c-44494aa62818</vt:lpwstr>
  </property>
</Properties>
</file>