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lexvanderGaliën\SSC ONS\ORG-I&amp;C - Aanbestedingen\25.D.080 Rok levering plantmateriaal\3. BD\Bijlagen\"/>
    </mc:Choice>
  </mc:AlternateContent>
  <xr:revisionPtr revIDLastSave="0" documentId="13_ncr:1_{790F768E-7AE7-45F1-BCB4-9B9476DCEEB1}" xr6:coauthVersionLast="47" xr6:coauthVersionMax="47" xr10:uidLastSave="{00000000-0000-0000-0000-000000000000}"/>
  <bookViews>
    <workbookView xWindow="6750" yWindow="1005" windowWidth="21600" windowHeight="14190" xr2:uid="{00000000-000D-0000-FFFF-FFFF00000000}"/>
  </bookViews>
  <sheets>
    <sheet name="Prijzenblad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2" i="1" l="1"/>
  <c r="F15" i="1" l="1"/>
  <c r="F7" i="1"/>
  <c r="F6" i="1"/>
  <c r="F62" i="1"/>
  <c r="F89" i="1"/>
  <c r="F47" i="1"/>
  <c r="F39" i="1"/>
  <c r="F166" i="1" l="1"/>
  <c r="F165" i="1"/>
  <c r="F164" i="1"/>
  <c r="F162" i="1"/>
  <c r="F161" i="1"/>
  <c r="F160" i="1"/>
  <c r="F159" i="1"/>
  <c r="F156" i="1"/>
  <c r="F155" i="1"/>
  <c r="F154" i="1"/>
  <c r="F151" i="1"/>
  <c r="F150" i="1"/>
  <c r="F149" i="1"/>
  <c r="F146" i="1"/>
  <c r="F144" i="1"/>
  <c r="F140" i="1"/>
  <c r="F139" i="1"/>
  <c r="F136" i="1"/>
  <c r="F135" i="1"/>
  <c r="F131" i="1"/>
  <c r="F130" i="1"/>
  <c r="F125" i="1"/>
  <c r="F124" i="1"/>
  <c r="F123" i="1"/>
  <c r="F122" i="1"/>
  <c r="F119" i="1"/>
  <c r="F118" i="1"/>
  <c r="F117" i="1"/>
  <c r="F116" i="1"/>
  <c r="F114" i="1"/>
  <c r="F113" i="1"/>
  <c r="F112" i="1"/>
  <c r="F109" i="1"/>
  <c r="F108" i="1"/>
  <c r="F106" i="1"/>
  <c r="F105" i="1"/>
  <c r="F100" i="1"/>
  <c r="F98" i="1"/>
  <c r="F97" i="1"/>
  <c r="F96" i="1"/>
  <c r="F95" i="1"/>
  <c r="F94" i="1"/>
  <c r="F91" i="1"/>
  <c r="F88" i="1"/>
  <c r="F87" i="1"/>
  <c r="F85" i="1"/>
  <c r="F84" i="1"/>
  <c r="F83" i="1"/>
  <c r="F80" i="1"/>
  <c r="F77" i="1"/>
  <c r="F74" i="1"/>
  <c r="F73" i="1"/>
  <c r="F72" i="1"/>
  <c r="F61" i="1"/>
  <c r="F57" i="1"/>
  <c r="F56" i="1"/>
  <c r="F52" i="1"/>
  <c r="F51" i="1"/>
  <c r="F48" i="1"/>
  <c r="F43" i="1"/>
  <c r="F41" i="1"/>
  <c r="F38" i="1"/>
  <c r="F37" i="1"/>
  <c r="F36" i="1"/>
  <c r="F33" i="1"/>
  <c r="F29" i="1"/>
  <c r="F28" i="1"/>
  <c r="F27" i="1"/>
  <c r="F23" i="1"/>
  <c r="F22" i="1"/>
  <c r="F14" i="1"/>
  <c r="F13" i="1"/>
  <c r="F12" i="1"/>
  <c r="F8" i="1"/>
  <c r="F79" i="1" l="1"/>
  <c r="F9" i="1" l="1"/>
  <c r="F10" i="1"/>
  <c r="F11" i="1"/>
  <c r="F16" i="1"/>
  <c r="F17" i="1"/>
  <c r="F18" i="1"/>
  <c r="F19" i="1"/>
  <c r="F20" i="1"/>
  <c r="F21" i="1"/>
  <c r="F24" i="1"/>
  <c r="F25" i="1"/>
  <c r="F26" i="1"/>
  <c r="F30" i="1"/>
  <c r="F31" i="1"/>
  <c r="F32" i="1"/>
  <c r="F34" i="1"/>
  <c r="F35" i="1"/>
  <c r="F40" i="1"/>
  <c r="F42" i="1"/>
  <c r="F44" i="1"/>
  <c r="F45" i="1"/>
  <c r="F46" i="1"/>
  <c r="F49" i="1"/>
  <c r="F50" i="1"/>
  <c r="F53" i="1"/>
  <c r="F54" i="1"/>
  <c r="F55" i="1"/>
  <c r="F58" i="1"/>
  <c r="F59" i="1"/>
  <c r="F60" i="1"/>
  <c r="F63" i="1"/>
  <c r="F64" i="1"/>
  <c r="F65" i="1"/>
  <c r="F66" i="1"/>
  <c r="F67" i="1"/>
  <c r="F68" i="1"/>
  <c r="F69" i="1"/>
  <c r="F70" i="1"/>
  <c r="F71" i="1"/>
  <c r="F75" i="1"/>
  <c r="F76" i="1"/>
  <c r="F78" i="1"/>
  <c r="F81" i="1"/>
  <c r="F82" i="1"/>
  <c r="F86" i="1"/>
  <c r="F90" i="1"/>
  <c r="F92" i="1"/>
  <c r="F93" i="1"/>
  <c r="F99" i="1"/>
  <c r="F101" i="1"/>
  <c r="F102" i="1"/>
  <c r="F103" i="1"/>
  <c r="F104" i="1"/>
  <c r="F107" i="1"/>
  <c r="F110" i="1"/>
  <c r="F111" i="1"/>
  <c r="F115" i="1"/>
  <c r="F121" i="1"/>
  <c r="F120" i="1"/>
  <c r="F126" i="1"/>
  <c r="F127" i="1"/>
  <c r="F128" i="1"/>
  <c r="F129" i="1"/>
  <c r="F132" i="1"/>
  <c r="F133" i="1"/>
  <c r="F134" i="1"/>
  <c r="F137" i="1"/>
  <c r="F138" i="1"/>
  <c r="F141" i="1"/>
  <c r="F143" i="1"/>
  <c r="F145" i="1"/>
  <c r="F148" i="1"/>
  <c r="F152" i="1"/>
  <c r="F153" i="1"/>
  <c r="F157" i="1"/>
  <c r="F158" i="1"/>
  <c r="F163" i="1"/>
  <c r="F167" i="1"/>
  <c r="F168" i="1"/>
  <c r="F169" i="1"/>
  <c r="F170" i="1"/>
  <c r="F147" i="1"/>
  <c r="F172" i="1" l="1"/>
</calcChain>
</file>

<file path=xl/sharedStrings.xml><?xml version="1.0" encoding="utf-8"?>
<sst xmlns="http://schemas.openxmlformats.org/spreadsheetml/2006/main" count="291" uniqueCount="137">
  <si>
    <t xml:space="preserve">Gaarne prijsopgave van onderstaande bomen per object. </t>
  </si>
  <si>
    <t>Omschrijving</t>
  </si>
  <si>
    <t>in te vullen kolom:</t>
  </si>
  <si>
    <t>Bomen</t>
  </si>
  <si>
    <t>maat</t>
  </si>
  <si>
    <t>aantallen</t>
  </si>
  <si>
    <t>prijs/st</t>
  </si>
  <si>
    <t>totaal</t>
  </si>
  <si>
    <t>Acer campestre 'Elsrijk'</t>
  </si>
  <si>
    <t>14-16</t>
  </si>
  <si>
    <t>16-18</t>
  </si>
  <si>
    <t>Acer freemannii 'Celzam'</t>
  </si>
  <si>
    <t xml:space="preserve">16-18 </t>
  </si>
  <si>
    <t>Acer griseum</t>
  </si>
  <si>
    <t>Acer platanoides</t>
  </si>
  <si>
    <t>18-20</t>
  </si>
  <si>
    <t>Acer platanoides 'Royal Red'</t>
  </si>
  <si>
    <t>Acer pseudoplatanus</t>
  </si>
  <si>
    <t>Acer rubrum REDPOINTE ('Frank Jr.')</t>
  </si>
  <si>
    <t>Acer rubrum 'Scanlon'</t>
  </si>
  <si>
    <t>Acer rubrum 'Scanlon' </t>
  </si>
  <si>
    <t>Acer sacherinum 'Pyramidale'</t>
  </si>
  <si>
    <t>Aesculus hippocastanum</t>
  </si>
  <si>
    <t>Alnus cordata</t>
  </si>
  <si>
    <t>Alnus glutinosa</t>
  </si>
  <si>
    <t>125-150</t>
  </si>
  <si>
    <t>Alnus glutinosa 'Laciniata'</t>
  </si>
  <si>
    <t>Alnus incana</t>
  </si>
  <si>
    <t>Amelanchier arborea 'Robin Hill'</t>
  </si>
  <si>
    <t xml:space="preserve">Amelanchier lamarkii </t>
  </si>
  <si>
    <t>Amelanchier leavis 'Ballerina'</t>
  </si>
  <si>
    <t>Betula pendula</t>
  </si>
  <si>
    <t xml:space="preserve">14-16 </t>
  </si>
  <si>
    <t>Betula pubescens</t>
  </si>
  <si>
    <t>Betula utilis 'Jacquemontii' (meerstammig)</t>
  </si>
  <si>
    <t>Carpinus betulus</t>
  </si>
  <si>
    <t>Carpinus betulus 'Frans Fontaine'</t>
  </si>
  <si>
    <t>Castanea sativa</t>
  </si>
  <si>
    <t>Catalpa bignonioides</t>
  </si>
  <si>
    <t>Catalpa bignonioides 'Nana'</t>
  </si>
  <si>
    <t>Cercidiphyllum japonicum</t>
  </si>
  <si>
    <t>Cladrastis kentukea</t>
  </si>
  <si>
    <t>Corylus colurna</t>
  </si>
  <si>
    <t>Crataegus persimillis Splendens</t>
  </si>
  <si>
    <t>Crateagus monogyna 'Stricta'</t>
  </si>
  <si>
    <t>Fagus sylvatica</t>
  </si>
  <si>
    <t>20-24</t>
  </si>
  <si>
    <t>Fagus sylvatica 'Dawyck'</t>
  </si>
  <si>
    <t>Fagus sylvatica 'Dawyck Gold'</t>
  </si>
  <si>
    <t>Fraxinus angustifolia 'Raywood'</t>
  </si>
  <si>
    <t>Fraxinus ornus</t>
  </si>
  <si>
    <t>Fraxinus americana 'Autumn Applause</t>
  </si>
  <si>
    <t>Ginkgo biloba 'Tremonia'</t>
  </si>
  <si>
    <t>Ginkgo biloba 'Tremonia'</t>
  </si>
  <si>
    <t>12-14</t>
  </si>
  <si>
    <t>Gleditsia triacanthos</t>
  </si>
  <si>
    <t>Gleditsia triacanthos 'Imperial'</t>
  </si>
  <si>
    <t>Gleditsia triacanthos 'Inermis'</t>
  </si>
  <si>
    <t>Halesia carolina</t>
  </si>
  <si>
    <t>meerstammig</t>
  </si>
  <si>
    <t>Juglans nigra</t>
  </si>
  <si>
    <t>Juglans regia</t>
  </si>
  <si>
    <t>Juglans regia 'Broadvieuw'</t>
  </si>
  <si>
    <t>Juglans regia 'Buccaneer'</t>
  </si>
  <si>
    <t>Juglans regia 'Coenen'</t>
  </si>
  <si>
    <t>Koelreuteria paniculata</t>
  </si>
  <si>
    <t>Liquidambar 'Slenders Slhouette'</t>
  </si>
  <si>
    <t>Liquidambar st. 'Moraine'</t>
  </si>
  <si>
    <t>Liquidambar styraciflua 'Worplesdon'</t>
  </si>
  <si>
    <t>Liriodendron tulipifera</t>
  </si>
  <si>
    <t>Liriodendron tulipifera 'Fastigiatum'</t>
  </si>
  <si>
    <t>Lyquidambar styraciflua</t>
  </si>
  <si>
    <t>Lyquidambar styraciflua 'Moraine'</t>
  </si>
  <si>
    <t>Magnolia denudata</t>
  </si>
  <si>
    <t>10-12</t>
  </si>
  <si>
    <t>Magnolia kobus</t>
  </si>
  <si>
    <t>Magnolia 'Spectrum' </t>
  </si>
  <si>
    <t>Magnolia 'Suzan'</t>
  </si>
  <si>
    <t>Malus domestica</t>
  </si>
  <si>
    <t>Malus domestica 'Elstar'</t>
  </si>
  <si>
    <t xml:space="preserve">Malus domestica 'Elstar' </t>
  </si>
  <si>
    <t>hoogte 160</t>
  </si>
  <si>
    <t>Malus 'Evereste'</t>
  </si>
  <si>
    <t>Malus floribunda</t>
  </si>
  <si>
    <t>8-10</t>
  </si>
  <si>
    <t>Malus 'Professor Sprenger'</t>
  </si>
  <si>
    <t>Malus sylvestris</t>
  </si>
  <si>
    <t>120+</t>
  </si>
  <si>
    <t>Malus'Proffessor sprenger'</t>
  </si>
  <si>
    <t>Ostrya carpinifolia</t>
  </si>
  <si>
    <t>Pauwlonia tomentosa</t>
  </si>
  <si>
    <t>Prunus 'Accolade'</t>
  </si>
  <si>
    <t>Prunus avium</t>
  </si>
  <si>
    <t>120 veren</t>
  </si>
  <si>
    <t>Prunus avium 'Plena'</t>
  </si>
  <si>
    <t>Prunus domestica</t>
  </si>
  <si>
    <t>Prunus sargenttii 'Rancho'</t>
  </si>
  <si>
    <t>Prunus ser. 'Sunset Boulevard'</t>
  </si>
  <si>
    <t>Prunus serrulata 'Amanogawa'</t>
  </si>
  <si>
    <t>Prunus serrulata Sunset Boulevard</t>
  </si>
  <si>
    <t>Prunus 'Spire'</t>
  </si>
  <si>
    <t>Prunus subhirtella 'Autumnalis Rosea'</t>
  </si>
  <si>
    <t>Prunus sylvestris (hoogstam)</t>
  </si>
  <si>
    <t>Prunus serrulata ‘Kanzan’ </t>
  </si>
  <si>
    <t>Pyrus communis</t>
  </si>
  <si>
    <t>Pyrus calleryana ‘Chanticleer’ </t>
  </si>
  <si>
    <t>Quercus ilex</t>
  </si>
  <si>
    <t>Quercus petrea</t>
  </si>
  <si>
    <t>Quercus robur</t>
  </si>
  <si>
    <t>Quercus robur 'Fastigiata Koster'</t>
  </si>
  <si>
    <t xml:space="preserve">Robinia pseudoacacia </t>
  </si>
  <si>
    <t>Salix alba</t>
  </si>
  <si>
    <t>Salix alba 'Chermesina'</t>
  </si>
  <si>
    <t>Sorbus aria 'Gigantea'</t>
  </si>
  <si>
    <t xml:space="preserve">sorbus arnoldiana golden wonder                          </t>
  </si>
  <si>
    <t>Sorbus wardii</t>
  </si>
  <si>
    <t>Styphnolobium japonicum</t>
  </si>
  <si>
    <t>Styphnolobium japonicum 'Regent'</t>
  </si>
  <si>
    <t xml:space="preserve">Tetradium daniellii </t>
  </si>
  <si>
    <t>Tilia × europaea</t>
  </si>
  <si>
    <t>Tilia cordata</t>
  </si>
  <si>
    <t>Tilia cordata 'Rancho'</t>
  </si>
  <si>
    <t>Tilia europaea 'Euchlora'</t>
  </si>
  <si>
    <t>Tilia europaea 'Pallida'</t>
  </si>
  <si>
    <t>20-25</t>
  </si>
  <si>
    <t>Tilia platyphyllos</t>
  </si>
  <si>
    <t xml:space="preserve">Tilia tomentosa                                                              </t>
  </si>
  <si>
    <t>Tilia tomentosa 'Brabant</t>
  </si>
  <si>
    <t>Tillia cordata var. Bohlje</t>
  </si>
  <si>
    <t>Tillia europaea 'Pallida'</t>
  </si>
  <si>
    <t>Tillia tomentosa 'Brabant'</t>
  </si>
  <si>
    <t>Ulmus 'Columnella'</t>
  </si>
  <si>
    <t>Ulmus 'Frontier'</t>
  </si>
  <si>
    <t>Ulmus laevis</t>
  </si>
  <si>
    <t>Levering op afroep. Prijs indienen: zie Beschrijvend document</t>
  </si>
  <si>
    <t>Totaalprijs zijnde de inschrijfsom:</t>
  </si>
  <si>
    <t xml:space="preserve"> Bijlage VI: Prijzenblad perceel 1 - levering bomen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</si>
</sst>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2"/>
      <color rgb="FF00B0F0"/>
      <name val="Arial"/>
      <family val="2"/>
    </font>
    <font>
      <sz val="12"/>
      <color theme="1"/>
      <name val="Arial"/>
      <family val="2"/>
    </font>
    <font>
      <b/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4" fontId="2" fillId="0" borderId="0" applyFont="0" applyFill="0" applyBorder="0" applyAlignment="0" applyProtection="0"/>
    <xf numFmtId="0" fontId="3" fillId="0" borderId="0"/>
    <xf numFmtId="0" fontId="7" fillId="0" borderId="0"/>
    <xf numFmtId="0" fontId="2" fillId="0" borderId="0"/>
  </cellStyleXfs>
  <cellXfs count="52">
    <xf numFmtId="0" fontId="0" fillId="0" borderId="0" xfId="0"/>
    <xf numFmtId="0" fontId="0" fillId="0" borderId="0" xfId="0" applyProtection="1">
      <protection locked="0"/>
    </xf>
    <xf numFmtId="44" fontId="0" fillId="0" borderId="1" xfId="1" applyFont="1" applyBorder="1" applyProtection="1">
      <protection locked="0"/>
    </xf>
    <xf numFmtId="44" fontId="0" fillId="0" borderId="0" xfId="1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44" fontId="0" fillId="0" borderId="8" xfId="1" applyFont="1" applyBorder="1" applyProtection="1"/>
    <xf numFmtId="44" fontId="8" fillId="0" borderId="8" xfId="1" applyFont="1" applyBorder="1" applyProtection="1"/>
    <xf numFmtId="44" fontId="5" fillId="4" borderId="8" xfId="1" applyFont="1" applyFill="1" applyBorder="1" applyAlignment="1" applyProtection="1">
      <alignment horizontal="center" vertical="center"/>
    </xf>
    <xf numFmtId="44" fontId="1" fillId="0" borderId="8" xfId="1" applyFont="1" applyBorder="1" applyProtection="1"/>
    <xf numFmtId="44" fontId="0" fillId="6" borderId="1" xfId="1" applyFont="1" applyFill="1" applyBorder="1" applyProtection="1">
      <protection locked="0"/>
    </xf>
    <xf numFmtId="44" fontId="11" fillId="6" borderId="1" xfId="1" applyFont="1" applyFill="1" applyBorder="1" applyAlignment="1" applyProtection="1">
      <alignment horizontal="center" vertical="center" wrapText="1"/>
      <protection locked="0"/>
    </xf>
    <xf numFmtId="44" fontId="5" fillId="4" borderId="1" xfId="1" applyFont="1" applyFill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center"/>
    </xf>
    <xf numFmtId="0" fontId="10" fillId="0" borderId="4" xfId="0" applyFont="1" applyBorder="1" applyAlignment="1" applyProtection="1">
      <alignment horizontal="center"/>
    </xf>
    <xf numFmtId="0" fontId="0" fillId="0" borderId="0" xfId="0" applyProtection="1"/>
    <xf numFmtId="0" fontId="4" fillId="2" borderId="7" xfId="2" applyFont="1" applyFill="1" applyBorder="1" applyProtection="1"/>
    <xf numFmtId="0" fontId="3" fillId="0" borderId="1" xfId="2" applyBorder="1" applyAlignment="1" applyProtection="1">
      <alignment horizontal="center"/>
    </xf>
    <xf numFmtId="0" fontId="4" fillId="3" borderId="14" xfId="2" applyFont="1" applyFill="1" applyBorder="1" applyAlignment="1" applyProtection="1">
      <alignment vertical="center"/>
    </xf>
    <xf numFmtId="0" fontId="5" fillId="4" borderId="15" xfId="2" applyFont="1" applyFill="1" applyBorder="1" applyAlignment="1" applyProtection="1">
      <alignment horizontal="center" vertical="center"/>
    </xf>
    <xf numFmtId="0" fontId="5" fillId="4" borderId="1" xfId="2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0" fillId="0" borderId="13" xfId="0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1" fillId="5" borderId="7" xfId="3" applyFont="1" applyFill="1" applyBorder="1" applyProtection="1"/>
    <xf numFmtId="0" fontId="0" fillId="0" borderId="1" xfId="0" applyBorder="1" applyProtection="1"/>
    <xf numFmtId="0" fontId="0" fillId="0" borderId="1" xfId="0" applyBorder="1" applyAlignment="1" applyProtection="1">
      <alignment horizontal="center"/>
    </xf>
    <xf numFmtId="0" fontId="0" fillId="0" borderId="7" xfId="0" applyBorder="1" applyProtection="1"/>
    <xf numFmtId="0" fontId="1" fillId="5" borderId="7" xfId="2" applyFont="1" applyFill="1" applyBorder="1" applyProtection="1"/>
    <xf numFmtId="0" fontId="1" fillId="5" borderId="7" xfId="0" applyFont="1" applyFill="1" applyBorder="1" applyProtection="1"/>
    <xf numFmtId="0" fontId="1" fillId="0" borderId="7" xfId="0" applyFont="1" applyBorder="1" applyProtection="1"/>
    <xf numFmtId="0" fontId="0" fillId="0" borderId="5" xfId="0" applyBorder="1" applyProtection="1"/>
    <xf numFmtId="0" fontId="1" fillId="0" borderId="7" xfId="2" applyFont="1" applyBorder="1" applyProtection="1"/>
    <xf numFmtId="0" fontId="1" fillId="0" borderId="5" xfId="0" applyFont="1" applyBorder="1" applyProtection="1"/>
    <xf numFmtId="0" fontId="0" fillId="0" borderId="0" xfId="0" applyProtection="1"/>
    <xf numFmtId="0" fontId="0" fillId="0" borderId="6" xfId="0" applyBorder="1" applyProtection="1"/>
    <xf numFmtId="0" fontId="6" fillId="5" borderId="5" xfId="3" applyFont="1" applyFill="1" applyBorder="1" applyProtection="1"/>
    <xf numFmtId="0" fontId="8" fillId="0" borderId="1" xfId="0" applyFont="1" applyBorder="1" applyProtection="1"/>
    <xf numFmtId="0" fontId="0" fillId="0" borderId="12" xfId="0" applyBorder="1" applyProtection="1"/>
    <xf numFmtId="44" fontId="0" fillId="0" borderId="1" xfId="1" applyFont="1" applyBorder="1" applyProtection="1"/>
    <xf numFmtId="0" fontId="0" fillId="0" borderId="9" xfId="0" applyBorder="1" applyProtection="1"/>
    <xf numFmtId="0" fontId="0" fillId="0" borderId="10" xfId="0" applyBorder="1" applyProtection="1"/>
    <xf numFmtId="0" fontId="0" fillId="0" borderId="10" xfId="0" applyBorder="1" applyAlignment="1" applyProtection="1">
      <alignment horizontal="center"/>
    </xf>
    <xf numFmtId="44" fontId="0" fillId="0" borderId="10" xfId="1" applyFont="1" applyBorder="1" applyProtection="1"/>
    <xf numFmtId="44" fontId="0" fillId="0" borderId="11" xfId="1" applyFont="1" applyBorder="1" applyProtection="1"/>
    <xf numFmtId="17" fontId="0" fillId="0" borderId="12" xfId="0" quotePrefix="1" applyNumberFormat="1" applyBorder="1" applyProtection="1"/>
    <xf numFmtId="0" fontId="0" fillId="0" borderId="12" xfId="0" quotePrefix="1" applyBorder="1" applyProtection="1"/>
    <xf numFmtId="16" fontId="0" fillId="0" borderId="12" xfId="0" quotePrefix="1" applyNumberFormat="1" applyBorder="1" applyProtection="1"/>
    <xf numFmtId="49" fontId="0" fillId="0" borderId="12" xfId="0" quotePrefix="1" applyNumberFormat="1" applyBorder="1" applyProtection="1"/>
    <xf numFmtId="0" fontId="9" fillId="0" borderId="2" xfId="2" applyFont="1" applyBorder="1" applyAlignment="1" applyProtection="1">
      <alignment horizontal="center"/>
    </xf>
    <xf numFmtId="0" fontId="5" fillId="0" borderId="7" xfId="2" applyFont="1" applyBorder="1" applyAlignment="1" applyProtection="1">
      <alignment horizontal="left"/>
    </xf>
    <xf numFmtId="0" fontId="5" fillId="0" borderId="1" xfId="2" applyFont="1" applyBorder="1" applyAlignment="1" applyProtection="1">
      <alignment horizontal="left"/>
    </xf>
    <xf numFmtId="0" fontId="5" fillId="0" borderId="8" xfId="2" applyFont="1" applyBorder="1" applyAlignment="1" applyProtection="1">
      <alignment horizontal="left"/>
    </xf>
  </cellXfs>
  <cellStyles count="5">
    <cellStyle name="Standaard" xfId="0" builtinId="0"/>
    <cellStyle name="Standaard 2" xfId="2" xr:uid="{00000000-0005-0000-0000-000001000000}"/>
    <cellStyle name="Standaard 2 2" xfId="4" xr:uid="{00000000-0005-0000-0000-000002000000}"/>
    <cellStyle name="Standaard 5" xfId="3" xr:uid="{00000000-0005-0000-0000-000003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</sheetPr>
  <dimension ref="B1:F180"/>
  <sheetViews>
    <sheetView tabSelected="1" zoomScale="120" zoomScaleNormal="120" workbookViewId="0">
      <pane ySplit="5" topLeftCell="A6" activePane="bottomLeft" state="frozen"/>
      <selection pane="bottomLeft" activeCell="B10" sqref="B10"/>
    </sheetView>
  </sheetViews>
  <sheetFormatPr defaultRowHeight="12.75" x14ac:dyDescent="0.2"/>
  <cols>
    <col min="1" max="1" width="4.7109375" style="14" customWidth="1"/>
    <col min="2" max="2" width="42.5703125" style="14" customWidth="1"/>
    <col min="3" max="3" width="12.42578125" style="14" bestFit="1" customWidth="1"/>
    <col min="4" max="4" width="13.140625" style="22" customWidth="1"/>
    <col min="5" max="5" width="9.140625" style="14"/>
    <col min="6" max="6" width="12.5703125" style="14" customWidth="1"/>
    <col min="7" max="16384" width="9.140625" style="14"/>
  </cols>
  <sheetData>
    <row r="1" spans="2:6" ht="16.5" thickBot="1" x14ac:dyDescent="0.3">
      <c r="B1" s="48" t="s">
        <v>136</v>
      </c>
      <c r="C1" s="12"/>
      <c r="D1" s="12"/>
      <c r="E1" s="12"/>
      <c r="F1" s="13"/>
    </row>
    <row r="2" spans="2:6" x14ac:dyDescent="0.2">
      <c r="B2" s="49" t="s">
        <v>0</v>
      </c>
      <c r="C2" s="50"/>
      <c r="D2" s="50"/>
      <c r="E2" s="50"/>
      <c r="F2" s="51"/>
    </row>
    <row r="3" spans="2:6" x14ac:dyDescent="0.2">
      <c r="B3" s="49" t="s">
        <v>134</v>
      </c>
      <c r="C3" s="50"/>
      <c r="D3" s="50"/>
      <c r="E3" s="50"/>
      <c r="F3" s="51"/>
    </row>
    <row r="4" spans="2:6" ht="38.25" x14ac:dyDescent="0.25">
      <c r="B4" s="15" t="s">
        <v>1</v>
      </c>
      <c r="C4" s="16"/>
      <c r="D4" s="16"/>
      <c r="E4" s="10" t="s">
        <v>2</v>
      </c>
      <c r="F4" s="8"/>
    </row>
    <row r="5" spans="2:6" s="20" customFormat="1" ht="21" customHeight="1" x14ac:dyDescent="0.2">
      <c r="B5" s="17" t="s">
        <v>3</v>
      </c>
      <c r="C5" s="18" t="s">
        <v>4</v>
      </c>
      <c r="D5" s="19" t="s">
        <v>5</v>
      </c>
      <c r="E5" s="11" t="s">
        <v>6</v>
      </c>
      <c r="F5" s="7" t="s">
        <v>7</v>
      </c>
    </row>
    <row r="6" spans="2:6" x14ac:dyDescent="0.2">
      <c r="B6" s="37" t="s">
        <v>8</v>
      </c>
      <c r="C6" s="37" t="s">
        <v>9</v>
      </c>
      <c r="D6" s="21">
        <v>15</v>
      </c>
      <c r="E6" s="9">
        <v>0</v>
      </c>
      <c r="F6" s="5">
        <f>$D6*E6</f>
        <v>0</v>
      </c>
    </row>
    <row r="7" spans="2:6" x14ac:dyDescent="0.2">
      <c r="B7" s="37" t="s">
        <v>8</v>
      </c>
      <c r="C7" s="37" t="s">
        <v>10</v>
      </c>
      <c r="D7" s="21">
        <v>15</v>
      </c>
      <c r="E7" s="9">
        <v>0</v>
      </c>
      <c r="F7" s="5">
        <f>$D7*E7</f>
        <v>0</v>
      </c>
    </row>
    <row r="8" spans="2:6" x14ac:dyDescent="0.2">
      <c r="B8" s="37" t="s">
        <v>11</v>
      </c>
      <c r="C8" s="37" t="s">
        <v>9</v>
      </c>
      <c r="D8" s="21">
        <v>4</v>
      </c>
      <c r="E8" s="9">
        <v>0</v>
      </c>
      <c r="F8" s="5">
        <f>$D8*E8</f>
        <v>0</v>
      </c>
    </row>
    <row r="9" spans="2:6" x14ac:dyDescent="0.2">
      <c r="B9" s="37" t="s">
        <v>11</v>
      </c>
      <c r="C9" s="37" t="s">
        <v>12</v>
      </c>
      <c r="D9" s="21">
        <v>4</v>
      </c>
      <c r="E9" s="9">
        <v>0</v>
      </c>
      <c r="F9" s="5">
        <f t="shared" ref="F9:F11" si="0">$D9*E9</f>
        <v>0</v>
      </c>
    </row>
    <row r="10" spans="2:6" x14ac:dyDescent="0.2">
      <c r="B10" s="37" t="s">
        <v>13</v>
      </c>
      <c r="C10" s="37" t="s">
        <v>9</v>
      </c>
      <c r="D10" s="21">
        <v>2</v>
      </c>
      <c r="E10" s="9">
        <v>0</v>
      </c>
      <c r="F10" s="5">
        <f t="shared" si="0"/>
        <v>0</v>
      </c>
    </row>
    <row r="11" spans="2:6" x14ac:dyDescent="0.2">
      <c r="B11" s="37" t="s">
        <v>14</v>
      </c>
      <c r="C11" s="37" t="s">
        <v>10</v>
      </c>
      <c r="D11" s="21">
        <v>2</v>
      </c>
      <c r="E11" s="9">
        <v>0</v>
      </c>
      <c r="F11" s="5">
        <f t="shared" si="0"/>
        <v>0</v>
      </c>
    </row>
    <row r="12" spans="2:6" x14ac:dyDescent="0.2">
      <c r="B12" s="37" t="s">
        <v>14</v>
      </c>
      <c r="C12" s="37" t="s">
        <v>15</v>
      </c>
      <c r="D12" s="21">
        <v>1</v>
      </c>
      <c r="E12" s="9">
        <v>0</v>
      </c>
      <c r="F12" s="5">
        <f t="shared" ref="F12:F14" si="1">$D12*E12</f>
        <v>0</v>
      </c>
    </row>
    <row r="13" spans="2:6" x14ac:dyDescent="0.2">
      <c r="B13" s="37" t="s">
        <v>16</v>
      </c>
      <c r="C13" s="37" t="s">
        <v>9</v>
      </c>
      <c r="D13" s="21">
        <v>1</v>
      </c>
      <c r="E13" s="9">
        <v>0</v>
      </c>
      <c r="F13" s="5">
        <f t="shared" si="1"/>
        <v>0</v>
      </c>
    </row>
    <row r="14" spans="2:6" x14ac:dyDescent="0.2">
      <c r="B14" s="37" t="s">
        <v>17</v>
      </c>
      <c r="C14" s="37" t="s">
        <v>10</v>
      </c>
      <c r="D14" s="21">
        <v>1</v>
      </c>
      <c r="E14" s="9">
        <v>0</v>
      </c>
      <c r="F14" s="5">
        <f t="shared" si="1"/>
        <v>0</v>
      </c>
    </row>
    <row r="15" spans="2:6" x14ac:dyDescent="0.2">
      <c r="B15" s="37" t="s">
        <v>18</v>
      </c>
      <c r="C15" s="37" t="s">
        <v>10</v>
      </c>
      <c r="D15" s="21">
        <v>1</v>
      </c>
      <c r="E15" s="9">
        <v>0</v>
      </c>
      <c r="F15" s="5">
        <f>$D15*E15</f>
        <v>0</v>
      </c>
    </row>
    <row r="16" spans="2:6" x14ac:dyDescent="0.2">
      <c r="B16" s="37" t="s">
        <v>19</v>
      </c>
      <c r="C16" s="37" t="s">
        <v>9</v>
      </c>
      <c r="D16" s="21">
        <v>5</v>
      </c>
      <c r="E16" s="9">
        <v>0</v>
      </c>
      <c r="F16" s="5">
        <f t="shared" ref="F16:F23" si="2">$D16*E16</f>
        <v>0</v>
      </c>
    </row>
    <row r="17" spans="2:6" x14ac:dyDescent="0.2">
      <c r="B17" s="37" t="s">
        <v>20</v>
      </c>
      <c r="C17" s="37" t="s">
        <v>10</v>
      </c>
      <c r="D17" s="21">
        <v>5</v>
      </c>
      <c r="E17" s="9">
        <v>0</v>
      </c>
      <c r="F17" s="5">
        <f t="shared" si="2"/>
        <v>0</v>
      </c>
    </row>
    <row r="18" spans="2:6" x14ac:dyDescent="0.2">
      <c r="B18" s="37" t="s">
        <v>21</v>
      </c>
      <c r="C18" s="37" t="s">
        <v>9</v>
      </c>
      <c r="D18" s="21">
        <v>1</v>
      </c>
      <c r="E18" s="9">
        <v>0</v>
      </c>
      <c r="F18" s="5">
        <f t="shared" si="2"/>
        <v>0</v>
      </c>
    </row>
    <row r="19" spans="2:6" x14ac:dyDescent="0.2">
      <c r="B19" s="37" t="s">
        <v>22</v>
      </c>
      <c r="C19" s="37" t="s">
        <v>10</v>
      </c>
      <c r="D19" s="21">
        <v>2</v>
      </c>
      <c r="E19" s="9">
        <v>0</v>
      </c>
      <c r="F19" s="5">
        <f t="shared" si="2"/>
        <v>0</v>
      </c>
    </row>
    <row r="20" spans="2:6" x14ac:dyDescent="0.2">
      <c r="B20" s="37" t="s">
        <v>23</v>
      </c>
      <c r="C20" s="37" t="s">
        <v>9</v>
      </c>
      <c r="D20" s="21">
        <v>8</v>
      </c>
      <c r="E20" s="9">
        <v>0</v>
      </c>
      <c r="F20" s="5">
        <f t="shared" si="2"/>
        <v>0</v>
      </c>
    </row>
    <row r="21" spans="2:6" x14ac:dyDescent="0.2">
      <c r="B21" s="37" t="s">
        <v>23</v>
      </c>
      <c r="C21" s="37" t="s">
        <v>10</v>
      </c>
      <c r="D21" s="21">
        <v>8</v>
      </c>
      <c r="E21" s="9">
        <v>0</v>
      </c>
      <c r="F21" s="5">
        <f t="shared" si="2"/>
        <v>0</v>
      </c>
    </row>
    <row r="22" spans="2:6" x14ac:dyDescent="0.2">
      <c r="B22" s="37" t="s">
        <v>24</v>
      </c>
      <c r="C22" s="37" t="s">
        <v>9</v>
      </c>
      <c r="D22" s="21">
        <v>8</v>
      </c>
      <c r="E22" s="9">
        <v>0</v>
      </c>
      <c r="F22" s="5">
        <f t="shared" si="2"/>
        <v>0</v>
      </c>
    </row>
    <row r="23" spans="2:6" x14ac:dyDescent="0.2">
      <c r="B23" s="37" t="s">
        <v>24</v>
      </c>
      <c r="C23" s="37" t="s">
        <v>10</v>
      </c>
      <c r="D23" s="21">
        <v>8</v>
      </c>
      <c r="E23" s="9">
        <v>0</v>
      </c>
      <c r="F23" s="5">
        <f t="shared" si="2"/>
        <v>0</v>
      </c>
    </row>
    <row r="24" spans="2:6" x14ac:dyDescent="0.2">
      <c r="B24" s="37" t="s">
        <v>24</v>
      </c>
      <c r="C24" s="37" t="s">
        <v>15</v>
      </c>
      <c r="D24" s="21">
        <v>8</v>
      </c>
      <c r="E24" s="9">
        <v>0</v>
      </c>
      <c r="F24" s="5">
        <f t="shared" ref="F24:F26" si="3">$D24*E24</f>
        <v>0</v>
      </c>
    </row>
    <row r="25" spans="2:6" x14ac:dyDescent="0.2">
      <c r="B25" s="37" t="s">
        <v>24</v>
      </c>
      <c r="C25" s="37" t="s">
        <v>25</v>
      </c>
      <c r="D25" s="21">
        <v>8</v>
      </c>
      <c r="E25" s="9">
        <v>0</v>
      </c>
      <c r="F25" s="5">
        <f t="shared" si="3"/>
        <v>0</v>
      </c>
    </row>
    <row r="26" spans="2:6" x14ac:dyDescent="0.2">
      <c r="B26" s="37" t="s">
        <v>26</v>
      </c>
      <c r="C26" s="37" t="s">
        <v>10</v>
      </c>
      <c r="D26" s="21">
        <v>1</v>
      </c>
      <c r="E26" s="9">
        <v>0</v>
      </c>
      <c r="F26" s="5">
        <f t="shared" si="3"/>
        <v>0</v>
      </c>
    </row>
    <row r="27" spans="2:6" x14ac:dyDescent="0.2">
      <c r="B27" s="37" t="s">
        <v>27</v>
      </c>
      <c r="C27" s="37" t="s">
        <v>10</v>
      </c>
      <c r="D27" s="21">
        <v>2</v>
      </c>
      <c r="E27" s="9">
        <v>0</v>
      </c>
      <c r="F27" s="5">
        <f t="shared" ref="F27:F29" si="4">$D27*E27</f>
        <v>0</v>
      </c>
    </row>
    <row r="28" spans="2:6" x14ac:dyDescent="0.2">
      <c r="B28" s="37" t="s">
        <v>28</v>
      </c>
      <c r="C28" s="37" t="s">
        <v>9</v>
      </c>
      <c r="D28" s="21">
        <v>2</v>
      </c>
      <c r="E28" s="9">
        <v>0</v>
      </c>
      <c r="F28" s="5">
        <f t="shared" si="4"/>
        <v>0</v>
      </c>
    </row>
    <row r="29" spans="2:6" x14ac:dyDescent="0.2">
      <c r="B29" s="37" t="s">
        <v>28</v>
      </c>
      <c r="C29" s="37" t="s">
        <v>10</v>
      </c>
      <c r="D29" s="21">
        <v>2</v>
      </c>
      <c r="E29" s="9">
        <v>0</v>
      </c>
      <c r="F29" s="5">
        <f t="shared" si="4"/>
        <v>0</v>
      </c>
    </row>
    <row r="30" spans="2:6" x14ac:dyDescent="0.2">
      <c r="B30" s="37" t="s">
        <v>28</v>
      </c>
      <c r="C30" s="37" t="s">
        <v>15</v>
      </c>
      <c r="D30" s="21">
        <v>2</v>
      </c>
      <c r="E30" s="9">
        <v>0</v>
      </c>
      <c r="F30" s="5">
        <f>$D30*E30</f>
        <v>0</v>
      </c>
    </row>
    <row r="31" spans="2:6" x14ac:dyDescent="0.2">
      <c r="B31" s="37" t="s">
        <v>29</v>
      </c>
      <c r="C31" s="37"/>
      <c r="D31" s="21">
        <v>27</v>
      </c>
      <c r="E31" s="9">
        <v>0</v>
      </c>
      <c r="F31" s="5">
        <f>$D31*E31</f>
        <v>0</v>
      </c>
    </row>
    <row r="32" spans="2:6" x14ac:dyDescent="0.2">
      <c r="B32" s="37" t="s">
        <v>30</v>
      </c>
      <c r="C32" s="37" t="s">
        <v>9</v>
      </c>
      <c r="D32" s="21">
        <v>2</v>
      </c>
      <c r="E32" s="9">
        <v>0</v>
      </c>
      <c r="F32" s="5">
        <f>$D32*E32</f>
        <v>0</v>
      </c>
    </row>
    <row r="33" spans="2:6" x14ac:dyDescent="0.2">
      <c r="B33" s="37" t="s">
        <v>31</v>
      </c>
      <c r="C33" s="37" t="s">
        <v>32</v>
      </c>
      <c r="D33" s="21">
        <v>10</v>
      </c>
      <c r="E33" s="9">
        <v>0</v>
      </c>
      <c r="F33" s="5">
        <f t="shared" ref="F33" si="5">$D33*E33</f>
        <v>0</v>
      </c>
    </row>
    <row r="34" spans="2:6" x14ac:dyDescent="0.2">
      <c r="B34" s="37" t="s">
        <v>31</v>
      </c>
      <c r="C34" s="37" t="s">
        <v>10</v>
      </c>
      <c r="D34" s="21">
        <v>10</v>
      </c>
      <c r="E34" s="9">
        <v>0</v>
      </c>
      <c r="F34" s="5">
        <f>$D34*E34</f>
        <v>0</v>
      </c>
    </row>
    <row r="35" spans="2:6" x14ac:dyDescent="0.2">
      <c r="B35" s="37" t="s">
        <v>31</v>
      </c>
      <c r="C35" s="37" t="s">
        <v>15</v>
      </c>
      <c r="D35" s="21">
        <v>10</v>
      </c>
      <c r="E35" s="9">
        <v>0</v>
      </c>
      <c r="F35" s="5">
        <f>$D35*E35</f>
        <v>0</v>
      </c>
    </row>
    <row r="36" spans="2:6" x14ac:dyDescent="0.2">
      <c r="B36" s="37" t="s">
        <v>33</v>
      </c>
      <c r="C36" s="37" t="s">
        <v>32</v>
      </c>
      <c r="D36" s="21">
        <v>6</v>
      </c>
      <c r="E36" s="9">
        <v>0</v>
      </c>
      <c r="F36" s="5">
        <f t="shared" ref="F36:F39" si="6">$D36*E36</f>
        <v>0</v>
      </c>
    </row>
    <row r="37" spans="2:6" x14ac:dyDescent="0.2">
      <c r="B37" s="37" t="s">
        <v>34</v>
      </c>
      <c r="C37" s="37" t="s">
        <v>15</v>
      </c>
      <c r="D37" s="21">
        <v>1</v>
      </c>
      <c r="E37" s="9">
        <v>0</v>
      </c>
      <c r="F37" s="5">
        <f t="shared" si="6"/>
        <v>0</v>
      </c>
    </row>
    <row r="38" spans="2:6" x14ac:dyDescent="0.2">
      <c r="B38" s="37" t="s">
        <v>35</v>
      </c>
      <c r="C38" s="37" t="s">
        <v>10</v>
      </c>
      <c r="D38" s="21">
        <v>9</v>
      </c>
      <c r="E38" s="9">
        <v>0</v>
      </c>
      <c r="F38" s="5">
        <f t="shared" si="6"/>
        <v>0</v>
      </c>
    </row>
    <row r="39" spans="2:6" x14ac:dyDescent="0.2">
      <c r="B39" s="37" t="s">
        <v>35</v>
      </c>
      <c r="C39" s="37" t="s">
        <v>15</v>
      </c>
      <c r="D39" s="22">
        <v>9</v>
      </c>
      <c r="E39" s="9">
        <v>0</v>
      </c>
      <c r="F39" s="5">
        <f t="shared" si="6"/>
        <v>0</v>
      </c>
    </row>
    <row r="40" spans="2:6" x14ac:dyDescent="0.2">
      <c r="B40" s="37" t="s">
        <v>36</v>
      </c>
      <c r="C40" s="37" t="s">
        <v>10</v>
      </c>
      <c r="D40" s="21">
        <v>1</v>
      </c>
      <c r="E40" s="9">
        <v>0</v>
      </c>
      <c r="F40" s="5">
        <f>$D40*E39</f>
        <v>0</v>
      </c>
    </row>
    <row r="41" spans="2:6" x14ac:dyDescent="0.2">
      <c r="B41" s="37" t="s">
        <v>37</v>
      </c>
      <c r="C41" s="37" t="s">
        <v>10</v>
      </c>
      <c r="D41" s="21">
        <v>3</v>
      </c>
      <c r="E41" s="9">
        <v>0</v>
      </c>
      <c r="F41" s="5">
        <f t="shared" ref="F41" si="7">$D41*E41</f>
        <v>0</v>
      </c>
    </row>
    <row r="42" spans="2:6" x14ac:dyDescent="0.2">
      <c r="B42" s="37" t="s">
        <v>37</v>
      </c>
      <c r="C42" s="37" t="s">
        <v>15</v>
      </c>
      <c r="D42" s="21">
        <v>3</v>
      </c>
      <c r="E42" s="9">
        <v>0</v>
      </c>
      <c r="F42" s="5">
        <f>$D42*E42</f>
        <v>0</v>
      </c>
    </row>
    <row r="43" spans="2:6" x14ac:dyDescent="0.2">
      <c r="B43" s="37" t="s">
        <v>38</v>
      </c>
      <c r="C43" s="37" t="s">
        <v>9</v>
      </c>
      <c r="D43" s="21">
        <v>1</v>
      </c>
      <c r="E43" s="9">
        <v>0</v>
      </c>
      <c r="F43" s="5">
        <f t="shared" ref="F43" si="8">$D43*E43</f>
        <v>0</v>
      </c>
    </row>
    <row r="44" spans="2:6" x14ac:dyDescent="0.2">
      <c r="B44" s="37" t="s">
        <v>39</v>
      </c>
      <c r="C44" s="37" t="s">
        <v>9</v>
      </c>
      <c r="D44" s="21">
        <v>1</v>
      </c>
      <c r="E44" s="9">
        <v>0</v>
      </c>
      <c r="F44" s="5">
        <f>$D44*E44</f>
        <v>0</v>
      </c>
    </row>
    <row r="45" spans="2:6" x14ac:dyDescent="0.2">
      <c r="B45" s="37" t="s">
        <v>40</v>
      </c>
      <c r="C45" s="37" t="s">
        <v>15</v>
      </c>
      <c r="D45" s="21">
        <v>1</v>
      </c>
      <c r="E45" s="9">
        <v>0</v>
      </c>
      <c r="F45" s="5">
        <f>$D45*E45</f>
        <v>0</v>
      </c>
    </row>
    <row r="46" spans="2:6" x14ac:dyDescent="0.2">
      <c r="B46" s="37" t="s">
        <v>41</v>
      </c>
      <c r="C46" s="37" t="s">
        <v>9</v>
      </c>
      <c r="D46" s="22">
        <v>1</v>
      </c>
      <c r="E46" s="9">
        <v>0</v>
      </c>
      <c r="F46" s="5">
        <f>$D47*E46</f>
        <v>0</v>
      </c>
    </row>
    <row r="47" spans="2:6" x14ac:dyDescent="0.2">
      <c r="B47" s="37" t="s">
        <v>42</v>
      </c>
      <c r="C47" s="37" t="s">
        <v>9</v>
      </c>
      <c r="D47" s="21">
        <v>1</v>
      </c>
      <c r="E47" s="9">
        <v>0</v>
      </c>
      <c r="F47" s="5">
        <f>$D48*E47</f>
        <v>0</v>
      </c>
    </row>
    <row r="48" spans="2:6" x14ac:dyDescent="0.2">
      <c r="B48" s="37" t="s">
        <v>43</v>
      </c>
      <c r="C48" s="37" t="s">
        <v>9</v>
      </c>
      <c r="D48" s="21">
        <v>1</v>
      </c>
      <c r="E48" s="9">
        <v>0</v>
      </c>
      <c r="F48" s="5">
        <f t="shared" ref="F48" si="9">$D48*E48</f>
        <v>0</v>
      </c>
    </row>
    <row r="49" spans="2:6" x14ac:dyDescent="0.2">
      <c r="B49" s="37" t="s">
        <v>44</v>
      </c>
      <c r="C49" s="37" t="s">
        <v>9</v>
      </c>
      <c r="D49" s="21">
        <v>1</v>
      </c>
      <c r="E49" s="9">
        <v>0</v>
      </c>
      <c r="F49" s="5">
        <f>$D49*E49</f>
        <v>0</v>
      </c>
    </row>
    <row r="50" spans="2:6" x14ac:dyDescent="0.2">
      <c r="B50" s="37" t="s">
        <v>45</v>
      </c>
      <c r="C50" s="37" t="s">
        <v>46</v>
      </c>
      <c r="D50" s="21">
        <v>1</v>
      </c>
      <c r="E50" s="9">
        <v>0</v>
      </c>
      <c r="F50" s="5">
        <f>$D50*E50</f>
        <v>0</v>
      </c>
    </row>
    <row r="51" spans="2:6" x14ac:dyDescent="0.2">
      <c r="B51" s="37" t="s">
        <v>47</v>
      </c>
      <c r="C51" s="37" t="s">
        <v>9</v>
      </c>
      <c r="D51" s="21">
        <v>1</v>
      </c>
      <c r="E51" s="9">
        <v>0</v>
      </c>
      <c r="F51" s="5">
        <f t="shared" ref="F51" si="10">$D51*E51</f>
        <v>0</v>
      </c>
    </row>
    <row r="52" spans="2:6" x14ac:dyDescent="0.2">
      <c r="B52" s="37" t="s">
        <v>48</v>
      </c>
      <c r="C52" s="37" t="s">
        <v>10</v>
      </c>
      <c r="D52" s="21">
        <v>1</v>
      </c>
      <c r="E52" s="9">
        <v>0</v>
      </c>
      <c r="F52" s="5">
        <f t="shared" ref="F52" si="11">$D52*E52</f>
        <v>0</v>
      </c>
    </row>
    <row r="53" spans="2:6" x14ac:dyDescent="0.2">
      <c r="B53" s="37" t="s">
        <v>49</v>
      </c>
      <c r="C53" s="37" t="s">
        <v>10</v>
      </c>
      <c r="D53" s="21">
        <v>1</v>
      </c>
      <c r="E53" s="9">
        <v>0</v>
      </c>
      <c r="F53" s="5">
        <f>$D53*E53</f>
        <v>0</v>
      </c>
    </row>
    <row r="54" spans="2:6" x14ac:dyDescent="0.2">
      <c r="B54" s="37" t="s">
        <v>49</v>
      </c>
      <c r="C54" s="37" t="s">
        <v>15</v>
      </c>
      <c r="D54" s="21">
        <v>1</v>
      </c>
      <c r="E54" s="9">
        <v>0</v>
      </c>
      <c r="F54" s="5">
        <f>$D54*E54</f>
        <v>0</v>
      </c>
    </row>
    <row r="55" spans="2:6" x14ac:dyDescent="0.2">
      <c r="B55" s="37" t="s">
        <v>50</v>
      </c>
      <c r="C55" s="37" t="s">
        <v>9</v>
      </c>
      <c r="D55" s="21">
        <v>2</v>
      </c>
      <c r="E55" s="9">
        <v>0</v>
      </c>
      <c r="F55" s="5">
        <f>$D55*E55</f>
        <v>0</v>
      </c>
    </row>
    <row r="56" spans="2:6" x14ac:dyDescent="0.2">
      <c r="B56" s="37" t="s">
        <v>51</v>
      </c>
      <c r="C56" s="37" t="s">
        <v>10</v>
      </c>
      <c r="D56" s="21">
        <v>2</v>
      </c>
      <c r="E56" s="9">
        <v>0</v>
      </c>
      <c r="F56" s="5">
        <f t="shared" ref="F56:F57" si="12">$D56*E56</f>
        <v>0</v>
      </c>
    </row>
    <row r="57" spans="2:6" x14ac:dyDescent="0.2">
      <c r="B57" s="37" t="s">
        <v>52</v>
      </c>
      <c r="C57" s="37" t="s">
        <v>15</v>
      </c>
      <c r="D57" s="21">
        <v>1</v>
      </c>
      <c r="E57" s="9">
        <v>0</v>
      </c>
      <c r="F57" s="5">
        <f t="shared" si="12"/>
        <v>0</v>
      </c>
    </row>
    <row r="58" spans="2:6" x14ac:dyDescent="0.2">
      <c r="B58" s="37" t="s">
        <v>53</v>
      </c>
      <c r="C58" s="44" t="s">
        <v>54</v>
      </c>
      <c r="D58" s="21">
        <v>1</v>
      </c>
      <c r="E58" s="9">
        <v>0</v>
      </c>
      <c r="F58" s="5">
        <f>$D58*E58</f>
        <v>0</v>
      </c>
    </row>
    <row r="59" spans="2:6" x14ac:dyDescent="0.2">
      <c r="B59" s="37" t="s">
        <v>55</v>
      </c>
      <c r="C59" s="37" t="s">
        <v>15</v>
      </c>
      <c r="D59" s="21">
        <v>1</v>
      </c>
      <c r="E59" s="9">
        <v>0</v>
      </c>
      <c r="F59" s="5">
        <f>$D59*E59</f>
        <v>0</v>
      </c>
    </row>
    <row r="60" spans="2:6" x14ac:dyDescent="0.2">
      <c r="B60" s="37" t="s">
        <v>56</v>
      </c>
      <c r="C60" s="37" t="s">
        <v>10</v>
      </c>
      <c r="D60" s="21">
        <v>1</v>
      </c>
      <c r="E60" s="9">
        <v>0</v>
      </c>
      <c r="F60" s="5">
        <f>$D60*E60</f>
        <v>0</v>
      </c>
    </row>
    <row r="61" spans="2:6" x14ac:dyDescent="0.2">
      <c r="B61" s="37" t="s">
        <v>57</v>
      </c>
      <c r="C61" s="37" t="s">
        <v>9</v>
      </c>
      <c r="D61" s="22">
        <v>1</v>
      </c>
      <c r="E61" s="9">
        <v>0</v>
      </c>
      <c r="F61" s="5">
        <f>$D62*E61</f>
        <v>0</v>
      </c>
    </row>
    <row r="62" spans="2:6" x14ac:dyDescent="0.2">
      <c r="B62" s="37" t="s">
        <v>58</v>
      </c>
      <c r="C62" s="37" t="s">
        <v>59</v>
      </c>
      <c r="D62" s="21">
        <v>1</v>
      </c>
      <c r="E62" s="9">
        <v>0</v>
      </c>
      <c r="F62" s="5">
        <f>$D63*E62</f>
        <v>0</v>
      </c>
    </row>
    <row r="63" spans="2:6" x14ac:dyDescent="0.2">
      <c r="B63" s="37" t="s">
        <v>60</v>
      </c>
      <c r="C63" s="37" t="s">
        <v>9</v>
      </c>
      <c r="D63" s="21">
        <v>2</v>
      </c>
      <c r="E63" s="9">
        <v>0</v>
      </c>
      <c r="F63" s="5">
        <f t="shared" ref="F63:F74" si="13">$D63*E63</f>
        <v>0</v>
      </c>
    </row>
    <row r="64" spans="2:6" x14ac:dyDescent="0.2">
      <c r="B64" s="37" t="s">
        <v>61</v>
      </c>
      <c r="C64" s="37" t="s">
        <v>10</v>
      </c>
      <c r="D64" s="21">
        <v>2</v>
      </c>
      <c r="E64" s="9">
        <v>0</v>
      </c>
      <c r="F64" s="5">
        <f t="shared" si="13"/>
        <v>0</v>
      </c>
    </row>
    <row r="65" spans="2:6" x14ac:dyDescent="0.2">
      <c r="B65" s="37" t="s">
        <v>61</v>
      </c>
      <c r="C65" s="37" t="s">
        <v>15</v>
      </c>
      <c r="D65" s="21">
        <v>1</v>
      </c>
      <c r="E65" s="9">
        <v>0</v>
      </c>
      <c r="F65" s="5">
        <f t="shared" si="13"/>
        <v>0</v>
      </c>
    </row>
    <row r="66" spans="2:6" x14ac:dyDescent="0.2">
      <c r="B66" s="37" t="s">
        <v>62</v>
      </c>
      <c r="C66" s="37" t="s">
        <v>9</v>
      </c>
      <c r="D66" s="21">
        <v>1</v>
      </c>
      <c r="E66" s="9">
        <v>0</v>
      </c>
      <c r="F66" s="5">
        <f t="shared" si="13"/>
        <v>0</v>
      </c>
    </row>
    <row r="67" spans="2:6" x14ac:dyDescent="0.2">
      <c r="B67" s="37" t="s">
        <v>63</v>
      </c>
      <c r="C67" s="37" t="s">
        <v>15</v>
      </c>
      <c r="D67" s="21">
        <v>1</v>
      </c>
      <c r="E67" s="9">
        <v>0</v>
      </c>
      <c r="F67" s="5">
        <f t="shared" si="13"/>
        <v>0</v>
      </c>
    </row>
    <row r="68" spans="2:6" x14ac:dyDescent="0.2">
      <c r="B68" s="37" t="s">
        <v>64</v>
      </c>
      <c r="C68" s="37" t="s">
        <v>10</v>
      </c>
      <c r="D68" s="21">
        <v>1</v>
      </c>
      <c r="E68" s="9">
        <v>0</v>
      </c>
      <c r="F68" s="5">
        <f t="shared" si="13"/>
        <v>0</v>
      </c>
    </row>
    <row r="69" spans="2:6" x14ac:dyDescent="0.2">
      <c r="B69" s="37" t="s">
        <v>65</v>
      </c>
      <c r="C69" s="44" t="s">
        <v>54</v>
      </c>
      <c r="D69" s="21">
        <v>1</v>
      </c>
      <c r="E69" s="9">
        <v>0</v>
      </c>
      <c r="F69" s="5">
        <f t="shared" si="13"/>
        <v>0</v>
      </c>
    </row>
    <row r="70" spans="2:6" x14ac:dyDescent="0.2">
      <c r="B70" s="37" t="s">
        <v>66</v>
      </c>
      <c r="C70" s="37" t="s">
        <v>10</v>
      </c>
      <c r="D70" s="21">
        <v>1</v>
      </c>
      <c r="E70" s="9">
        <v>0</v>
      </c>
      <c r="F70" s="5">
        <f t="shared" si="13"/>
        <v>0</v>
      </c>
    </row>
    <row r="71" spans="2:6" x14ac:dyDescent="0.2">
      <c r="B71" s="37" t="s">
        <v>67</v>
      </c>
      <c r="C71" s="37" t="s">
        <v>9</v>
      </c>
      <c r="D71" s="21">
        <v>1</v>
      </c>
      <c r="E71" s="9">
        <v>0</v>
      </c>
      <c r="F71" s="5">
        <f t="shared" si="13"/>
        <v>0</v>
      </c>
    </row>
    <row r="72" spans="2:6" x14ac:dyDescent="0.2">
      <c r="B72" s="37" t="s">
        <v>68</v>
      </c>
      <c r="C72" s="37" t="s">
        <v>15</v>
      </c>
      <c r="D72" s="21">
        <v>1</v>
      </c>
      <c r="E72" s="9">
        <v>0</v>
      </c>
      <c r="F72" s="5">
        <f t="shared" si="13"/>
        <v>0</v>
      </c>
    </row>
    <row r="73" spans="2:6" x14ac:dyDescent="0.2">
      <c r="B73" s="37" t="s">
        <v>69</v>
      </c>
      <c r="C73" s="37" t="s">
        <v>9</v>
      </c>
      <c r="D73" s="21">
        <v>3</v>
      </c>
      <c r="E73" s="9">
        <v>0</v>
      </c>
      <c r="F73" s="5">
        <f t="shared" si="13"/>
        <v>0</v>
      </c>
    </row>
    <row r="74" spans="2:6" x14ac:dyDescent="0.2">
      <c r="B74" s="37" t="s">
        <v>69</v>
      </c>
      <c r="C74" s="37" t="s">
        <v>10</v>
      </c>
      <c r="D74" s="21">
        <v>3</v>
      </c>
      <c r="E74" s="9">
        <v>0</v>
      </c>
      <c r="F74" s="5">
        <f t="shared" si="13"/>
        <v>0</v>
      </c>
    </row>
    <row r="75" spans="2:6" x14ac:dyDescent="0.2">
      <c r="B75" s="37" t="s">
        <v>69</v>
      </c>
      <c r="C75" s="37" t="s">
        <v>15</v>
      </c>
      <c r="D75" s="21">
        <v>3</v>
      </c>
      <c r="E75" s="9">
        <v>0</v>
      </c>
      <c r="F75" s="5">
        <f t="shared" ref="F75:F105" si="14">$D75*E75</f>
        <v>0</v>
      </c>
    </row>
    <row r="76" spans="2:6" x14ac:dyDescent="0.2">
      <c r="B76" s="37" t="s">
        <v>70</v>
      </c>
      <c r="C76" s="37" t="s">
        <v>9</v>
      </c>
      <c r="D76" s="21">
        <v>3</v>
      </c>
      <c r="E76" s="9">
        <v>0</v>
      </c>
      <c r="F76" s="5">
        <f t="shared" si="14"/>
        <v>0</v>
      </c>
    </row>
    <row r="77" spans="2:6" x14ac:dyDescent="0.2">
      <c r="B77" s="37" t="s">
        <v>71</v>
      </c>
      <c r="C77" s="37" t="s">
        <v>9</v>
      </c>
      <c r="D77" s="21">
        <v>1</v>
      </c>
      <c r="E77" s="9">
        <v>0</v>
      </c>
      <c r="F77" s="5">
        <f t="shared" si="14"/>
        <v>0</v>
      </c>
    </row>
    <row r="78" spans="2:6" x14ac:dyDescent="0.2">
      <c r="B78" s="37" t="s">
        <v>72</v>
      </c>
      <c r="C78" s="37" t="s">
        <v>9</v>
      </c>
      <c r="D78" s="21">
        <v>1</v>
      </c>
      <c r="E78" s="9">
        <v>0</v>
      </c>
      <c r="F78" s="5">
        <f t="shared" si="14"/>
        <v>0</v>
      </c>
    </row>
    <row r="79" spans="2:6" x14ac:dyDescent="0.2">
      <c r="B79" s="37" t="s">
        <v>73</v>
      </c>
      <c r="C79" s="45" t="s">
        <v>74</v>
      </c>
      <c r="D79" s="21">
        <v>1</v>
      </c>
      <c r="E79" s="9">
        <v>0</v>
      </c>
      <c r="F79" s="5">
        <f t="shared" si="14"/>
        <v>0</v>
      </c>
    </row>
    <row r="80" spans="2:6" x14ac:dyDescent="0.2">
      <c r="B80" s="37" t="s">
        <v>75</v>
      </c>
      <c r="C80" s="37" t="s">
        <v>9</v>
      </c>
      <c r="D80" s="21">
        <v>3</v>
      </c>
      <c r="E80" s="9">
        <v>0</v>
      </c>
      <c r="F80" s="5">
        <f t="shared" si="14"/>
        <v>0</v>
      </c>
    </row>
    <row r="81" spans="2:6" x14ac:dyDescent="0.2">
      <c r="B81" s="37" t="s">
        <v>75</v>
      </c>
      <c r="C81" s="37" t="s">
        <v>10</v>
      </c>
      <c r="D81" s="21">
        <v>3</v>
      </c>
      <c r="E81" s="9">
        <v>0</v>
      </c>
      <c r="F81" s="5">
        <f t="shared" si="14"/>
        <v>0</v>
      </c>
    </row>
    <row r="82" spans="2:6" x14ac:dyDescent="0.2">
      <c r="B82" s="37" t="s">
        <v>76</v>
      </c>
      <c r="C82" s="37" t="s">
        <v>10</v>
      </c>
      <c r="D82" s="21">
        <v>3</v>
      </c>
      <c r="E82" s="9">
        <v>0</v>
      </c>
      <c r="F82" s="5">
        <f t="shared" si="14"/>
        <v>0</v>
      </c>
    </row>
    <row r="83" spans="2:6" x14ac:dyDescent="0.2">
      <c r="B83" s="37" t="s">
        <v>77</v>
      </c>
      <c r="C83" s="37" t="s">
        <v>9</v>
      </c>
      <c r="D83" s="21">
        <v>1</v>
      </c>
      <c r="E83" s="9">
        <v>0</v>
      </c>
      <c r="F83" s="5">
        <f t="shared" si="14"/>
        <v>0</v>
      </c>
    </row>
    <row r="84" spans="2:6" x14ac:dyDescent="0.2">
      <c r="B84" s="37" t="s">
        <v>78</v>
      </c>
      <c r="C84" s="37" t="s">
        <v>10</v>
      </c>
      <c r="D84" s="21">
        <v>2</v>
      </c>
      <c r="E84" s="9">
        <v>0</v>
      </c>
      <c r="F84" s="5">
        <f t="shared" si="14"/>
        <v>0</v>
      </c>
    </row>
    <row r="85" spans="2:6" x14ac:dyDescent="0.2">
      <c r="B85" s="37" t="s">
        <v>79</v>
      </c>
      <c r="C85" s="37" t="s">
        <v>9</v>
      </c>
      <c r="D85" s="21">
        <v>2</v>
      </c>
      <c r="E85" s="9">
        <v>0</v>
      </c>
      <c r="F85" s="5">
        <f t="shared" si="14"/>
        <v>0</v>
      </c>
    </row>
    <row r="86" spans="2:6" x14ac:dyDescent="0.2">
      <c r="B86" s="37" t="s">
        <v>80</v>
      </c>
      <c r="C86" s="37" t="s">
        <v>81</v>
      </c>
      <c r="D86" s="21">
        <v>2</v>
      </c>
      <c r="E86" s="9">
        <v>0</v>
      </c>
      <c r="F86" s="5">
        <f t="shared" si="14"/>
        <v>0</v>
      </c>
    </row>
    <row r="87" spans="2:6" x14ac:dyDescent="0.2">
      <c r="B87" s="37" t="s">
        <v>82</v>
      </c>
      <c r="C87" s="37" t="s">
        <v>9</v>
      </c>
      <c r="D87" s="21">
        <v>1</v>
      </c>
      <c r="E87" s="9">
        <v>0</v>
      </c>
      <c r="F87" s="5">
        <f t="shared" si="14"/>
        <v>0</v>
      </c>
    </row>
    <row r="88" spans="2:6" x14ac:dyDescent="0.2">
      <c r="B88" s="37" t="s">
        <v>83</v>
      </c>
      <c r="C88" s="46" t="s">
        <v>84</v>
      </c>
      <c r="D88" s="22">
        <v>1</v>
      </c>
      <c r="E88" s="9">
        <v>0</v>
      </c>
      <c r="F88" s="5">
        <f>$D89*E88</f>
        <v>0</v>
      </c>
    </row>
    <row r="89" spans="2:6" x14ac:dyDescent="0.2">
      <c r="B89" s="37" t="s">
        <v>85</v>
      </c>
      <c r="C89" s="47" t="s">
        <v>54</v>
      </c>
      <c r="D89" s="21">
        <v>3</v>
      </c>
      <c r="E89" s="9">
        <v>0</v>
      </c>
      <c r="F89" s="5">
        <f>$D90*E89</f>
        <v>0</v>
      </c>
    </row>
    <row r="90" spans="2:6" x14ac:dyDescent="0.2">
      <c r="B90" s="37" t="s">
        <v>86</v>
      </c>
      <c r="C90" s="37" t="s">
        <v>9</v>
      </c>
      <c r="D90" s="21">
        <v>3</v>
      </c>
      <c r="E90" s="9">
        <v>0</v>
      </c>
      <c r="F90" s="5">
        <f t="shared" si="14"/>
        <v>0</v>
      </c>
    </row>
    <row r="91" spans="2:6" x14ac:dyDescent="0.2">
      <c r="B91" s="37" t="s">
        <v>86</v>
      </c>
      <c r="C91" s="37" t="s">
        <v>10</v>
      </c>
      <c r="D91" s="21">
        <v>3</v>
      </c>
      <c r="E91" s="9">
        <v>0</v>
      </c>
      <c r="F91" s="5">
        <f t="shared" si="14"/>
        <v>0</v>
      </c>
    </row>
    <row r="92" spans="2:6" x14ac:dyDescent="0.2">
      <c r="B92" s="37" t="s">
        <v>86</v>
      </c>
      <c r="C92" s="37" t="s">
        <v>87</v>
      </c>
      <c r="D92" s="21">
        <v>3</v>
      </c>
      <c r="E92" s="9">
        <v>0</v>
      </c>
      <c r="F92" s="5">
        <f t="shared" si="14"/>
        <v>0</v>
      </c>
    </row>
    <row r="93" spans="2:6" x14ac:dyDescent="0.2">
      <c r="B93" s="37" t="s">
        <v>88</v>
      </c>
      <c r="C93" s="44" t="s">
        <v>54</v>
      </c>
      <c r="D93" s="21">
        <v>1</v>
      </c>
      <c r="E93" s="9">
        <v>0</v>
      </c>
      <c r="F93" s="5">
        <f t="shared" si="14"/>
        <v>0</v>
      </c>
    </row>
    <row r="94" spans="2:6" x14ac:dyDescent="0.2">
      <c r="B94" s="37" t="s">
        <v>89</v>
      </c>
      <c r="C94" s="37" t="s">
        <v>9</v>
      </c>
      <c r="D94" s="21">
        <v>1</v>
      </c>
      <c r="E94" s="9">
        <v>0</v>
      </c>
      <c r="F94" s="5">
        <f t="shared" si="14"/>
        <v>0</v>
      </c>
    </row>
    <row r="95" spans="2:6" x14ac:dyDescent="0.2">
      <c r="B95" s="37" t="s">
        <v>90</v>
      </c>
      <c r="C95" s="37" t="s">
        <v>15</v>
      </c>
      <c r="D95" s="21">
        <v>1</v>
      </c>
      <c r="E95" s="9">
        <v>0</v>
      </c>
      <c r="F95" s="5">
        <f t="shared" si="14"/>
        <v>0</v>
      </c>
    </row>
    <row r="96" spans="2:6" x14ac:dyDescent="0.2">
      <c r="B96" s="37" t="s">
        <v>91</v>
      </c>
      <c r="C96" s="37" t="s">
        <v>9</v>
      </c>
      <c r="D96" s="21">
        <v>6</v>
      </c>
      <c r="E96" s="9">
        <v>0</v>
      </c>
      <c r="F96" s="5">
        <f t="shared" si="14"/>
        <v>0</v>
      </c>
    </row>
    <row r="97" spans="2:6" x14ac:dyDescent="0.2">
      <c r="B97" s="37" t="s">
        <v>92</v>
      </c>
      <c r="C97" s="37" t="s">
        <v>10</v>
      </c>
      <c r="D97" s="21">
        <v>6</v>
      </c>
      <c r="E97" s="9">
        <v>0</v>
      </c>
      <c r="F97" s="5">
        <f t="shared" si="14"/>
        <v>0</v>
      </c>
    </row>
    <row r="98" spans="2:6" x14ac:dyDescent="0.2">
      <c r="B98" s="37" t="s">
        <v>92</v>
      </c>
      <c r="C98" s="37" t="s">
        <v>15</v>
      </c>
      <c r="D98" s="21">
        <v>6</v>
      </c>
      <c r="E98" s="9">
        <v>0</v>
      </c>
      <c r="F98" s="5">
        <f t="shared" si="14"/>
        <v>0</v>
      </c>
    </row>
    <row r="99" spans="2:6" x14ac:dyDescent="0.2">
      <c r="B99" s="37" t="s">
        <v>92</v>
      </c>
      <c r="C99" s="37" t="s">
        <v>93</v>
      </c>
      <c r="D99" s="21">
        <v>6</v>
      </c>
      <c r="E99" s="9">
        <v>0</v>
      </c>
      <c r="F99" s="5">
        <f t="shared" si="14"/>
        <v>0</v>
      </c>
    </row>
    <row r="100" spans="2:6" x14ac:dyDescent="0.2">
      <c r="B100" s="37" t="s">
        <v>94</v>
      </c>
      <c r="C100" s="37" t="s">
        <v>9</v>
      </c>
      <c r="D100" s="21">
        <v>1</v>
      </c>
      <c r="E100" s="9">
        <v>0</v>
      </c>
      <c r="F100" s="5">
        <f t="shared" si="14"/>
        <v>0</v>
      </c>
    </row>
    <row r="101" spans="2:6" x14ac:dyDescent="0.2">
      <c r="B101" s="37" t="s">
        <v>95</v>
      </c>
      <c r="C101" s="37" t="s">
        <v>10</v>
      </c>
      <c r="D101" s="21">
        <v>1</v>
      </c>
      <c r="E101" s="9">
        <v>0</v>
      </c>
      <c r="F101" s="5">
        <f t="shared" si="14"/>
        <v>0</v>
      </c>
    </row>
    <row r="102" spans="2:6" x14ac:dyDescent="0.2">
      <c r="B102" s="37" t="s">
        <v>96</v>
      </c>
      <c r="C102" s="37"/>
      <c r="D102" s="21">
        <v>1</v>
      </c>
      <c r="E102" s="9">
        <v>0</v>
      </c>
      <c r="F102" s="5">
        <f t="shared" si="14"/>
        <v>0</v>
      </c>
    </row>
    <row r="103" spans="2:6" x14ac:dyDescent="0.2">
      <c r="B103" s="37" t="s">
        <v>97</v>
      </c>
      <c r="C103" s="37" t="s">
        <v>9</v>
      </c>
      <c r="D103" s="21">
        <v>1</v>
      </c>
      <c r="E103" s="9">
        <v>0</v>
      </c>
      <c r="F103" s="5">
        <f t="shared" si="14"/>
        <v>0</v>
      </c>
    </row>
    <row r="104" spans="2:6" x14ac:dyDescent="0.2">
      <c r="B104" s="37" t="s">
        <v>98</v>
      </c>
      <c r="C104" s="37" t="s">
        <v>15</v>
      </c>
      <c r="D104" s="21">
        <v>1</v>
      </c>
      <c r="E104" s="9">
        <v>0</v>
      </c>
      <c r="F104" s="5">
        <f t="shared" si="14"/>
        <v>0</v>
      </c>
    </row>
    <row r="105" spans="2:6" x14ac:dyDescent="0.2">
      <c r="B105" s="37" t="s">
        <v>99</v>
      </c>
      <c r="C105" s="37" t="s">
        <v>9</v>
      </c>
      <c r="D105" s="21">
        <v>1</v>
      </c>
      <c r="E105" s="9">
        <v>0</v>
      </c>
      <c r="F105" s="5">
        <f t="shared" si="14"/>
        <v>0</v>
      </c>
    </row>
    <row r="106" spans="2:6" x14ac:dyDescent="0.2">
      <c r="B106" s="37" t="s">
        <v>100</v>
      </c>
      <c r="C106" s="37" t="s">
        <v>9</v>
      </c>
      <c r="D106" s="21">
        <v>2</v>
      </c>
      <c r="E106" s="9">
        <v>0</v>
      </c>
      <c r="F106" s="5">
        <f t="shared" ref="F106:F135" si="15">$D106*E106</f>
        <v>0</v>
      </c>
    </row>
    <row r="107" spans="2:6" x14ac:dyDescent="0.2">
      <c r="B107" s="37" t="s">
        <v>101</v>
      </c>
      <c r="C107" s="44" t="s">
        <v>54</v>
      </c>
      <c r="D107" s="21">
        <v>2</v>
      </c>
      <c r="E107" s="9">
        <v>0</v>
      </c>
      <c r="F107" s="5">
        <f t="shared" si="15"/>
        <v>0</v>
      </c>
    </row>
    <row r="108" spans="2:6" x14ac:dyDescent="0.2">
      <c r="B108" s="37" t="s">
        <v>101</v>
      </c>
      <c r="C108" s="37" t="s">
        <v>9</v>
      </c>
      <c r="D108" s="21">
        <v>2</v>
      </c>
      <c r="E108" s="9">
        <v>0</v>
      </c>
      <c r="F108" s="5">
        <f t="shared" si="15"/>
        <v>0</v>
      </c>
    </row>
    <row r="109" spans="2:6" x14ac:dyDescent="0.2">
      <c r="B109" s="37" t="s">
        <v>102</v>
      </c>
      <c r="C109" s="37" t="s">
        <v>9</v>
      </c>
      <c r="D109" s="21">
        <v>1</v>
      </c>
      <c r="E109" s="9">
        <v>0</v>
      </c>
      <c r="F109" s="5">
        <f t="shared" si="15"/>
        <v>0</v>
      </c>
    </row>
    <row r="110" spans="2:6" x14ac:dyDescent="0.2">
      <c r="B110" s="37" t="s">
        <v>103</v>
      </c>
      <c r="C110" s="37" t="s">
        <v>10</v>
      </c>
      <c r="D110" s="21">
        <v>1</v>
      </c>
      <c r="E110" s="9">
        <v>0</v>
      </c>
      <c r="F110" s="5">
        <f t="shared" si="15"/>
        <v>0</v>
      </c>
    </row>
    <row r="111" spans="2:6" x14ac:dyDescent="0.2">
      <c r="B111" s="37" t="s">
        <v>104</v>
      </c>
      <c r="C111" s="44" t="s">
        <v>54</v>
      </c>
      <c r="D111" s="21">
        <v>3</v>
      </c>
      <c r="E111" s="9">
        <v>0</v>
      </c>
      <c r="F111" s="5">
        <f t="shared" si="15"/>
        <v>0</v>
      </c>
    </row>
    <row r="112" spans="2:6" x14ac:dyDescent="0.2">
      <c r="B112" s="37" t="s">
        <v>104</v>
      </c>
      <c r="C112" s="37" t="s">
        <v>93</v>
      </c>
      <c r="D112" s="21">
        <v>3</v>
      </c>
      <c r="E112" s="9">
        <v>0</v>
      </c>
      <c r="F112" s="5">
        <f t="shared" si="15"/>
        <v>0</v>
      </c>
    </row>
    <row r="113" spans="2:6" x14ac:dyDescent="0.2">
      <c r="B113" s="37" t="s">
        <v>105</v>
      </c>
      <c r="C113" s="37" t="s">
        <v>9</v>
      </c>
      <c r="D113" s="21">
        <v>1</v>
      </c>
      <c r="E113" s="9">
        <v>0</v>
      </c>
      <c r="F113" s="5">
        <f t="shared" si="15"/>
        <v>0</v>
      </c>
    </row>
    <row r="114" spans="2:6" x14ac:dyDescent="0.2">
      <c r="B114" s="37" t="s">
        <v>105</v>
      </c>
      <c r="C114" s="37" t="s">
        <v>10</v>
      </c>
      <c r="D114" s="21">
        <v>1</v>
      </c>
      <c r="E114" s="9">
        <v>0</v>
      </c>
      <c r="F114" s="5">
        <f t="shared" si="15"/>
        <v>0</v>
      </c>
    </row>
    <row r="115" spans="2:6" x14ac:dyDescent="0.2">
      <c r="B115" s="37" t="s">
        <v>106</v>
      </c>
      <c r="C115" s="37" t="s">
        <v>15</v>
      </c>
      <c r="D115" s="21">
        <v>1</v>
      </c>
      <c r="E115" s="9">
        <v>0</v>
      </c>
      <c r="F115" s="5">
        <f t="shared" si="15"/>
        <v>0</v>
      </c>
    </row>
    <row r="116" spans="2:6" x14ac:dyDescent="0.2">
      <c r="B116" s="37" t="s">
        <v>107</v>
      </c>
      <c r="C116" s="37" t="s">
        <v>9</v>
      </c>
      <c r="D116" s="21">
        <v>11</v>
      </c>
      <c r="E116" s="9">
        <v>0</v>
      </c>
      <c r="F116" s="5">
        <f t="shared" si="15"/>
        <v>0</v>
      </c>
    </row>
    <row r="117" spans="2:6" x14ac:dyDescent="0.2">
      <c r="B117" s="37" t="s">
        <v>108</v>
      </c>
      <c r="C117" s="46" t="s">
        <v>84</v>
      </c>
      <c r="D117" s="21">
        <v>11</v>
      </c>
      <c r="E117" s="9">
        <v>0</v>
      </c>
      <c r="F117" s="5">
        <f t="shared" si="15"/>
        <v>0</v>
      </c>
    </row>
    <row r="118" spans="2:6" x14ac:dyDescent="0.2">
      <c r="B118" s="37" t="s">
        <v>108</v>
      </c>
      <c r="C118" s="37" t="s">
        <v>9</v>
      </c>
      <c r="D118" s="21">
        <v>11</v>
      </c>
      <c r="E118" s="9">
        <v>0</v>
      </c>
      <c r="F118" s="5">
        <f t="shared" si="15"/>
        <v>0</v>
      </c>
    </row>
    <row r="119" spans="2:6" x14ac:dyDescent="0.2">
      <c r="B119" s="37" t="s">
        <v>108</v>
      </c>
      <c r="C119" s="37" t="s">
        <v>10</v>
      </c>
      <c r="D119" s="21">
        <v>11</v>
      </c>
      <c r="E119" s="9">
        <v>0</v>
      </c>
      <c r="F119" s="5">
        <f t="shared" si="15"/>
        <v>0</v>
      </c>
    </row>
    <row r="120" spans="2:6" x14ac:dyDescent="0.2">
      <c r="B120" s="37" t="s">
        <v>109</v>
      </c>
      <c r="C120" s="37" t="s">
        <v>10</v>
      </c>
      <c r="D120" s="21">
        <v>11</v>
      </c>
      <c r="E120" s="9">
        <v>0</v>
      </c>
      <c r="F120" s="5">
        <f t="shared" si="15"/>
        <v>0</v>
      </c>
    </row>
    <row r="121" spans="2:6" x14ac:dyDescent="0.2">
      <c r="B121" s="37" t="s">
        <v>110</v>
      </c>
      <c r="C121" s="37" t="s">
        <v>10</v>
      </c>
      <c r="D121" s="21">
        <v>1</v>
      </c>
      <c r="E121" s="9">
        <v>0</v>
      </c>
      <c r="F121" s="5">
        <f t="shared" si="15"/>
        <v>0</v>
      </c>
    </row>
    <row r="122" spans="2:6" x14ac:dyDescent="0.2">
      <c r="B122" s="37" t="s">
        <v>111</v>
      </c>
      <c r="C122" s="37" t="s">
        <v>9</v>
      </c>
      <c r="D122" s="21">
        <v>2</v>
      </c>
      <c r="E122" s="9">
        <v>0</v>
      </c>
      <c r="F122" s="5">
        <f t="shared" si="15"/>
        <v>0</v>
      </c>
    </row>
    <row r="123" spans="2:6" x14ac:dyDescent="0.2">
      <c r="B123" s="37" t="s">
        <v>112</v>
      </c>
      <c r="C123" s="37" t="s">
        <v>10</v>
      </c>
      <c r="D123" s="21">
        <v>2</v>
      </c>
      <c r="E123" s="9">
        <v>0</v>
      </c>
      <c r="F123" s="5">
        <f t="shared" si="15"/>
        <v>0</v>
      </c>
    </row>
    <row r="124" spans="2:6" x14ac:dyDescent="0.2">
      <c r="B124" s="37" t="s">
        <v>113</v>
      </c>
      <c r="C124" s="37" t="s">
        <v>9</v>
      </c>
      <c r="D124" s="21">
        <v>2</v>
      </c>
      <c r="E124" s="9">
        <v>0</v>
      </c>
      <c r="F124" s="5">
        <f t="shared" si="15"/>
        <v>0</v>
      </c>
    </row>
    <row r="125" spans="2:6" x14ac:dyDescent="0.2">
      <c r="B125" s="37" t="s">
        <v>114</v>
      </c>
      <c r="C125" s="37" t="s">
        <v>9</v>
      </c>
      <c r="D125" s="21">
        <v>1</v>
      </c>
      <c r="E125" s="9">
        <v>0</v>
      </c>
      <c r="F125" s="5">
        <f t="shared" si="15"/>
        <v>0</v>
      </c>
    </row>
    <row r="126" spans="2:6" x14ac:dyDescent="0.2">
      <c r="B126" s="37" t="s">
        <v>115</v>
      </c>
      <c r="C126" s="37" t="s">
        <v>9</v>
      </c>
      <c r="D126" s="21">
        <v>1</v>
      </c>
      <c r="E126" s="9">
        <v>0</v>
      </c>
      <c r="F126" s="5">
        <f t="shared" si="15"/>
        <v>0</v>
      </c>
    </row>
    <row r="127" spans="2:6" x14ac:dyDescent="0.2">
      <c r="B127" s="37" t="s">
        <v>116</v>
      </c>
      <c r="C127" s="37" t="s">
        <v>9</v>
      </c>
      <c r="D127" s="21">
        <v>1</v>
      </c>
      <c r="E127" s="9">
        <v>0</v>
      </c>
      <c r="F127" s="5">
        <f t="shared" si="15"/>
        <v>0</v>
      </c>
    </row>
    <row r="128" spans="2:6" x14ac:dyDescent="0.2">
      <c r="B128" s="37" t="s">
        <v>117</v>
      </c>
      <c r="C128" s="37" t="s">
        <v>10</v>
      </c>
      <c r="D128" s="21">
        <v>1</v>
      </c>
      <c r="E128" s="9">
        <v>0</v>
      </c>
      <c r="F128" s="5">
        <f t="shared" si="15"/>
        <v>0</v>
      </c>
    </row>
    <row r="129" spans="2:6" x14ac:dyDescent="0.2">
      <c r="B129" s="37" t="s">
        <v>118</v>
      </c>
      <c r="C129" s="37" t="s">
        <v>9</v>
      </c>
      <c r="D129" s="21">
        <v>1</v>
      </c>
      <c r="E129" s="9">
        <v>0</v>
      </c>
      <c r="F129" s="5">
        <f t="shared" si="15"/>
        <v>0</v>
      </c>
    </row>
    <row r="130" spans="2:6" x14ac:dyDescent="0.2">
      <c r="B130" s="37" t="s">
        <v>119</v>
      </c>
      <c r="C130" s="37" t="s">
        <v>9</v>
      </c>
      <c r="D130" s="21">
        <v>2</v>
      </c>
      <c r="E130" s="9">
        <v>0</v>
      </c>
      <c r="F130" s="5">
        <f t="shared" si="15"/>
        <v>0</v>
      </c>
    </row>
    <row r="131" spans="2:6" x14ac:dyDescent="0.2">
      <c r="B131" s="37" t="s">
        <v>119</v>
      </c>
      <c r="C131" s="37" t="s">
        <v>15</v>
      </c>
      <c r="D131" s="21">
        <v>2</v>
      </c>
      <c r="E131" s="9">
        <v>0</v>
      </c>
      <c r="F131" s="5">
        <f t="shared" si="15"/>
        <v>0</v>
      </c>
    </row>
    <row r="132" spans="2:6" x14ac:dyDescent="0.2">
      <c r="B132" s="37" t="s">
        <v>120</v>
      </c>
      <c r="C132" s="37" t="s">
        <v>9</v>
      </c>
      <c r="D132" s="21">
        <v>4</v>
      </c>
      <c r="E132" s="9">
        <v>0</v>
      </c>
      <c r="F132" s="5">
        <f t="shared" si="15"/>
        <v>0</v>
      </c>
    </row>
    <row r="133" spans="2:6" x14ac:dyDescent="0.2">
      <c r="B133" s="37" t="s">
        <v>120</v>
      </c>
      <c r="C133" s="37" t="s">
        <v>10</v>
      </c>
      <c r="D133" s="21">
        <v>4</v>
      </c>
      <c r="E133" s="9">
        <v>0</v>
      </c>
      <c r="F133" s="5">
        <f t="shared" si="15"/>
        <v>0</v>
      </c>
    </row>
    <row r="134" spans="2:6" x14ac:dyDescent="0.2">
      <c r="B134" s="37" t="s">
        <v>121</v>
      </c>
      <c r="C134" s="37" t="s">
        <v>9</v>
      </c>
      <c r="D134" s="21">
        <v>2</v>
      </c>
      <c r="E134" s="9">
        <v>0</v>
      </c>
      <c r="F134" s="5">
        <f t="shared" si="15"/>
        <v>0</v>
      </c>
    </row>
    <row r="135" spans="2:6" x14ac:dyDescent="0.2">
      <c r="B135" s="37" t="s">
        <v>122</v>
      </c>
      <c r="C135" s="37" t="s">
        <v>9</v>
      </c>
      <c r="D135" s="21">
        <v>2</v>
      </c>
      <c r="E135" s="9">
        <v>0</v>
      </c>
      <c r="F135" s="5">
        <f t="shared" si="15"/>
        <v>0</v>
      </c>
    </row>
    <row r="136" spans="2:6" x14ac:dyDescent="0.2">
      <c r="B136" s="37" t="s">
        <v>123</v>
      </c>
      <c r="C136" s="37" t="s">
        <v>124</v>
      </c>
      <c r="D136" s="21">
        <v>2</v>
      </c>
      <c r="E136" s="9">
        <v>0</v>
      </c>
      <c r="F136" s="5">
        <f t="shared" ref="F136" si="16">$D136*E136</f>
        <v>0</v>
      </c>
    </row>
    <row r="137" spans="2:6" x14ac:dyDescent="0.2">
      <c r="B137" s="37" t="s">
        <v>125</v>
      </c>
      <c r="C137" s="37" t="s">
        <v>15</v>
      </c>
      <c r="D137" s="21">
        <v>2</v>
      </c>
      <c r="E137" s="9">
        <v>0</v>
      </c>
      <c r="F137" s="5">
        <f t="shared" ref="F137:F138" si="17">$D137*E137</f>
        <v>0</v>
      </c>
    </row>
    <row r="138" spans="2:6" x14ac:dyDescent="0.2">
      <c r="B138" s="37" t="s">
        <v>126</v>
      </c>
      <c r="C138" s="37" t="s">
        <v>9</v>
      </c>
      <c r="D138" s="21">
        <v>2</v>
      </c>
      <c r="E138" s="9">
        <v>0</v>
      </c>
      <c r="F138" s="5">
        <f t="shared" si="17"/>
        <v>0</v>
      </c>
    </row>
    <row r="139" spans="2:6" x14ac:dyDescent="0.2">
      <c r="B139" s="37" t="s">
        <v>127</v>
      </c>
      <c r="C139" s="37" t="s">
        <v>9</v>
      </c>
      <c r="D139" s="21">
        <v>6</v>
      </c>
      <c r="E139" s="9">
        <v>0</v>
      </c>
      <c r="F139" s="5">
        <f t="shared" ref="F139:F170" si="18">$D139*E139</f>
        <v>0</v>
      </c>
    </row>
    <row r="140" spans="2:6" x14ac:dyDescent="0.2">
      <c r="B140" s="37" t="s">
        <v>128</v>
      </c>
      <c r="C140" s="37" t="s">
        <v>10</v>
      </c>
      <c r="D140" s="21">
        <v>1</v>
      </c>
      <c r="E140" s="9">
        <v>0</v>
      </c>
      <c r="F140" s="5">
        <f t="shared" si="18"/>
        <v>0</v>
      </c>
    </row>
    <row r="141" spans="2:6" x14ac:dyDescent="0.2">
      <c r="B141" s="37" t="s">
        <v>129</v>
      </c>
      <c r="C141" s="37" t="s">
        <v>15</v>
      </c>
      <c r="D141" s="21">
        <v>1</v>
      </c>
      <c r="E141" s="9">
        <v>0</v>
      </c>
      <c r="F141" s="5">
        <f t="shared" si="18"/>
        <v>0</v>
      </c>
    </row>
    <row r="142" spans="2:6" x14ac:dyDescent="0.2">
      <c r="B142" s="37" t="s">
        <v>130</v>
      </c>
      <c r="C142" s="37" t="s">
        <v>10</v>
      </c>
      <c r="D142" s="21">
        <v>6</v>
      </c>
      <c r="E142" s="9">
        <v>0</v>
      </c>
      <c r="F142" s="5">
        <f t="shared" si="18"/>
        <v>0</v>
      </c>
    </row>
    <row r="143" spans="2:6" ht="13.5" customHeight="1" x14ac:dyDescent="0.2">
      <c r="B143" s="37" t="s">
        <v>131</v>
      </c>
      <c r="C143" s="37" t="s">
        <v>9</v>
      </c>
      <c r="D143" s="21">
        <v>1</v>
      </c>
      <c r="E143" s="9">
        <v>0</v>
      </c>
      <c r="F143" s="5">
        <f t="shared" si="18"/>
        <v>0</v>
      </c>
    </row>
    <row r="144" spans="2:6" ht="13.5" customHeight="1" x14ac:dyDescent="0.2">
      <c r="B144" s="37" t="s">
        <v>132</v>
      </c>
      <c r="C144" s="37" t="s">
        <v>15</v>
      </c>
      <c r="D144" s="21">
        <v>1</v>
      </c>
      <c r="E144" s="9">
        <v>0</v>
      </c>
      <c r="F144" s="5">
        <f t="shared" si="18"/>
        <v>0</v>
      </c>
    </row>
    <row r="145" spans="2:6" ht="13.5" customHeight="1" x14ac:dyDescent="0.2">
      <c r="B145" s="37" t="s">
        <v>133</v>
      </c>
      <c r="C145" s="37" t="s">
        <v>15</v>
      </c>
      <c r="D145" s="21">
        <v>2</v>
      </c>
      <c r="E145" s="9">
        <v>0</v>
      </c>
      <c r="F145" s="5">
        <f t="shared" si="18"/>
        <v>0</v>
      </c>
    </row>
    <row r="146" spans="2:6" ht="13.5" customHeight="1" x14ac:dyDescent="0.2">
      <c r="B146" s="37" t="s">
        <v>133</v>
      </c>
      <c r="C146" s="37" t="s">
        <v>124</v>
      </c>
      <c r="D146" s="21">
        <v>2</v>
      </c>
      <c r="E146" s="9">
        <v>0</v>
      </c>
      <c r="F146" s="5">
        <f t="shared" si="18"/>
        <v>0</v>
      </c>
    </row>
    <row r="147" spans="2:6" ht="13.5" hidden="1" customHeight="1" x14ac:dyDescent="0.2">
      <c r="B147" s="23"/>
      <c r="C147" s="24"/>
      <c r="D147" s="25"/>
      <c r="E147" s="9">
        <v>0</v>
      </c>
      <c r="F147" s="5">
        <f t="shared" si="18"/>
        <v>0</v>
      </c>
    </row>
    <row r="148" spans="2:6" ht="13.5" hidden="1" customHeight="1" x14ac:dyDescent="0.2">
      <c r="B148" s="26"/>
      <c r="C148" s="24"/>
      <c r="D148" s="25"/>
      <c r="E148" s="9">
        <v>0</v>
      </c>
      <c r="F148" s="5">
        <f t="shared" si="18"/>
        <v>0</v>
      </c>
    </row>
    <row r="149" spans="2:6" ht="13.5" hidden="1" customHeight="1" x14ac:dyDescent="0.2">
      <c r="B149" s="27"/>
      <c r="C149" s="24"/>
      <c r="D149" s="25"/>
      <c r="E149" s="9">
        <v>0</v>
      </c>
      <c r="F149" s="5">
        <f t="shared" si="18"/>
        <v>0</v>
      </c>
    </row>
    <row r="150" spans="2:6" hidden="1" x14ac:dyDescent="0.2">
      <c r="B150" s="28"/>
      <c r="C150" s="24"/>
      <c r="D150" s="25"/>
      <c r="E150" s="9">
        <v>0</v>
      </c>
      <c r="F150" s="5">
        <f t="shared" si="18"/>
        <v>0</v>
      </c>
    </row>
    <row r="151" spans="2:6" hidden="1" x14ac:dyDescent="0.2">
      <c r="B151" s="29"/>
      <c r="C151" s="24"/>
      <c r="D151" s="25"/>
      <c r="E151" s="9">
        <v>0</v>
      </c>
      <c r="F151" s="5">
        <f t="shared" si="18"/>
        <v>0</v>
      </c>
    </row>
    <row r="152" spans="2:6" hidden="1" x14ac:dyDescent="0.2">
      <c r="B152" s="30"/>
      <c r="C152" s="24"/>
      <c r="D152" s="25"/>
      <c r="E152" s="9">
        <v>0</v>
      </c>
      <c r="F152" s="5">
        <f t="shared" si="18"/>
        <v>0</v>
      </c>
    </row>
    <row r="153" spans="2:6" hidden="1" x14ac:dyDescent="0.2">
      <c r="B153" s="26"/>
      <c r="C153" s="24"/>
      <c r="D153" s="25"/>
      <c r="E153" s="9">
        <v>0</v>
      </c>
      <c r="F153" s="5">
        <f t="shared" si="18"/>
        <v>0</v>
      </c>
    </row>
    <row r="154" spans="2:6" hidden="1" x14ac:dyDescent="0.2">
      <c r="B154" s="27"/>
      <c r="C154" s="24"/>
      <c r="D154" s="25"/>
      <c r="E154" s="9">
        <v>0</v>
      </c>
      <c r="F154" s="5">
        <f t="shared" si="18"/>
        <v>0</v>
      </c>
    </row>
    <row r="155" spans="2:6" hidden="1" x14ac:dyDescent="0.2">
      <c r="B155" s="29"/>
      <c r="C155" s="24"/>
      <c r="D155" s="25"/>
      <c r="E155" s="9">
        <v>0</v>
      </c>
      <c r="F155" s="5">
        <f t="shared" si="18"/>
        <v>0</v>
      </c>
    </row>
    <row r="156" spans="2:6" hidden="1" x14ac:dyDescent="0.2">
      <c r="B156" s="23"/>
      <c r="C156" s="24"/>
      <c r="D156" s="25"/>
      <c r="E156" s="9">
        <v>0</v>
      </c>
      <c r="F156" s="5">
        <f t="shared" si="18"/>
        <v>0</v>
      </c>
    </row>
    <row r="157" spans="2:6" hidden="1" x14ac:dyDescent="0.2">
      <c r="B157" s="26"/>
      <c r="C157" s="24"/>
      <c r="D157" s="25"/>
      <c r="E157" s="9">
        <v>0</v>
      </c>
      <c r="F157" s="5">
        <f t="shared" si="18"/>
        <v>0</v>
      </c>
    </row>
    <row r="158" spans="2:6" hidden="1" x14ac:dyDescent="0.2">
      <c r="B158" s="26"/>
      <c r="C158" s="24"/>
      <c r="D158" s="25"/>
      <c r="E158" s="9">
        <v>0</v>
      </c>
      <c r="F158" s="5">
        <f t="shared" si="18"/>
        <v>0</v>
      </c>
    </row>
    <row r="159" spans="2:6" hidden="1" x14ac:dyDescent="0.2">
      <c r="B159" s="31"/>
      <c r="C159" s="24"/>
      <c r="D159" s="25"/>
      <c r="E159" s="9">
        <v>0</v>
      </c>
      <c r="F159" s="5">
        <f t="shared" si="18"/>
        <v>0</v>
      </c>
    </row>
    <row r="160" spans="2:6" hidden="1" x14ac:dyDescent="0.2">
      <c r="B160" s="32"/>
      <c r="C160" s="24"/>
      <c r="D160" s="25"/>
      <c r="E160" s="9">
        <v>0</v>
      </c>
      <c r="F160" s="5">
        <f t="shared" si="18"/>
        <v>0</v>
      </c>
    </row>
    <row r="161" spans="2:6" hidden="1" x14ac:dyDescent="0.2">
      <c r="B161" s="28"/>
      <c r="C161" s="24"/>
      <c r="D161" s="25"/>
      <c r="E161" s="9">
        <v>0</v>
      </c>
      <c r="F161" s="5">
        <f t="shared" si="18"/>
        <v>0</v>
      </c>
    </row>
    <row r="162" spans="2:6" hidden="1" x14ac:dyDescent="0.2">
      <c r="B162" s="29"/>
      <c r="C162" s="24"/>
      <c r="D162" s="25"/>
      <c r="E162" s="9">
        <v>0</v>
      </c>
      <c r="F162" s="5">
        <f t="shared" si="18"/>
        <v>0</v>
      </c>
    </row>
    <row r="163" spans="2:6" hidden="1" x14ac:dyDescent="0.2">
      <c r="B163" s="26"/>
      <c r="C163" s="24"/>
      <c r="D163" s="25"/>
      <c r="E163" s="9">
        <v>0</v>
      </c>
      <c r="F163" s="5">
        <f t="shared" si="18"/>
        <v>0</v>
      </c>
    </row>
    <row r="164" spans="2:6" hidden="1" x14ac:dyDescent="0.2">
      <c r="B164" s="26"/>
      <c r="C164" s="24"/>
      <c r="D164" s="25"/>
      <c r="E164" s="9">
        <v>0</v>
      </c>
      <c r="F164" s="5">
        <f t="shared" si="18"/>
        <v>0</v>
      </c>
    </row>
    <row r="165" spans="2:6" hidden="1" x14ac:dyDescent="0.2">
      <c r="B165" s="26"/>
      <c r="C165" s="24"/>
      <c r="D165" s="25"/>
      <c r="E165" s="2">
        <v>0</v>
      </c>
      <c r="F165" s="5">
        <f t="shared" si="18"/>
        <v>0</v>
      </c>
    </row>
    <row r="166" spans="2:6" hidden="1" x14ac:dyDescent="0.2">
      <c r="B166" s="26"/>
      <c r="C166" s="24"/>
      <c r="D166" s="25"/>
      <c r="E166" s="2">
        <v>0</v>
      </c>
      <c r="F166" s="5">
        <f t="shared" si="18"/>
        <v>0</v>
      </c>
    </row>
    <row r="167" spans="2:6" hidden="1" x14ac:dyDescent="0.2">
      <c r="B167" s="26"/>
      <c r="C167" s="24"/>
      <c r="D167" s="25"/>
      <c r="E167" s="2">
        <v>0</v>
      </c>
      <c r="F167" s="5">
        <f t="shared" si="18"/>
        <v>0</v>
      </c>
    </row>
    <row r="168" spans="2:6" hidden="1" x14ac:dyDescent="0.2">
      <c r="B168" s="26"/>
      <c r="C168" s="24"/>
      <c r="D168" s="25"/>
      <c r="E168" s="2">
        <v>0</v>
      </c>
      <c r="F168" s="5">
        <f t="shared" si="18"/>
        <v>0</v>
      </c>
    </row>
    <row r="169" spans="2:6" hidden="1" x14ac:dyDescent="0.2">
      <c r="B169" s="26"/>
      <c r="C169" s="24"/>
      <c r="D169" s="25"/>
      <c r="E169" s="2">
        <v>0</v>
      </c>
      <c r="F169" s="5">
        <f t="shared" si="18"/>
        <v>0</v>
      </c>
    </row>
    <row r="170" spans="2:6" hidden="1" x14ac:dyDescent="0.2">
      <c r="B170" s="26"/>
      <c r="C170" s="24"/>
      <c r="D170" s="25"/>
      <c r="E170" s="2">
        <v>0</v>
      </c>
      <c r="F170" s="5">
        <f t="shared" si="18"/>
        <v>0</v>
      </c>
    </row>
    <row r="171" spans="2:6" x14ac:dyDescent="0.2">
      <c r="B171" s="30"/>
      <c r="C171" s="33"/>
      <c r="D171" s="33"/>
      <c r="E171" s="33"/>
      <c r="F171" s="34"/>
    </row>
    <row r="172" spans="2:6" x14ac:dyDescent="0.2">
      <c r="B172" s="35"/>
      <c r="C172" s="36" t="s">
        <v>135</v>
      </c>
      <c r="D172" s="25"/>
      <c r="E172" s="38"/>
      <c r="F172" s="6">
        <f>SUM(F6:F170)</f>
        <v>0</v>
      </c>
    </row>
    <row r="173" spans="2:6" ht="13.5" thickBot="1" x14ac:dyDescent="0.25">
      <c r="B173" s="39"/>
      <c r="C173" s="40"/>
      <c r="D173" s="41"/>
      <c r="E173" s="42"/>
      <c r="F173" s="43"/>
    </row>
    <row r="174" spans="2:6" x14ac:dyDescent="0.2">
      <c r="B174" s="1"/>
      <c r="C174" s="1"/>
      <c r="D174" s="4"/>
      <c r="E174" s="3"/>
      <c r="F174" s="3"/>
    </row>
    <row r="175" spans="2:6" x14ac:dyDescent="0.2">
      <c r="B175" s="1"/>
      <c r="C175" s="1"/>
      <c r="D175" s="4"/>
      <c r="E175" s="3"/>
      <c r="F175" s="3"/>
    </row>
    <row r="176" spans="2:6" x14ac:dyDescent="0.2">
      <c r="B176" s="1"/>
      <c r="C176" s="1"/>
      <c r="D176" s="4"/>
      <c r="E176" s="3"/>
      <c r="F176" s="3"/>
    </row>
    <row r="177" spans="2:6" x14ac:dyDescent="0.2">
      <c r="B177" s="1"/>
      <c r="C177" s="1"/>
      <c r="D177" s="4"/>
      <c r="E177" s="3"/>
      <c r="F177" s="3"/>
    </row>
    <row r="178" spans="2:6" x14ac:dyDescent="0.2">
      <c r="B178" s="1"/>
      <c r="C178" s="1"/>
      <c r="D178" s="4"/>
      <c r="E178" s="3"/>
      <c r="F178" s="3"/>
    </row>
    <row r="179" spans="2:6" x14ac:dyDescent="0.2">
      <c r="B179" s="1"/>
      <c r="C179" s="1"/>
      <c r="D179" s="4"/>
      <c r="E179" s="3"/>
      <c r="F179" s="3"/>
    </row>
    <row r="180" spans="2:6" x14ac:dyDescent="0.2">
      <c r="B180" s="1"/>
      <c r="C180" s="1"/>
      <c r="D180" s="4"/>
      <c r="E180" s="3"/>
      <c r="F180" s="3"/>
    </row>
  </sheetData>
  <sheetProtection algorithmName="SHA-512" hashValue="hzQKkbpia9M6KP0FXPUUplFy6XyBVpcbaS3gYKeldfYeYhD7aYUhFgBl08jqz/5kFCraet1ix918iKMHrPKsvg==" saltValue="r5Byve1agJqmgd1YYMhVCQ==" spinCount="100000" sheet="1" objects="1" scenarios="1"/>
  <sortState xmlns:xlrd2="http://schemas.microsoft.com/office/spreadsheetml/2017/richdata2" ref="B9:J194">
    <sortCondition ref="B184"/>
  </sortState>
  <mergeCells count="4">
    <mergeCell ref="B2:F2"/>
    <mergeCell ref="B3:F3"/>
    <mergeCell ref="C171:F171"/>
    <mergeCell ref="B1:F1"/>
  </mergeCells>
  <pageMargins left="0.7" right="0.7" top="0.75" bottom="0.75" header="0.3" footer="0.3"/>
  <pageSetup paperSize="9" orientation="landscape" r:id="rId1"/>
  <ignoredErrors>
    <ignoredError sqref="C58 C111 C107 C93 C89 C69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22AF301AB5824C940705505F9283C7" ma:contentTypeVersion="21" ma:contentTypeDescription="Een nieuw document maken." ma:contentTypeScope="" ma:versionID="aeb1a481123659bef86153192fe3102c">
  <xsd:schema xmlns:xsd="http://www.w3.org/2001/XMLSchema" xmlns:xs="http://www.w3.org/2001/XMLSchema" xmlns:p="http://schemas.microsoft.com/office/2006/metadata/properties" xmlns:ns2="558c601a-c172-4142-980b-33deeaa1e95d" xmlns:ns3="128ee3f7-829e-4555-9a1a-4c53ac6fd304" targetNamespace="http://schemas.microsoft.com/office/2006/metadata/properties" ma:root="true" ma:fieldsID="b250b39f6dc7b1ae2fa6dc48221f6cac" ns2:_="" ns3:_="">
    <xsd:import namespace="558c601a-c172-4142-980b-33deeaa1e95d"/>
    <xsd:import namespace="128ee3f7-829e-4555-9a1a-4c53ac6fd30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2:_dlc_DocId" minOccurs="0"/>
                <xsd:element ref="ns2:_dlc_DocIdUrl" minOccurs="0"/>
                <xsd:element ref="ns2:_dlc_DocIdPersistId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CATSCM" minOccurs="0"/>
                <xsd:element ref="ns3:MediaServiceSearchProperties" minOccurs="0"/>
                <xsd:element ref="ns3:Pad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c601a-c172-4142-980b-33deeaa1e9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9392851b-d907-4c17-aeb4-e7e7e5d713d0}" ma:internalName="TaxCatchAll" ma:showField="CatchAllData" ma:web="558c601a-c172-4142-980b-33deeaa1e9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8ee3f7-829e-4555-9a1a-4c53ac6fd3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0b59a455-64ee-4abd-a5da-46dd229479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ATSCM" ma:index="28" nillable="true" ma:displayName="Onderwerp" ma:format="Dropdown" ma:internalName="CATSCM">
      <xsd:simpleType>
        <xsd:restriction base="dms:Text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ad" ma:index="30" nillable="true" ma:displayName="Pad" ma:format="Hyperlink" ma:internalName="Pad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8ee3f7-829e-4555-9a1a-4c53ac6fd304">
      <Terms xmlns="http://schemas.microsoft.com/office/infopath/2007/PartnerControls"/>
    </lcf76f155ced4ddcb4097134ff3c332f>
    <TaxCatchAll xmlns="558c601a-c172-4142-980b-33deeaa1e95d" xsi:nil="true"/>
    <Pad xmlns="128ee3f7-829e-4555-9a1a-4c53ac6fd304">
      <Url xsi:nil="true"/>
      <Description xsi:nil="true"/>
    </Pad>
    <CATSCM xmlns="128ee3f7-829e-4555-9a1a-4c53ac6fd304" xsi:nil="true"/>
    <_dlc_DocId xmlns="558c601a-c172-4142-980b-33deeaa1e95d">RCUS45HN67DU-974321440-397543</_dlc_DocId>
    <_dlc_DocIdUrl xmlns="558c601a-c172-4142-980b-33deeaa1e95d">
      <Url>https://sscons.sharepoint.com/sites/ORG-IC/_layouts/15/DocIdRedir.aspx?ID=RCUS45HN67DU-974321440-397543</Url>
      <Description>RCUS45HN67DU-974321440-397543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32FBA4BD-0778-4360-810E-1173BD98E614}"/>
</file>

<file path=customXml/itemProps2.xml><?xml version="1.0" encoding="utf-8"?>
<ds:datastoreItem xmlns:ds="http://schemas.openxmlformats.org/officeDocument/2006/customXml" ds:itemID="{9701836D-82BC-4E0E-ABA1-4EBB5BA4C5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B69C10-5058-4755-AEB0-F46CB5F057D7}">
  <ds:schemaRefs>
    <ds:schemaRef ds:uri="http://schemas.microsoft.com/office/2006/metadata/properties"/>
    <ds:schemaRef ds:uri="http://schemas.microsoft.com/office/infopath/2007/PartnerControls"/>
    <ds:schemaRef ds:uri="f90a4b9c-b451-466e-8660-559efa8cef80"/>
    <ds:schemaRef ds:uri="38b3c52a-8bb1-4e8e-a7ca-7c0c2d4b9c72"/>
  </ds:schemaRefs>
</ds:datastoreItem>
</file>

<file path=customXml/itemProps4.xml><?xml version="1.0" encoding="utf-8"?>
<ds:datastoreItem xmlns:ds="http://schemas.openxmlformats.org/officeDocument/2006/customXml" ds:itemID="{C2D2EFD3-9579-4E52-B3BA-6A73CF1990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Patrick  Droog</dc:creator>
  <cp:keywords/>
  <dc:description/>
  <cp:lastModifiedBy>Alex van der Galiën</cp:lastModifiedBy>
  <cp:revision/>
  <dcterms:created xsi:type="dcterms:W3CDTF">2020-12-01T10:54:57Z</dcterms:created>
  <dcterms:modified xsi:type="dcterms:W3CDTF">2026-07-10T08:33:59Z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86300</vt:r8>
  </property>
  <property fmtid="{D5CDD505-2E9C-101B-9397-08002B2CF9AE}" pid="3" name="ContentTypeId">
    <vt:lpwstr>0x0101003C22AF301AB5824C940705505F9283C7</vt:lpwstr>
  </property>
  <property fmtid="{D5CDD505-2E9C-101B-9397-08002B2CF9AE}" pid="4" name="ComplianceAssetId">
    <vt:lpwstr/>
  </property>
  <property fmtid="{D5CDD505-2E9C-101B-9397-08002B2CF9AE}" pid="5" name="_dlc_DocIdItemGuid">
    <vt:lpwstr>2b6e55c0-9b44-402e-b5ad-3649352df351</vt:lpwstr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MediaServiceImageTags">
    <vt:lpwstr/>
  </property>
  <property fmtid="{D5CDD505-2E9C-101B-9397-08002B2CF9AE}" pid="9" name="_SourceUrl">
    <vt:lpwstr/>
  </property>
  <property fmtid="{D5CDD505-2E9C-101B-9397-08002B2CF9AE}" pid="10" name="_SharedFileIndex">
    <vt:lpwstr/>
  </property>
</Properties>
</file>