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gemeentezuidplas.sharepoint.com/sites/org-Inkoop/Gedeelde documenten/General/Inkoop aanbestedingen/1 Europese aanbestedingen/EA FD Aansprakelijkheidsverzekering/2a Aanbestedingsstukken en publicatie/"/>
    </mc:Choice>
  </mc:AlternateContent>
  <xr:revisionPtr revIDLastSave="6" documentId="8_{A88C3F45-E582-4421-A26B-82DCE86200C5}" xr6:coauthVersionLast="47" xr6:coauthVersionMax="47" xr10:uidLastSave="{247A26F8-CBED-422D-B791-55A49B02B271}"/>
  <bookViews>
    <workbookView xWindow="-108" yWindow="-108" windowWidth="23256" windowHeight="12576" xr2:uid="{2F34495C-0F93-4BE5-A15B-B9707366B0B3}"/>
  </bookViews>
  <sheets>
    <sheet name="Aanvullende verzekeringscon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16" i="1" l="1"/>
  <c r="F13" i="1"/>
  <c r="F12" i="1"/>
  <c r="F11" i="1"/>
  <c r="G8" i="1" s="1"/>
  <c r="F10" i="1"/>
  <c r="F5" i="1"/>
  <c r="F9" i="1"/>
  <c r="F6" i="1"/>
  <c r="G3" i="1" s="1"/>
</calcChain>
</file>

<file path=xl/sharedStrings.xml><?xml version="1.0" encoding="utf-8"?>
<sst xmlns="http://schemas.openxmlformats.org/spreadsheetml/2006/main" count="25" uniqueCount="19">
  <si>
    <t>Aanvullende verzekeringcondities</t>
  </si>
  <si>
    <t>G2</t>
  </si>
  <si>
    <t>Aanvullende verzekeringscondities A</t>
  </si>
  <si>
    <t>Extra inloop periode: Aansluitend op 31-12-2023 is verzekerd de aansprakelijkheid van verzekerde voor personen/zaakschade die is ontstaan na 31-12-2002. Verzekerd is de aansprakelijkheid van verzekerde voor vermogensschade die het gevolg is van een fout die is gemaakt na 31-12-2002.</t>
  </si>
  <si>
    <t>JA</t>
  </si>
  <si>
    <t>NEE</t>
  </si>
  <si>
    <t>Score</t>
  </si>
  <si>
    <t>Gedekt is schade als gevolg van, voortvloeiend uit en/of in verband met aanbestedingsactiviteiten (Verzekerd is: Schade door aanbesteding van opdrachten (werken, leveringen en diensten) en aanbesteding van concessies. Maximaal voor een verzekerd bedrag van EUR 100.000,00 per aanspraak en EUR 200.000,00 per verzekeringsjaar. Schade welke niet valt onder de dekking: Gevolgschade. Hieronder wordt verstaan: derving van inkomsten en winst van aanbestedende partijen.</t>
  </si>
  <si>
    <t>G4</t>
  </si>
  <si>
    <t>Aanvullende verzekeringscondities B</t>
  </si>
  <si>
    <t>Extra dekking last onder dwangsom: Het komt in de praktijk geregeld voor dat er sprake is van last onder dwangsom of bestuursdwang. In de regel is er niet veel onderscheid hiertussen te onderkennen. Het komt voor bij bijvoorbeeld het sluiten van drugspanden. Met regelmaat komt hier ook schadelast uit. U beschrijft de extra dekking rondom schade die het gevolg is van een last onder dwangsom: wat biedt uw polis meer ten opzichte van een standaard situatie c.q. is er sprake van een bijzonder dekkingselement? Is er sprake van dekking indien de last ziet op het doen staken van bedrijfs- en beroepsactiviteiten? Dient dit eerst voorgelegd te worden aan de verzekeraar met diens opvolgende goedkeuring of mag de gemeente in zulke gevallen zelf direct handelen zonder de verzekeraar te raadplegen, zonder polisdekking te verspelen?</t>
  </si>
  <si>
    <t>JA, maar eerst goedkeuring verzekering vereist</t>
  </si>
  <si>
    <t>Verruiming dekking bestuursdwang: Indien uw polis wel dekking biedt voor de toepassing van bestuursdwang als deze wordt toegepast voorafgaand aan de onherroepelijkheid van het besluit, indien er sprake was van een spoedeisende situatie zoals bedoeld in artikel 5:31 Awb op grond waarvan het nemen van een besluit niet kon worden afgewacht, en de gemeente voorafgaand aan de toepassing van bestuursdwang de kwestie aan de verzekeraar heeft voorgelegd en de verzekeraar heeft aangegeven dat er wel dekking geboden wordt.</t>
  </si>
  <si>
    <t>Gedekt is de Uitgebreide versie van gewekte verwachtingen/toezeggingen: Verzekerd is de aansprakelijkheid van verzekerde voor schade die op enigerlei wijze voortvloeit uit, berust op of verband houdt met het niet nakomen van toezeggingen e/of gewekte verwachtingen. Dit in de ruimste zin des woords. Zonder de beperkingen van de dekking, genoemd in eis FE-6. Deze aansprakelijkheid is verzekerd tot aan het volledig verzekerd bedrag voor vermogensschade (zie ook AVG 046). Niet uitgesloten zijn aanspraken voor schade die voortvloeien uit de niet nakoming van gedane toezeggingen of gewekte verwachtingen, ook gedaan door: de gemeente, bestuurders en/of leidinggevenden en niet andere ondergeschikten en ambtenaren.</t>
  </si>
  <si>
    <t>Termijnoverschrijding: Verzekerd is de aansprakelijkheid van verzekerde voor schade die op enigerlei wijze voortvloeit uit, berust op of verband houdt met het overschrijden van de in de wet (in formele dan wel materiële zin) genoemde termijnen.</t>
  </si>
  <si>
    <t>Wegam dekking: werkgeversaansprakelijkheid motorvoertuigen. U beschrijft de (extra) kosteloze dekking rondom Wegam: uw polis biedt deze dekking tot een limiet van EUR 2.500.000,00 per aanspraak.</t>
  </si>
  <si>
    <t>G5</t>
  </si>
  <si>
    <t>Aanvullende verzekeringscondities C</t>
  </si>
  <si>
    <t>In afwijking van de voorwaarden is gedekt: zaken van derden in verhuurde of ter beschikking gestelde bedrijfsruimten van de gemeente, voor zover een schade niet onder een NBUG-brandpolis van de belanghebbende verzekerd is. De polis biedt een dekking voor Brandregres tot aan de verzekerde som; niet daarbinnen gelimiteerd. Voor dit dekkingselement wordt verwezen naar de Bedrijfsregeling Brandregres.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</si>
</sst>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10"/>
      <color rgb="FF000000"/>
      <name val="Arial"/>
      <family val="2"/>
    </font>
    <font>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vertical="center"/>
    </xf>
    <xf numFmtId="0" fontId="1" fillId="0" borderId="0" xfId="0" applyFont="1" applyAlignment="1">
      <alignment vertical="center" wrapText="1"/>
    </xf>
    <xf numFmtId="0" fontId="2" fillId="0" borderId="0" xfId="0" applyFont="1"/>
    <xf numFmtId="0" fontId="1" fillId="0" borderId="0" xfId="0" applyFont="1" applyAlignment="1">
      <alignment wrapText="1"/>
    </xf>
    <xf numFmtId="0" fontId="2" fillId="0" borderId="0" xfId="0" applyFont="1" applyProtection="1">
      <protection locked="0"/>
      <extLst>
        <ext xmlns:xfpb="http://schemas.microsoft.com/office/spreadsheetml/2022/featurepropertybag" uri="{C7286773-470A-42A8-94C5-96B5CB345126}">
          <xfpb:xfComplement i="0"/>
        </ext>
      </extLst>
    </xf>
    <xf numFmtId="0" fontId="2" fillId="0" borderId="0" xfId="0" applyFont="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22/11/relationships/FeaturePropertyBag" Target="featurePropertyBag/featurePropertyBag.xml"/><Relationship Id="rId4" Type="http://schemas.openxmlformats.org/officeDocument/2006/relationships/sharedStrings" Target="sharedStrings.xml"/><Relationship Id="rId9" Type="http://schemas.openxmlformats.org/officeDocument/2006/relationships/customXml" Target="../customXml/item3.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825E2-C2CC-410D-B9DD-50D2E82C7E75}">
  <dimension ref="A1:G16"/>
  <sheetViews>
    <sheetView tabSelected="1" topLeftCell="A12" workbookViewId="0">
      <selection activeCell="C12" sqref="C12"/>
    </sheetView>
  </sheetViews>
  <sheetFormatPr defaultRowHeight="13.2" x14ac:dyDescent="0.25"/>
  <cols>
    <col min="1" max="1" width="8.88671875" style="3"/>
    <col min="2" max="2" width="38.44140625" style="3" customWidth="1"/>
    <col min="3" max="16384" width="8.88671875" style="3"/>
  </cols>
  <sheetData>
    <row r="1" spans="1:7" x14ac:dyDescent="0.25">
      <c r="A1" s="3" t="s">
        <v>0</v>
      </c>
    </row>
    <row r="3" spans="1:7" x14ac:dyDescent="0.25">
      <c r="A3" s="3" t="s">
        <v>1</v>
      </c>
      <c r="B3" s="1" t="s">
        <v>2</v>
      </c>
      <c r="C3" s="3" t="s">
        <v>4</v>
      </c>
      <c r="D3" s="3" t="s">
        <v>5</v>
      </c>
      <c r="F3" s="3" t="s">
        <v>6</v>
      </c>
      <c r="G3" s="3">
        <f>F5+F6</f>
        <v>0</v>
      </c>
    </row>
    <row r="5" spans="1:7" ht="92.4" x14ac:dyDescent="0.25">
      <c r="B5" s="2" t="s">
        <v>3</v>
      </c>
      <c r="C5" s="5" t="b">
        <v>0</v>
      </c>
      <c r="D5" s="5" t="b">
        <v>0</v>
      </c>
      <c r="F5" s="3">
        <f>IF(C5,7,0)</f>
        <v>0</v>
      </c>
    </row>
    <row r="6" spans="1:7" ht="158.4" x14ac:dyDescent="0.25">
      <c r="B6" s="2" t="s">
        <v>7</v>
      </c>
      <c r="C6" s="5" t="b">
        <v>0</v>
      </c>
      <c r="D6" s="5" t="b">
        <v>0</v>
      </c>
      <c r="F6" s="3">
        <f>IF(C6,3,0)</f>
        <v>0</v>
      </c>
    </row>
    <row r="7" spans="1:7" x14ac:dyDescent="0.25">
      <c r="B7" s="1"/>
    </row>
    <row r="8" spans="1:7" x14ac:dyDescent="0.25">
      <c r="A8" s="3" t="s">
        <v>8</v>
      </c>
      <c r="B8" s="1" t="s">
        <v>9</v>
      </c>
      <c r="C8" s="3" t="s">
        <v>4</v>
      </c>
      <c r="D8" s="3" t="s">
        <v>11</v>
      </c>
      <c r="E8" s="3" t="s">
        <v>5</v>
      </c>
      <c r="F8" s="3" t="s">
        <v>6</v>
      </c>
      <c r="G8" s="3">
        <f>SUM(F9:F13)</f>
        <v>0</v>
      </c>
    </row>
    <row r="9" spans="1:7" ht="277.2" x14ac:dyDescent="0.25">
      <c r="B9" s="2" t="s">
        <v>10</v>
      </c>
      <c r="C9" s="5" t="b">
        <v>0</v>
      </c>
      <c r="D9" s="5" t="b">
        <v>0</v>
      </c>
      <c r="E9" s="5" t="b">
        <v>0</v>
      </c>
      <c r="F9" s="3">
        <f>IF(C9,2,0)+IF(D9,1,0)</f>
        <v>0</v>
      </c>
    </row>
    <row r="10" spans="1:7" ht="171.6" x14ac:dyDescent="0.25">
      <c r="B10" s="2" t="s">
        <v>12</v>
      </c>
      <c r="C10" s="5" t="b">
        <v>0</v>
      </c>
      <c r="D10" s="6"/>
      <c r="E10" s="5" t="b">
        <v>0</v>
      </c>
      <c r="F10" s="3">
        <f>IF(C10,2,0)</f>
        <v>0</v>
      </c>
    </row>
    <row r="11" spans="1:7" ht="237.6" x14ac:dyDescent="0.25">
      <c r="B11" s="2" t="s">
        <v>13</v>
      </c>
      <c r="C11" s="5" t="b">
        <v>0</v>
      </c>
      <c r="D11" s="6"/>
      <c r="E11" s="5" t="b">
        <v>0</v>
      </c>
      <c r="F11" s="3">
        <f>IF(C11,2,0)</f>
        <v>0</v>
      </c>
    </row>
    <row r="12" spans="1:7" ht="79.2" x14ac:dyDescent="0.25">
      <c r="B12" s="4" t="s">
        <v>14</v>
      </c>
      <c r="C12" s="5" t="b">
        <v>0</v>
      </c>
      <c r="D12" s="6"/>
      <c r="E12" s="5" t="b">
        <v>0</v>
      </c>
      <c r="F12" s="3">
        <f>IF(C12,2,0)</f>
        <v>0</v>
      </c>
    </row>
    <row r="13" spans="1:7" ht="79.2" x14ac:dyDescent="0.25">
      <c r="B13" s="4" t="s">
        <v>15</v>
      </c>
      <c r="C13" s="5" t="b">
        <v>0</v>
      </c>
      <c r="D13" s="6"/>
      <c r="E13" s="5" t="b">
        <v>0</v>
      </c>
      <c r="F13" s="3">
        <f>IF(C13,2,0)</f>
        <v>0</v>
      </c>
    </row>
    <row r="15" spans="1:7" x14ac:dyDescent="0.25">
      <c r="A15" s="3" t="s">
        <v>16</v>
      </c>
      <c r="B15" s="1" t="s">
        <v>17</v>
      </c>
      <c r="C15" s="3" t="s">
        <v>4</v>
      </c>
      <c r="D15" s="3" t="s">
        <v>5</v>
      </c>
      <c r="F15" s="3" t="s">
        <v>6</v>
      </c>
    </row>
    <row r="16" spans="1:7" ht="132" x14ac:dyDescent="0.25">
      <c r="B16" s="2" t="s">
        <v>18</v>
      </c>
      <c r="C16" s="5" t="b">
        <v>0</v>
      </c>
      <c r="D16" s="5" t="b">
        <v>0</v>
      </c>
      <c r="F16" s="3">
        <f>IF(C16,4,0)</f>
        <v>0</v>
      </c>
    </row>
  </sheetData>
  <sheetProtection sheet="1" objects="1" scenarios="1" selectLockedCells="1"/>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C42DC77F7DDC4A9C490B84EA09CD29" ma:contentTypeVersion="15" ma:contentTypeDescription="Een nieuw document maken." ma:contentTypeScope="" ma:versionID="21bcf649d6f43d43ec9756c9d68df598">
  <xsd:schema xmlns:xsd="http://www.w3.org/2001/XMLSchema" xmlns:xs="http://www.w3.org/2001/XMLSchema" xmlns:p="http://schemas.microsoft.com/office/2006/metadata/properties" xmlns:ns2="7689f74e-a94c-4603-ab59-47d93004a872" xmlns:ns3="db85347e-27f6-4465-9528-0ebecb973145" targetNamespace="http://schemas.microsoft.com/office/2006/metadata/properties" ma:root="true" ma:fieldsID="bef6383557c4efce8c1796c2fa154ef6" ns2:_="" ns3:_="">
    <xsd:import namespace="7689f74e-a94c-4603-ab59-47d93004a872"/>
    <xsd:import namespace="db85347e-27f6-4465-9528-0ebecb97314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_ApprovalAssignedTo" minOccurs="0"/>
                <xsd:element ref="ns2:_ApprovalRespondedBy" minOccurs="0"/>
                <xsd:element ref="ns2:_ApprovalSentBy" minOccurs="0"/>
                <xsd:element ref="ns2:_Approval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89f74e-a94c-4603-ab59-47d93004a8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e207968-9540-4f83-b825-3fa60fdd785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ApprovalAssignedTo" ma:index="19" nillable="true" ma:displayName="Goedkeurder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0" nillable="true" ma:displayName="Antwoorden"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1" nillable="true" ma:displayName="Goedkeuring auteur"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22" nillable="true" ma:displayName="Goedkeuringsstatus" ma:internalName="_Approval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b85347e-27f6-4465-9528-0ebecb97314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3ae05bc-f465-435c-b590-2d4d4aa709c1}" ma:internalName="TaxCatchAll" ma:showField="CatchAllData" ma:web="db85347e-27f6-4465-9528-0ebecb97314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689f74e-a94c-4603-ab59-47d93004a872">
      <Terms xmlns="http://schemas.microsoft.com/office/infopath/2007/PartnerControls"/>
    </lcf76f155ced4ddcb4097134ff3c332f>
    <TaxCatchAll xmlns="db85347e-27f6-4465-9528-0ebecb973145" xsi:nil="true"/>
    <_ApprovalAssignedTo xmlns="7689f74e-a94c-4603-ab59-47d93004a872">
      <UserInfo>
        <DisplayName/>
        <AccountId xsi:nil="true"/>
        <AccountType/>
      </UserInfo>
    </_ApprovalAssignedTo>
    <_ApprovalSentBy xmlns="7689f74e-a94c-4603-ab59-47d93004a872">
      <UserInfo>
        <DisplayName/>
        <AccountId xsi:nil="true"/>
        <AccountType/>
      </UserInfo>
    </_ApprovalSentBy>
    <_ApprovalStatus xmlns="7689f74e-a94c-4603-ab59-47d93004a872">0</_ApprovalStatus>
    <_ApprovalRespondedBy xmlns="7689f74e-a94c-4603-ab59-47d93004a872">
      <UserInfo>
        <DisplayName/>
        <AccountId xsi:nil="true"/>
        <AccountType/>
      </UserInfo>
    </_ApprovalRespondedBy>
  </documentManagement>
</p:properties>
</file>

<file path=customXml/itemProps1.xml><?xml version="1.0" encoding="utf-8"?>
<ds:datastoreItem xmlns:ds="http://schemas.openxmlformats.org/officeDocument/2006/customXml" ds:itemID="{E894C22D-9955-47D7-9FDD-D4C7F44EC4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89f74e-a94c-4603-ab59-47d93004a872"/>
    <ds:schemaRef ds:uri="db85347e-27f6-4465-9528-0ebecb9731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917D34-3F0F-4E09-9D92-CD7C6E60BFD9}">
  <ds:schemaRefs>
    <ds:schemaRef ds:uri="http://schemas.microsoft.com/sharepoint/v3/contenttype/forms"/>
  </ds:schemaRefs>
</ds:datastoreItem>
</file>

<file path=customXml/itemProps3.xml><?xml version="1.0" encoding="utf-8"?>
<ds:datastoreItem xmlns:ds="http://schemas.openxmlformats.org/officeDocument/2006/customXml" ds:itemID="{34BA64FE-4B40-4E2E-9205-B2572C4A2382}">
  <ds:schemaRefs>
    <ds:schemaRef ds:uri="7689f74e-a94c-4603-ab59-47d93004a872"/>
    <ds:schemaRef ds:uri="http://schemas.microsoft.com/office/2006/metadata/properties"/>
    <ds:schemaRef ds:uri="http://schemas.microsoft.com/office/infopath/2007/PartnerControls"/>
    <ds:schemaRef ds:uri="http://schemas.openxmlformats.org/package/2006/metadata/core-properties"/>
    <ds:schemaRef ds:uri="http://purl.org/dc/dcmitype/"/>
    <ds:schemaRef ds:uri="db85347e-27f6-4465-9528-0ebecb973145"/>
    <ds:schemaRef ds:uri="http://schemas.microsoft.com/office/2006/documentManagement/types"/>
    <ds:schemaRef ds:uri="http://www.w3.org/XML/1998/namespace"/>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Aanvullende verzekeringscond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Carina van der Meer</dc:creator>
  <cp:lastModifiedBy>Carina van der Meer</cp:lastModifiedBy>
  <dcterms:created xsi:type="dcterms:W3CDTF">2026-08-06T10:25:26Z</dcterms:created>
  <dcterms:modified xsi:type="dcterms:W3CDTF">2026-08-06T11:16:31Z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0x01010040C42DC77F7DDC4A9C490B84EA09CD29</vt:lpwstr>
  </property>
  <property fmtid="{D5CDD505-2E9C-101B-9397-08002B2CF9AE}" pid="3" name="MediaServiceImageTags">
    <vt:lpwstr/>
  </property>
</Properties>
</file>