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SCEN\FI\INKOOP\Aanbestedingen\Aanbestedingen 2026\EA-2025-084 TAVI\3. Programma van Eisen\"/>
    </mc:Choice>
  </mc:AlternateContent>
  <bookViews>
    <workbookView xWindow="-105" yWindow="-105" windowWidth="23250" windowHeight="13890"/>
  </bookViews>
  <sheets>
    <sheet name="PvW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<sst xmlns="http://schemas.openxmlformats.org/spreadsheetml/2006/main" count="59" uniqueCount="58">
  <si>
    <t>Scoringsrichtlijn</t>
  </si>
  <si>
    <t xml:space="preserve"> </t>
  </si>
  <si>
    <t>Voldoet (ja/nee)</t>
  </si>
  <si>
    <t>Toelichting inschrijver</t>
  </si>
  <si>
    <t>Wensen aan TAVI</t>
  </si>
  <si>
    <t>Klinische wensen</t>
  </si>
  <si>
    <t>Wensen m.b.t. durability</t>
  </si>
  <si>
    <t>Productinhoudelijke Wensen</t>
  </si>
  <si>
    <t>Wensen m.b.t. support en innovatie</t>
  </si>
  <si>
    <t>Wensen m.b.t. duurzaamheid</t>
  </si>
  <si>
    <t>W1.1</t>
  </si>
  <si>
    <t>W1.2</t>
  </si>
  <si>
    <t>W1.3</t>
  </si>
  <si>
    <t>W1.4</t>
  </si>
  <si>
    <t>W1.5</t>
  </si>
  <si>
    <t>W1.6</t>
  </si>
  <si>
    <t>W1.7</t>
  </si>
  <si>
    <t>W1.8</t>
  </si>
  <si>
    <t>W1.9</t>
  </si>
  <si>
    <t>W1.10</t>
  </si>
  <si>
    <t>W1.11</t>
  </si>
  <si>
    <t>Max Punten tav Wensen</t>
  </si>
  <si>
    <t>&lt;3 jaar = 0;
 ≥3 jaar = 40;
 ≥5 jaar = 80;
 ≥5 jaar plus intermediate/low-risk of brede real-world data = 120</t>
  </si>
  <si>
    <t>W1.12</t>
  </si>
  <si>
    <t>W1.13</t>
  </si>
  <si>
    <t>W1.14</t>
  </si>
  <si>
    <t>W1.15</t>
  </si>
  <si>
    <t>Aantoonbare structurele klepduurzaamheid en hemodynamische stabiliteit.
Toon dit aan middels durability-publicatie, SVD/BVD-data, echo/hemodynamiek.</t>
  </si>
  <si>
    <t>Delivery/sheath-profiel en vaatvriendelijkheid.
Geef een onderbouwing d.m.v. IFU, sheath-specificaties op max 1A4</t>
  </si>
  <si>
    <t>Voorraadbeheer/logistiek/escalatie. Wat is de beschikbaarheid, back-up, spoedlevering, retourprocedure.
Onderbouw uw antwoord met een SLA / logistiek plan. Toon aan met concrete projecten en deliverables op max 2 A4</t>
  </si>
  <si>
    <t>- Onvoldoende data / sluit niet aan bij de vraag / is niet helder of concreet / niet in detail = 0;
- Voldoende data / er is op alle aspecten ingegaan maar niet voldoende in detail = 20;
- Sluit volledig aan bij de vraag / alle aspecten worden behandeld in de gewenste mate van detail = 40</t>
  </si>
  <si>
    <t>Wat is de follow-upduur van het aangeboden platform of aantoonbaar equivalente generatie.
Onderbouw dit met RCT/publicaties/registry met paginaverwijzing en relevante passages markeren</t>
  </si>
  <si>
    <t>Maximaal te behalen punten</t>
  </si>
  <si>
    <t>Post-TAVI ondersteuning.
Geef een plan van aanpak met complicatieanalyse, echo/CT-review, outcome-feedback en verbeteracties op max 2 A4.</t>
  </si>
  <si>
    <t>Beschrijf welke maatregelen er genomen worden om CO₂-reductie en waste tegen te gaan.  Wat is de strategie m.b.t. verpakkingsreductie?
Licht dit alles toe in max 2A4 + eventuele certificaten</t>
  </si>
  <si>
    <t>Laag risico op permanente pacemakerimplantatie / hooggradig geleidingsblok.
Onderbouw dit met RCT/registry, populatie en implantatietechniek vermelden op max 2 A4</t>
  </si>
  <si>
    <t>Hemodynamische performance.
Onderbouw dit met RCT/registry/echo-data. Op max 2A4</t>
  </si>
  <si>
    <t xml:space="preserve">Score op basis van gepubliceerde 30-dagen PPI-data en onderbouwing; 
- Onvoldoende data / sluit niet aan bij de vraag/ is niet helder of concreet / niet in detail = 0;
- Voldoende data / er is op alle aspecten ingegaan maar niet voldoende in detail = 20;
- Sluit volledig aan bij de vraag / alle aspecten worden behandeld in de gewenste mate van detail = 40
</t>
  </si>
  <si>
    <r>
      <rPr>
        <sz val="11"/>
        <rFont val="Calibri"/>
        <family val="2"/>
      </rPr>
      <t>≤5 jaar = 0;</t>
    </r>
    <r>
      <rPr>
        <sz val="11"/>
        <rFont val="Calibri"/>
        <family val="2"/>
        <scheme val="minor"/>
      </rPr>
      <t xml:space="preserve">
&gt;5 jaar = 20; 
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 xml:space="preserve">7 jaar = 40;
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10 jaar = 80</t>
    </r>
  </si>
  <si>
    <t>Wat is de strategie bij premature valve failure of herinterventie.
Toon dit aan middels Contractuele verklaring + klinisch plan op maximum 1 A4</t>
  </si>
  <si>
    <t>Data/toepasbaarheid bij bicuspide aortaklep.
Geef de strategie aan en onderbouw het antwoord d.m.v. IFU, CE/MDR-indicatie, resitry/publicatie op max 1 A4</t>
  </si>
  <si>
    <t>Geschiktheid voor large annulus (diameter &gt; +30mm)
Onderbouw dit d.m.v. IFU, sizing matrix en klinische data op max 2 A4</t>
  </si>
  <si>
    <t>Klinische ondersteuning tijdens procedures.
Geef een onderbouwing over supportplan, responstijden, namen/rollen, plan van aanpak op max 1A4</t>
  </si>
  <si>
    <t>Training en proctoring.
Onderbouw het antwoord met een trainingsplan en plan van aanpak op max 1 A4</t>
  </si>
  <si>
    <t>Innovatie, onderzoek en samenwerking met MUMC+. Wat is het plan van aanpak. Maak dit aantoonbaar middels concrete projecten en deliverables op max 2 A4</t>
  </si>
  <si>
    <t>afhankelijk van supportplan worden punten toegekend. ruime beschikbaarheid, ervaren support en duidelijke escalatie.
- Onvoldoende data / sluit niet aan bij de vraag / is niet helder of concreet / niet in detail = 0;
- Voldoende data / er is op alle aspecten ingegaan maar niet voldoende in detail = 25;
- Sluit volledig aan bij de vraag / alle aspecten worden behandeld in de gewenste mate van detail = 50</t>
  </si>
  <si>
    <t>Initieel + doorlopend programma voor artsen, fellows, verpleegkundigen en technici.
- Onvoldoende data / sluit niet aan bij de vraag / is niet helder of concreet / niet in detail = 0;
- Voldoende data / er is op alle aspecten ingegaan maar niet voldoende in detail = 15;
- Sluit volledig aan bij de vraag / alle aspecten worden behandeld in de gewenste mate van detail = 30</t>
  </si>
  <si>
    <t>- 0 = Onvoldoende data / sluit niet aan bij de vraag / is niet helder of concreet / niet in detail; 
- 25 = uitvoerbaar / Voldoende data / er is op alle aspecten ingegaan maar niet voldoende in detail 
- 50 = zeer concreet met deliverables, planning, governance en data-afspraken.</t>
  </si>
  <si>
    <t>- 0 = niet/zeer beperkt; 
- 25 = aantoonbare dekking en klinische data.</t>
  </si>
  <si>
    <t>- 0 = onvoldoende data / sluit niet aan bij de vraag / is niet helder of concreet / niet in detail; 
- 20 = duidelijke data/ervaring/strategie.</t>
  </si>
  <si>
    <t>- 0 = Onvoldoende data / sluit niet aan bij de vraag / is niet helder of concreet / niet in detail; 
- 10 = Voldoende data / er is op alle aspecten ingegaan maar niet voldoende in detail; 
- 20 = zeer concreet, meetbaar en relevant voor TAVI-logistiek</t>
  </si>
  <si>
    <t>Beoordeling mean gradient, EOA, PPM en small-annulus performance.
- Onvoldoende data / sluit niet aan bij de vraag / is niet helder of concreet / niet in detail = 0;
- Voldoende data / er is op alle aspecten ingegaan maar niet voldoende in detail = 20;
- Sluit volledig aan bij de vraag / alle aspecten worden behandeld in de gewenste mate van detail = 40</t>
  </si>
  <si>
    <t>-Geen concrete strategie = 0; 
-Concreet herinterventieplan en/of kosteloze ondersteuning/vervanging = 25</t>
  </si>
  <si>
    <t>Score op basis van redo-strategie, coronary access, commissural alignment, IFU/data, coronary obstruction-strategie. en platformhoogte.
- Onvoldoende data / sluit niet aan bij de vraag / is niet helder of concreet / niet in detail = 0;
- Voldoende data / er is op alle aspecten ingegaan maar niet voldoende in detail = 30;
- Sluit volledig aan bij de vraag / alle aspecten worden behandeld in de gewenste mate van detail = 60</t>
  </si>
  <si>
    <t>Wat is de zowel de TAV-in-TAV als de valve-in-valve lifetime management alsook de toepasbaarheid.
Toon dit aan middels IFU/data/technisch dossier op max. 2A4</t>
  </si>
  <si>
    <t>- Onvoldoende data / sluit niet aan bij de vraag / is niet helder of concreet / niet in detail = 0;
- Voldoende data / er is op alle aspecten ingegaan maar niet voldoende in detail = 25;
- Sluit volledig aan bij de vraag / alle aspecten worden behandeld in de gewenste mate van detail = 50</t>
  </si>
  <si>
    <t>Lager profiel, hydrofiele coating, flexibiliteit en access-strategie.
- Onvoldoende data / sluit niet aan bij de vraag / is niet helder of concreet / niet in detail = 0;
- Voldoende data / er is op alle aspecten ingegaan maar niet voldoende in detail = 25;
- Sluit volledig aan bij de vraag / alle aspecten worden behandeld in de gewenste mate van detail = 50</t>
  </si>
  <si>
    <r>
      <t xml:space="preserve">Programma van Wensen - </t>
    </r>
    <r>
      <rPr>
        <b/>
        <sz val="16"/>
        <color theme="0"/>
        <rFont val="Arial"/>
        <family val="2"/>
      </rPr>
      <t>Percutane hartkleppen (TAVI)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</si>
</sst>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20"/>
      <color theme="0"/>
      <name val="Arial"/>
      <family val="2"/>
    </font>
    <font>
      <b/>
      <sz val="16"/>
      <color theme="0"/>
      <name val="Arial"/>
      <family val="2"/>
    </font>
    <font>
      <sz val="10"/>
      <color theme="0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4" fillId="2" borderId="0" xfId="0" applyFont="1" applyFill="1"/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  <xf numFmtId="0" fontId="9" fillId="0" borderId="0" xfId="0" applyFont="1"/>
    <xf numFmtId="0" fontId="1" fillId="3" borderId="1" xfId="0" applyFont="1" applyFill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0" fillId="4" borderId="2" xfId="0" applyFill="1" applyBorder="1" applyAlignment="1">
      <alignment vertical="top" wrapText="1"/>
    </xf>
    <xf numFmtId="0" fontId="0" fillId="0" borderId="2" xfId="0" quotePrefix="1" applyBorder="1" applyAlignment="1">
      <alignment vertical="top" wrapText="1"/>
    </xf>
    <xf numFmtId="0" fontId="1" fillId="3" borderId="6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0" fillId="0" borderId="2" xfId="0" applyFont="1" applyBorder="1" applyAlignment="1">
      <alignment vertical="top" wrapText="1"/>
    </xf>
    <xf numFmtId="0" fontId="10" fillId="0" borderId="2" xfId="0" quotePrefix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" fillId="5" borderId="0" xfId="0" applyFont="1" applyFill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0" fillId="5" borderId="2" xfId="0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zoomScale="90" zoomScaleNormal="90" workbookViewId="0">
      <selection activeCell="B5" sqref="B5"/>
    </sheetView>
  </sheetViews>
  <sheetFormatPr defaultColWidth="75.85546875" defaultRowHeight="15" x14ac:dyDescent="0.25"/>
  <cols>
    <col min="1" max="1" width="8.42578125" style="1" customWidth="1"/>
    <col min="2" max="2" width="72.140625" style="1" customWidth="1"/>
    <col min="3" max="3" width="12.140625" style="1" customWidth="1"/>
    <col min="4" max="4" width="19.7109375" style="2" customWidth="1"/>
    <col min="5" max="5" width="51" style="1" customWidth="1"/>
    <col min="6" max="6" width="63.140625" style="1" customWidth="1"/>
    <col min="7" max="7" width="69.42578125" style="1" bestFit="1" customWidth="1"/>
    <col min="8" max="16384" width="75.85546875" style="1"/>
  </cols>
  <sheetData>
    <row r="1" spans="1:7" customFormat="1" ht="42" customHeight="1" x14ac:dyDescent="0.4">
      <c r="A1" s="3"/>
      <c r="B1" s="4" t="s">
        <v>57</v>
      </c>
      <c r="C1" s="5"/>
      <c r="D1" s="5"/>
      <c r="E1" s="5"/>
      <c r="F1" s="5"/>
    </row>
    <row r="2" spans="1:7" customFormat="1" ht="25.5" x14ac:dyDescent="0.25">
      <c r="A2" s="6"/>
      <c r="B2" s="7" t="s">
        <v>4</v>
      </c>
      <c r="C2" s="8" t="s">
        <v>2</v>
      </c>
      <c r="D2" s="8" t="s">
        <v>21</v>
      </c>
      <c r="E2" s="9" t="s">
        <v>0</v>
      </c>
      <c r="F2" s="9" t="s">
        <v>3</v>
      </c>
      <c r="G2" s="10"/>
    </row>
    <row r="3" spans="1:7" x14ac:dyDescent="0.25">
      <c r="A3" s="11"/>
      <c r="B3" s="11" t="s">
        <v>5</v>
      </c>
      <c r="C3" s="11"/>
      <c r="D3" s="11"/>
      <c r="E3" s="11"/>
      <c r="F3" s="20"/>
      <c r="G3" s="21"/>
    </row>
    <row r="4" spans="1:7" ht="75" x14ac:dyDescent="0.25">
      <c r="A4" s="13" t="s">
        <v>10</v>
      </c>
      <c r="B4" s="13" t="s">
        <v>31</v>
      </c>
      <c r="C4" s="18"/>
      <c r="D4" s="14">
        <v>120</v>
      </c>
      <c r="E4" s="13" t="s">
        <v>22</v>
      </c>
      <c r="F4" s="13" t="s">
        <v>1</v>
      </c>
      <c r="G4" s="1" t="s">
        <v>1</v>
      </c>
    </row>
    <row r="5" spans="1:7" ht="135" x14ac:dyDescent="0.25">
      <c r="A5" s="13" t="s">
        <v>11</v>
      </c>
      <c r="B5" s="13" t="s">
        <v>35</v>
      </c>
      <c r="C5" s="18"/>
      <c r="D5" s="14">
        <v>40</v>
      </c>
      <c r="E5" s="22" t="s">
        <v>37</v>
      </c>
      <c r="F5" s="13"/>
      <c r="G5" s="12"/>
    </row>
    <row r="6" spans="1:7" ht="120" x14ac:dyDescent="0.25">
      <c r="A6" s="13" t="s">
        <v>12</v>
      </c>
      <c r="B6" s="13" t="s">
        <v>36</v>
      </c>
      <c r="C6" s="18"/>
      <c r="D6" s="14">
        <v>40</v>
      </c>
      <c r="E6" s="22" t="s">
        <v>51</v>
      </c>
      <c r="F6" s="13"/>
      <c r="G6" s="12"/>
    </row>
    <row r="7" spans="1:7" x14ac:dyDescent="0.25">
      <c r="A7" s="11"/>
      <c r="B7" s="11" t="s">
        <v>6</v>
      </c>
      <c r="C7" s="11"/>
      <c r="D7" s="11"/>
      <c r="E7" s="11"/>
      <c r="F7" s="20"/>
      <c r="G7" s="21"/>
    </row>
    <row r="8" spans="1:7" ht="60" x14ac:dyDescent="0.25">
      <c r="A8" s="13" t="s">
        <v>13</v>
      </c>
      <c r="B8" s="13" t="s">
        <v>27</v>
      </c>
      <c r="C8" s="18"/>
      <c r="D8" s="14">
        <v>80</v>
      </c>
      <c r="E8" s="22" t="s">
        <v>38</v>
      </c>
      <c r="F8" s="13"/>
    </row>
    <row r="9" spans="1:7" ht="45" x14ac:dyDescent="0.25">
      <c r="A9" s="13" t="s">
        <v>14</v>
      </c>
      <c r="B9" s="22" t="s">
        <v>39</v>
      </c>
      <c r="C9" s="18"/>
      <c r="D9" s="14">
        <v>25</v>
      </c>
      <c r="E9" s="19" t="s">
        <v>52</v>
      </c>
      <c r="F9" s="13"/>
    </row>
    <row r="10" spans="1:7" ht="135" x14ac:dyDescent="0.25">
      <c r="A10" s="27" t="s">
        <v>15</v>
      </c>
      <c r="B10" s="22" t="s">
        <v>54</v>
      </c>
      <c r="C10" s="18"/>
      <c r="D10" s="14">
        <v>60</v>
      </c>
      <c r="E10" s="22" t="s">
        <v>53</v>
      </c>
      <c r="F10" s="24"/>
      <c r="G10" s="12"/>
    </row>
    <row r="11" spans="1:7" x14ac:dyDescent="0.25">
      <c r="A11" s="11"/>
      <c r="B11" s="11" t="s">
        <v>7</v>
      </c>
      <c r="C11" s="11"/>
      <c r="D11" s="11"/>
      <c r="E11" s="11"/>
      <c r="F11" s="26"/>
      <c r="G11" s="25"/>
    </row>
    <row r="12" spans="1:7" ht="30" x14ac:dyDescent="0.25">
      <c r="A12" s="13" t="s">
        <v>16</v>
      </c>
      <c r="B12" s="13" t="s">
        <v>41</v>
      </c>
      <c r="C12" s="18"/>
      <c r="D12" s="14">
        <v>25</v>
      </c>
      <c r="E12" s="19" t="s">
        <v>48</v>
      </c>
      <c r="F12" s="13"/>
      <c r="G12" s="12"/>
    </row>
    <row r="13" spans="1:7" ht="90" x14ac:dyDescent="0.25">
      <c r="A13" s="13" t="s">
        <v>17</v>
      </c>
      <c r="B13" s="22" t="s">
        <v>40</v>
      </c>
      <c r="C13" s="18"/>
      <c r="D13" s="14">
        <v>50</v>
      </c>
      <c r="E13" s="19" t="s">
        <v>55</v>
      </c>
      <c r="F13" s="13"/>
    </row>
    <row r="14" spans="1:7" ht="120" x14ac:dyDescent="0.25">
      <c r="A14" s="13" t="s">
        <v>18</v>
      </c>
      <c r="B14" s="13" t="s">
        <v>28</v>
      </c>
      <c r="C14" s="18"/>
      <c r="D14" s="14">
        <v>50</v>
      </c>
      <c r="E14" s="22" t="s">
        <v>56</v>
      </c>
      <c r="F14" s="13"/>
    </row>
    <row r="15" spans="1:7" x14ac:dyDescent="0.25">
      <c r="A15" s="11"/>
      <c r="B15" s="11" t="s">
        <v>8</v>
      </c>
      <c r="C15" s="11"/>
      <c r="D15" s="11"/>
      <c r="E15" s="11"/>
      <c r="F15" s="20"/>
      <c r="G15" s="21"/>
    </row>
    <row r="16" spans="1:7" ht="135" x14ac:dyDescent="0.25">
      <c r="A16" s="13" t="s">
        <v>19</v>
      </c>
      <c r="B16" s="22" t="s">
        <v>42</v>
      </c>
      <c r="C16" s="18"/>
      <c r="D16" s="14">
        <v>50</v>
      </c>
      <c r="E16" s="22" t="s">
        <v>45</v>
      </c>
      <c r="F16" s="13"/>
      <c r="G16" s="12"/>
    </row>
    <row r="17" spans="1:7" ht="120" x14ac:dyDescent="0.25">
      <c r="A17" s="13" t="s">
        <v>20</v>
      </c>
      <c r="B17" s="22" t="s">
        <v>43</v>
      </c>
      <c r="C17" s="18"/>
      <c r="D17" s="14">
        <v>30</v>
      </c>
      <c r="E17" s="22" t="s">
        <v>46</v>
      </c>
      <c r="F17" s="13"/>
      <c r="G17" s="12"/>
    </row>
    <row r="18" spans="1:7" ht="45" x14ac:dyDescent="0.25">
      <c r="A18" s="13" t="s">
        <v>23</v>
      </c>
      <c r="B18" s="22" t="s">
        <v>33</v>
      </c>
      <c r="C18" s="18"/>
      <c r="D18" s="14">
        <v>20</v>
      </c>
      <c r="E18" s="23" t="s">
        <v>49</v>
      </c>
      <c r="F18" s="13"/>
      <c r="G18" s="12"/>
    </row>
    <row r="19" spans="1:7" ht="90" x14ac:dyDescent="0.25">
      <c r="A19" s="13" t="s">
        <v>24</v>
      </c>
      <c r="B19" s="22" t="s">
        <v>29</v>
      </c>
      <c r="C19" s="18"/>
      <c r="D19" s="14">
        <v>40</v>
      </c>
      <c r="E19" s="23" t="s">
        <v>30</v>
      </c>
      <c r="F19" s="13"/>
      <c r="G19" s="12"/>
    </row>
    <row r="20" spans="1:7" ht="90" x14ac:dyDescent="0.25">
      <c r="A20" s="13" t="s">
        <v>25</v>
      </c>
      <c r="B20" s="22" t="s">
        <v>44</v>
      </c>
      <c r="C20" s="18"/>
      <c r="D20" s="14">
        <v>50</v>
      </c>
      <c r="E20" s="23" t="s">
        <v>47</v>
      </c>
      <c r="F20" s="13"/>
    </row>
    <row r="21" spans="1:7" x14ac:dyDescent="0.25">
      <c r="A21" s="11"/>
      <c r="B21" s="11" t="s">
        <v>9</v>
      </c>
      <c r="C21" s="11"/>
      <c r="D21" s="11"/>
      <c r="E21" s="11"/>
      <c r="F21" s="20"/>
      <c r="G21" s="21"/>
    </row>
    <row r="22" spans="1:7" ht="90" x14ac:dyDescent="0.25">
      <c r="A22" s="13" t="s">
        <v>26</v>
      </c>
      <c r="B22" s="13" t="s">
        <v>34</v>
      </c>
      <c r="C22" s="18"/>
      <c r="D22" s="14">
        <v>20</v>
      </c>
      <c r="E22" s="19" t="s">
        <v>50</v>
      </c>
      <c r="F22" s="13"/>
    </row>
    <row r="23" spans="1:7" ht="15.75" thickBot="1" x14ac:dyDescent="0.3"/>
    <row r="24" spans="1:7" ht="15.75" thickBot="1" x14ac:dyDescent="0.3">
      <c r="B24" s="15" t="s">
        <v>32</v>
      </c>
      <c r="C24" s="16"/>
      <c r="D24" s="17">
        <f>SUM(D4:D22)</f>
        <v>700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PvW</vt:lpstr>
    </vt:vector>
  </TitlesOfParts>
  <Company>MUMC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Cleuren, R.W.J. (Raf)</dc:creator>
  <cp:lastModifiedBy>Cleuren, R.W.J. (Raf)</cp:lastModifiedBy>
  <dcterms:created xsi:type="dcterms:W3CDTF">2026-07-13T12:37:10Z</dcterms:created>
  <dcterms:modified xsi:type="dcterms:W3CDTF">2026-08-05T06:11:08Z</dcterms:modified>
</cp:coreProperties>
</file>