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Projecten\555 Maassluis\555001 Inkoop plantmateriaal\05 Uitvraag Plantmateriaal\"/>
    </mc:Choice>
  </mc:AlternateContent>
  <xr:revisionPtr revIDLastSave="0" documentId="8_{A5000B1F-80FA-4C90-BD56-030A4A1D13DA}" xr6:coauthVersionLast="47" xr6:coauthVersionMax="47" xr10:uidLastSave="{00000000-0000-0000-0000-000000000000}"/>
  <bookViews>
    <workbookView xWindow="33105" yWindow="1140" windowWidth="28800" windowHeight="11325" xr2:uid="{174F9C9B-30EB-4EAE-A7C5-DF1010BC3B2C}"/>
  </bookViews>
  <sheets>
    <sheet name="Invulinstructie" sheetId="2" r:id="rId1"/>
    <sheet name="Vaste planten" sheetId="1" r:id="rId2"/>
    <sheet name="Heesters" sheetId="3" r:id="rId3"/>
  </sheets>
  <definedNames>
    <definedName name="_xlnm.Print_Area" localSheetId="2">Heesters!$B$5:$L$87</definedName>
    <definedName name="_xlnm.Print_Area" localSheetId="0">Invulinstructie!$B$3:$C$16</definedName>
    <definedName name="_xlnm.Print_Area" localSheetId="1">'Vaste planten'!$B$4:$M$35</definedName>
    <definedName name="_xlnm.Print_Titles" localSheetId="2">Heesters!$2:$4</definedName>
    <definedName name="_xlnm.Print_Titles" localSheetId="1">'Vaste planten'!$2:$3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4" i="3" l="1"/>
  <c r="K74" i="3"/>
  <c r="I74" i="3"/>
  <c r="H74" i="3"/>
  <c r="F74" i="3"/>
  <c r="E74" i="3"/>
  <c r="M35" i="1"/>
  <c r="L35" i="1"/>
  <c r="J35" i="1"/>
  <c r="I35" i="1"/>
  <c r="F35" i="1"/>
  <c r="G35" i="1"/>
  <c r="E35" i="1"/>
  <c r="E77" i="3" l="1"/>
  <c r="E78" i="3" s="1"/>
</calcChain>
</file>

<file path=xl/sharedStrings.xml><?xml version="1.0" encoding="utf-8"?>
<sst xmlns="http://schemas.openxmlformats.org/spreadsheetml/2006/main" count="223" uniqueCount="141">
  <si>
    <t>Vaste planten</t>
  </si>
  <si>
    <t>leveren</t>
  </si>
  <si>
    <t>maat</t>
  </si>
  <si>
    <t>eigen kweek</t>
  </si>
  <si>
    <t>patent soort</t>
  </si>
  <si>
    <t>P11</t>
  </si>
  <si>
    <t>eigen patent</t>
  </si>
  <si>
    <t>plantensoort</t>
  </si>
  <si>
    <t>Invullen van de assortimentslijst: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</si>
  <si>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</si>
  <si>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</si>
  <si>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</si>
  <si>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</si>
  <si>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t xml:space="preserve">In de kolom “eigen kweek” aankruisen welke plantsoorten u zelf kweekt. </t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</si>
  <si>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</si>
  <si>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r>
      <t>6.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 </t>
    </r>
  </si>
  <si>
    <t xml:space="preserve">In de kolom “patentsoort” kunt u aankruisen dat u deze niet mag kweken c.q. niet beschikt over een licentie daartoe. </t>
  </si>
  <si>
    <t>Uiteraard is het voor u wel mogelijk om ze te kunnen leveren, via de patent- en/of licentiehouder. Dan OOK de kolom “leveren” aankruisen, als u van deze mogelijkheid gebruik maakt om deze plantsoort toch te kunnen leveren.</t>
  </si>
  <si>
    <r>
      <t xml:space="preserve">Onderstaand is een invulinstructie vermeld. </t>
    </r>
    <r>
      <rPr>
        <b/>
        <sz val="10"/>
        <color theme="1"/>
        <rFont val="Arial"/>
        <family val="2"/>
      </rPr>
      <t>Inschrijver vult het Excel-bestand in (bestaat uit drie tabbladen) en dient deze bij inschrijving in als Excel- en PDF-bestand</t>
    </r>
    <r>
      <rPr>
        <sz val="10"/>
        <color theme="1"/>
        <rFont val="Arial"/>
        <family val="2"/>
      </rPr>
      <t xml:space="preserve">.
</t>
    </r>
  </si>
  <si>
    <t xml:space="preserve">In de kolom “leveren” aankruisen welke plantsoorten u kunt leveren.
</t>
  </si>
  <si>
    <t xml:space="preserve">In de kolom “P11” bij het tabblad “Vaste planten” kunt u aankruisen welke plantsoorten u in een pot P11 kunt leveren.
</t>
  </si>
  <si>
    <t>60/80 1+1</t>
  </si>
  <si>
    <t>80/100 1+1</t>
  </si>
  <si>
    <t>Fagus sylvatica</t>
  </si>
  <si>
    <t>Heesters</t>
  </si>
  <si>
    <t>Berberis thunbergii 'Atropurpurea'</t>
  </si>
  <si>
    <t>Haagplanten</t>
  </si>
  <si>
    <t>Getekend voor akkoord:</t>
  </si>
  <si>
    <t>Naam Inschrijver</t>
  </si>
  <si>
    <t>Naam tekenbevoegde</t>
  </si>
  <si>
    <t>Handtekening</t>
  </si>
  <si>
    <t>Datum</t>
  </si>
  <si>
    <r>
      <t>Onder “eigen kweek” wordt ook verstaan onder contract gekweekt plantmateriaal.
(</t>
    </r>
    <r>
      <rPr>
        <i/>
        <sz val="10"/>
        <color theme="1"/>
        <rFont val="Arial"/>
        <family val="2"/>
      </rPr>
      <t>Hieraan dient een schriftelijk vastgelegde overeenkomst ten grondslag te liggen en daarbij zal het plantmateriaal ook minimaal 3 jaar op deze kwekerij moeten staan. Dit wordt gezien als een vorm van onderaanneming van de inschrijver en/of langdurige samenwerking tussen beide partijen</t>
    </r>
    <r>
      <rPr>
        <sz val="10"/>
        <color theme="1"/>
        <rFont val="Arial"/>
        <family val="2"/>
      </rPr>
      <t>)</t>
    </r>
  </si>
  <si>
    <t xml:space="preserve">In de kolom “eigen patent” kunt u aankruisen dat u als kweker van deze plantsoort over het patent of de licentie beschikt.
</t>
  </si>
  <si>
    <t xml:space="preserve">Onder “eigen kweek” wordt verstaan het vanaf zaaien / afleggen / stekken / enten opkweken tot leverbaar plantmateriaal. En in het geval van doorkweken van aangekocht reeds opgekweekt plantmateriaal dient het minimaal 2 jaar op de eigen kwekerij gestaan te hebben (bijvoorbeeld verder opkweken van aangekochte plantenstekken). 
</t>
  </si>
  <si>
    <t>geen plastic pot</t>
  </si>
  <si>
    <t>zonder pot</t>
  </si>
  <si>
    <t>met een BIO-pot</t>
  </si>
  <si>
    <t>Alnus incana</t>
  </si>
  <si>
    <t>100/125 1+1</t>
  </si>
  <si>
    <t xml:space="preserve">100/125 1+1 </t>
  </si>
  <si>
    <t>Crataegus laevigata</t>
  </si>
  <si>
    <t>Frangula alnus</t>
  </si>
  <si>
    <t>Quercus robur</t>
  </si>
  <si>
    <t>Rhamnus cathartica</t>
  </si>
  <si>
    <t>Sambucus nigra</t>
  </si>
  <si>
    <t>Sorbus aucuparia</t>
  </si>
  <si>
    <t>60/80 C2</t>
  </si>
  <si>
    <t>60/80 kl</t>
  </si>
  <si>
    <t>Buddleja davidii 'Blue Chip'</t>
  </si>
  <si>
    <t>Buddleja davidii 'White Profusion'</t>
  </si>
  <si>
    <t>Diervilla sessilifolia 'Butterfly'</t>
  </si>
  <si>
    <t>Hibiscus syriacus 'Red Heart'</t>
  </si>
  <si>
    <t>Hibiscus syriacus 'Woodbridge'</t>
  </si>
  <si>
    <t>Hypericum 'Hidcote'</t>
  </si>
  <si>
    <t xml:space="preserve">Ligustrum ovalifolium </t>
  </si>
  <si>
    <t>Lonicera nitida 'Elegant'</t>
  </si>
  <si>
    <t xml:space="preserve">Potentilla fruticosa 'Goldfinger' </t>
  </si>
  <si>
    <t>Prunus laurocerasus 'Otto Luyken'</t>
  </si>
  <si>
    <t>Spiraea japonica 'Anthony Waterer'</t>
  </si>
  <si>
    <t>Fagus sylvatica 'Atropunicea'</t>
  </si>
  <si>
    <t>Taxus media 'Baccata'</t>
  </si>
  <si>
    <t>Siergras</t>
  </si>
  <si>
    <t>P9</t>
  </si>
  <si>
    <t xml:space="preserve">Alchemilla mollis </t>
  </si>
  <si>
    <t>Phlomis russeliana</t>
  </si>
  <si>
    <t>Rudbeckia fulgida 'Goldsturm'</t>
  </si>
  <si>
    <t>Verbena bonariensis</t>
  </si>
  <si>
    <t>7.</t>
  </si>
  <si>
    <t xml:space="preserve">In de kolom “geen plastic pot” kunt u aankruisen welke plantsoorten u zonder pot, of met een bio-based of biologisch afbreekbare of bodemdegradeerbare pot kunt leveren. 
</t>
  </si>
  <si>
    <t>8.</t>
  </si>
  <si>
    <t>Agastache 'Black Adder'</t>
  </si>
  <si>
    <t>Geranium 'Brookside'</t>
  </si>
  <si>
    <t>Geranium phaeum</t>
  </si>
  <si>
    <t>Nepeta faassenii 'Grol'</t>
  </si>
  <si>
    <t>Nepeta faassenii 'Walker's Law'</t>
  </si>
  <si>
    <t>Persicaria amplexicaulis</t>
  </si>
  <si>
    <t>Sedum spectabile</t>
  </si>
  <si>
    <t>Helenium 'Moerheim Beauty'</t>
  </si>
  <si>
    <t>Stachys byzantina</t>
  </si>
  <si>
    <t>Berberis candidula</t>
  </si>
  <si>
    <t>Berberis thunbergii 'Atropurpurea Nana'</t>
  </si>
  <si>
    <t>Ceanothus thyrsiflorus var. repens</t>
  </si>
  <si>
    <t>30/40 C2</t>
  </si>
  <si>
    <t>40/50 C2</t>
  </si>
  <si>
    <t>Elaeagnus ebbingei</t>
  </si>
  <si>
    <t>Forsythia intermedia 'Spectabilis'</t>
  </si>
  <si>
    <t>Genista lydia</t>
  </si>
  <si>
    <t>Viburnum bodnantense 'Dawn'</t>
  </si>
  <si>
    <t>Viburnum opulus 'Compactum'</t>
  </si>
  <si>
    <t>Viburnum tinus</t>
  </si>
  <si>
    <t xml:space="preserve">Voor de heesters en vaste planten is de gemeentelijke Assortimentslijst Maassluis (versie 2026) bijgevoegd.
</t>
  </si>
  <si>
    <t>Hydrangea macrophylla</t>
  </si>
  <si>
    <t>Buddleja globosa</t>
  </si>
  <si>
    <t>Amelanchier lamarckii</t>
  </si>
  <si>
    <t>Cornus mas</t>
  </si>
  <si>
    <t>Corylus avellana</t>
  </si>
  <si>
    <t>Cornus sanguinea</t>
  </si>
  <si>
    <t>Ligustrum vulgare</t>
  </si>
  <si>
    <t>Acer campestre</t>
  </si>
  <si>
    <t>Carpinus betulus</t>
  </si>
  <si>
    <t>Prunus padus</t>
  </si>
  <si>
    <t>Prunus spinosa</t>
  </si>
  <si>
    <t>Diervilla splendens</t>
  </si>
  <si>
    <t>Miscanthus chinensis</t>
  </si>
  <si>
    <t>Deutzia gracilis</t>
  </si>
  <si>
    <t>Rudbeckia fulgida</t>
  </si>
  <si>
    <t>Lythrum salicaria</t>
  </si>
  <si>
    <t>Caltha palustris</t>
  </si>
  <si>
    <t>Lonicera nitida 'Maigrün'</t>
  </si>
  <si>
    <t>Bosplantsoen</t>
  </si>
  <si>
    <t>Clethra alnifolia 'Ruby Spice'</t>
  </si>
  <si>
    <t>Deutzia x rosea 'Venusta'</t>
  </si>
  <si>
    <t>Hamamelis mollis 'Pallida'</t>
  </si>
  <si>
    <t>Hedera colchica 'Arborescens'</t>
  </si>
  <si>
    <t>Corylus 'Halle'sche Riesen'</t>
  </si>
  <si>
    <t>Hydrangea paniculata 'Darts Little Dot'</t>
  </si>
  <si>
    <t>Lavandula angustifolia 'Edelweiss'</t>
  </si>
  <si>
    <t>Potentilla fruticosa 'Abbotswood'</t>
  </si>
  <si>
    <t>Spiraea betulifolia 'Tor'</t>
  </si>
  <si>
    <t>Agastache 'Blue Fortune'</t>
  </si>
  <si>
    <t>Aster ageratoides 'Stardust'</t>
  </si>
  <si>
    <t>Geranium x cantabrigiensis 'Cambridge'</t>
  </si>
  <si>
    <t>Geranium 'Rozanne'</t>
  </si>
  <si>
    <t>Hemerocallis 'Norton Orange'</t>
  </si>
  <si>
    <t>Luzula sylvatica</t>
  </si>
  <si>
    <t>Persicaria amplexicaulis 'Blackfield'</t>
  </si>
  <si>
    <t>Salvia nemorosa 'Schneehügel'</t>
  </si>
  <si>
    <t>Salvia nemorosa 'Sensation Rose'</t>
  </si>
  <si>
    <t>Pennisetum alopecuroides 'Hameln'</t>
  </si>
  <si>
    <t>aangekruisde vaste planten t.o.v. totaal aantal van 27 stuks:</t>
  </si>
  <si>
    <t>125/150 C5</t>
  </si>
  <si>
    <t>100/125 C4</t>
  </si>
  <si>
    <r>
      <t xml:space="preserve">Hibiscus moscheutos 'Tahi05' </t>
    </r>
    <r>
      <rPr>
        <sz val="9"/>
        <rFont val="Arial"/>
        <family val="2"/>
      </rPr>
      <t>(Carousel Geant Red)</t>
    </r>
  </si>
  <si>
    <t>80/100 C4</t>
  </si>
  <si>
    <t>25/30 C2</t>
  </si>
  <si>
    <t>25/30 C1,5</t>
  </si>
  <si>
    <t>60/80 C3</t>
  </si>
  <si>
    <t>aantal aangekruisde heesters t.o.v. totaal aantal van 58 stuks:</t>
  </si>
  <si>
    <t>aantal plantmateriaal perceel 2 t.o.v. totaal aantal van 85 stuks:</t>
  </si>
  <si>
    <t>percentage t.o.v. totaal aantal van 85 stuks: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</si>
</sst>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Arial"/>
      <family val="2"/>
    </font>
    <font>
      <sz val="7"/>
      <color theme="1"/>
      <name val="Times New Roman"/>
      <family val="1"/>
    </font>
    <font>
      <i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1" fillId="0" borderId="0" xfId="0" applyFont="1"/>
    <xf numFmtId="0" fontId="2" fillId="0" borderId="0" xfId="0" applyFont="1"/>
    <xf numFmtId="0" fontId="0" fillId="0" borderId="1" xfId="0" applyBorder="1"/>
    <xf numFmtId="0" fontId="6" fillId="0" borderId="1" xfId="0" applyFont="1" applyBorder="1"/>
    <xf numFmtId="0" fontId="3" fillId="0" borderId="1" xfId="0" applyFont="1" applyBorder="1"/>
    <xf numFmtId="0" fontId="5" fillId="0" borderId="2" xfId="0" applyFont="1" applyBorder="1"/>
    <xf numFmtId="0" fontId="3" fillId="0" borderId="3" xfId="0" applyFont="1" applyBorder="1"/>
    <xf numFmtId="49" fontId="4" fillId="0" borderId="2" xfId="0" applyNumberFormat="1" applyFont="1" applyBorder="1"/>
    <xf numFmtId="0" fontId="5" fillId="0" borderId="4" xfId="0" applyFont="1" applyBorder="1"/>
    <xf numFmtId="0" fontId="8" fillId="0" borderId="3" xfId="0" applyFont="1" applyBorder="1"/>
    <xf numFmtId="0" fontId="8" fillId="0" borderId="6" xfId="0" applyFont="1" applyBorder="1"/>
    <xf numFmtId="0" fontId="9" fillId="0" borderId="4" xfId="0" applyFont="1" applyBorder="1"/>
    <xf numFmtId="0" fontId="9" fillId="0" borderId="4" xfId="0" applyFont="1" applyBorder="1" applyAlignment="1">
      <alignment wrapText="1"/>
    </xf>
    <xf numFmtId="0" fontId="1" fillId="0" borderId="7" xfId="0" applyFont="1" applyBorder="1" applyAlignment="1">
      <alignment horizontal="left" vertical="center" wrapText="1" indent="2"/>
    </xf>
    <xf numFmtId="0" fontId="0" fillId="0" borderId="7" xfId="0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3" fillId="0" borderId="1" xfId="0" applyFont="1" applyBorder="1"/>
    <xf numFmtId="0" fontId="7" fillId="0" borderId="1" xfId="0" applyFont="1" applyBorder="1"/>
    <xf numFmtId="0" fontId="5" fillId="0" borderId="1" xfId="0" applyFont="1" applyBorder="1"/>
    <xf numFmtId="49" fontId="14" fillId="0" borderId="1" xfId="0" applyNumberFormat="1" applyFont="1" applyBorder="1"/>
    <xf numFmtId="0" fontId="4" fillId="0" borderId="2" xfId="0" applyFont="1" applyBorder="1"/>
    <xf numFmtId="0" fontId="8" fillId="0" borderId="2" xfId="0" applyFont="1" applyBorder="1"/>
    <xf numFmtId="9" fontId="2" fillId="0" borderId="1" xfId="1" applyFont="1" applyBorder="1"/>
    <xf numFmtId="0" fontId="0" fillId="0" borderId="7" xfId="0" applyBorder="1"/>
    <xf numFmtId="0" fontId="0" fillId="3" borderId="1" xfId="0" applyFill="1" applyBorder="1" applyAlignment="1" applyProtection="1">
      <alignment horizontal="center"/>
      <protection locked="0"/>
    </xf>
    <xf numFmtId="49" fontId="4" fillId="0" borderId="1" xfId="0" applyNumberFormat="1" applyFont="1" applyBorder="1"/>
    <xf numFmtId="0" fontId="0" fillId="0" borderId="9" xfId="0" applyBorder="1" applyAlignment="1">
      <alignment horizontal="left" vertical="top" wrapText="1"/>
    </xf>
    <xf numFmtId="0" fontId="13" fillId="0" borderId="7" xfId="0" applyFont="1" applyBorder="1" applyAlignment="1">
      <alignment vertical="top" wrapText="1"/>
    </xf>
    <xf numFmtId="0" fontId="16" fillId="0" borderId="4" xfId="0" applyFont="1" applyBorder="1"/>
    <xf numFmtId="49" fontId="16" fillId="0" borderId="4" xfId="0" applyNumberFormat="1" applyFont="1" applyBorder="1"/>
    <xf numFmtId="0" fontId="15" fillId="0" borderId="1" xfId="0" applyFont="1" applyBorder="1"/>
    <xf numFmtId="0" fontId="15" fillId="0" borderId="1" xfId="0" applyFont="1" applyBorder="1" applyAlignment="1">
      <alignment vertical="center"/>
    </xf>
    <xf numFmtId="0" fontId="17" fillId="0" borderId="1" xfId="0" applyFont="1" applyBorder="1"/>
    <xf numFmtId="0" fontId="14" fillId="0" borderId="0" xfId="0" applyFont="1" applyAlignment="1">
      <alignment horizontal="right"/>
    </xf>
    <xf numFmtId="9" fontId="2" fillId="0" borderId="0" xfId="1" applyFont="1" applyBorder="1"/>
    <xf numFmtId="0" fontId="18" fillId="0" borderId="1" xfId="0" applyFont="1" applyBorder="1"/>
    <xf numFmtId="0" fontId="15" fillId="0" borderId="0" xfId="0" applyFont="1"/>
    <xf numFmtId="0" fontId="0" fillId="0" borderId="1" xfId="0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left" vertical="center" wrapText="1" indent="2"/>
    </xf>
    <xf numFmtId="0" fontId="10" fillId="2" borderId="7" xfId="0" applyFont="1" applyFill="1" applyBorder="1" applyAlignment="1">
      <alignment vertical="center" wrapText="1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0" fillId="3" borderId="11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3" xfId="0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723B0-C8ED-4296-B976-CF15FDCAB88F}">
  <sheetPr codeName="Blad1"/>
  <dimension ref="B3:C16"/>
  <sheetViews>
    <sheetView tabSelected="1" topLeftCell="B1" zoomScaleNormal="100" zoomScaleSheetLayoutView="70" workbookViewId="0">
      <selection activeCell="E13" sqref="E13"/>
    </sheetView>
  </sheetViews>
  <sheetFormatPr defaultRowHeight="13.2" x14ac:dyDescent="0.25"/>
  <cols>
    <col min="1" max="1" width="4.6640625" customWidth="1"/>
    <col min="2" max="2" width="9.5546875" customWidth="1"/>
    <col min="3" max="3" width="79.6640625" customWidth="1"/>
  </cols>
  <sheetData>
    <row r="3" spans="2:3" x14ac:dyDescent="0.25">
      <c r="B3" s="45" t="s">
        <v>8</v>
      </c>
      <c r="C3" s="45"/>
    </row>
    <row r="4" spans="2:3" ht="39.6" x14ac:dyDescent="0.25">
      <c r="B4" s="15" t="s">
        <v>9</v>
      </c>
      <c r="C4" s="33" t="s">
        <v>91</v>
      </c>
    </row>
    <row r="5" spans="2:3" ht="39.6" x14ac:dyDescent="0.25">
      <c r="B5" s="15" t="s">
        <v>10</v>
      </c>
      <c r="C5" s="16" t="s">
        <v>18</v>
      </c>
    </row>
    <row r="6" spans="2:3" ht="26.4" x14ac:dyDescent="0.25">
      <c r="B6" s="15" t="s">
        <v>11</v>
      </c>
      <c r="C6" s="16" t="s">
        <v>19</v>
      </c>
    </row>
    <row r="7" spans="2:3" x14ac:dyDescent="0.25">
      <c r="B7" s="44" t="s">
        <v>12</v>
      </c>
      <c r="C7" s="17" t="s">
        <v>13</v>
      </c>
    </row>
    <row r="8" spans="2:3" ht="66" x14ac:dyDescent="0.25">
      <c r="B8" s="44"/>
      <c r="C8" s="18" t="s">
        <v>34</v>
      </c>
    </row>
    <row r="9" spans="2:3" ht="66" x14ac:dyDescent="0.25">
      <c r="B9" s="44"/>
      <c r="C9" s="32" t="s">
        <v>32</v>
      </c>
    </row>
    <row r="10" spans="2:3" x14ac:dyDescent="0.25">
      <c r="B10" s="44"/>
      <c r="C10" s="19"/>
    </row>
    <row r="11" spans="2:3" ht="39.6" x14ac:dyDescent="0.25">
      <c r="B11" s="15" t="s">
        <v>14</v>
      </c>
      <c r="C11" s="16" t="s">
        <v>33</v>
      </c>
    </row>
    <row r="12" spans="2:3" ht="26.4" x14ac:dyDescent="0.25">
      <c r="B12" s="44" t="s">
        <v>15</v>
      </c>
      <c r="C12" s="17" t="s">
        <v>16</v>
      </c>
    </row>
    <row r="13" spans="2:3" ht="39.6" x14ac:dyDescent="0.25">
      <c r="B13" s="44"/>
      <c r="C13" s="20" t="s">
        <v>17</v>
      </c>
    </row>
    <row r="14" spans="2:3" x14ac:dyDescent="0.25">
      <c r="B14" s="44"/>
      <c r="C14" s="21"/>
    </row>
    <row r="15" spans="2:3" ht="39.6" x14ac:dyDescent="0.25">
      <c r="B15" s="15" t="s">
        <v>68</v>
      </c>
      <c r="C15" s="33" t="s">
        <v>69</v>
      </c>
    </row>
    <row r="16" spans="2:3" ht="39.6" x14ac:dyDescent="0.25">
      <c r="B16" s="15" t="s">
        <v>70</v>
      </c>
      <c r="C16" s="16" t="s">
        <v>20</v>
      </c>
    </row>
  </sheetData>
  <mergeCells count="3">
    <mergeCell ref="B7:B10"/>
    <mergeCell ref="B12:B14"/>
    <mergeCell ref="B3:C3"/>
  </mergeCells>
  <pageMargins left="0.70866141732283472" right="0.70866141732283472" top="0.94488188976377963" bottom="0.74803149606299213" header="0.31496062992125984" footer="0.31496062992125984"/>
  <pageSetup paperSize="9" scale="97" orientation="portrait" r:id="rId1"/>
  <headerFooter>
    <oddHeader>&amp;LPlantmateriaal
Perceel 2: heesters en vaste planten&amp;C&amp;"Arial,Vet"&amp;12Ass&amp;K000000ortimentslijst Maassluis
(versie 2026&amp;K01+000)&amp;Rdatum: 04-08-2026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D461-5C87-4D3A-88B8-640978E1FE57}">
  <sheetPr codeName="Blad3"/>
  <dimension ref="B1:N36"/>
  <sheetViews>
    <sheetView zoomScaleNormal="100" workbookViewId="0">
      <pane ySplit="3" topLeftCell="A19" activePane="bottomLeft" state="frozen"/>
      <selection activeCell="E13" sqref="E13"/>
      <selection pane="bottomLeft" activeCell="E13" sqref="E13"/>
    </sheetView>
  </sheetViews>
  <sheetFormatPr defaultRowHeight="13.2" x14ac:dyDescent="0.25"/>
  <cols>
    <col min="1" max="1" width="4.6640625" customWidth="1"/>
    <col min="2" max="2" width="43.6640625" style="2" customWidth="1"/>
    <col min="3" max="3" width="7.6640625" style="2" bestFit="1" customWidth="1"/>
    <col min="4" max="4" width="1.6640625" customWidth="1"/>
    <col min="5" max="7" width="7.6640625" customWidth="1"/>
    <col min="8" max="8" width="1.6640625" customWidth="1"/>
    <col min="9" max="10" width="7.6640625" customWidth="1"/>
    <col min="11" max="11" width="1.6640625" customWidth="1"/>
    <col min="12" max="13" width="7.6640625" customWidth="1"/>
    <col min="14" max="14" width="2.6640625" customWidth="1"/>
  </cols>
  <sheetData>
    <row r="1" spans="2:14" ht="15" x14ac:dyDescent="0.25">
      <c r="C1" s="1"/>
      <c r="D1" s="1"/>
    </row>
    <row r="2" spans="2:14" ht="15" x14ac:dyDescent="0.25">
      <c r="B2" s="8"/>
      <c r="C2" s="8"/>
      <c r="D2" s="8"/>
      <c r="E2" s="11"/>
      <c r="F2" s="11"/>
      <c r="G2" s="11"/>
      <c r="H2" s="11"/>
      <c r="I2" s="11"/>
      <c r="J2" s="11"/>
      <c r="K2" s="12"/>
      <c r="L2" s="46" t="s">
        <v>35</v>
      </c>
      <c r="M2" s="47"/>
    </row>
    <row r="3" spans="2:14" ht="30" customHeight="1" x14ac:dyDescent="0.3">
      <c r="B3" s="34" t="s">
        <v>7</v>
      </c>
      <c r="C3" s="35" t="s">
        <v>2</v>
      </c>
      <c r="D3" s="10"/>
      <c r="E3" s="13" t="s">
        <v>1</v>
      </c>
      <c r="F3" s="14" t="s">
        <v>3</v>
      </c>
      <c r="G3" s="14" t="s">
        <v>5</v>
      </c>
      <c r="H3" s="13"/>
      <c r="I3" s="14" t="s">
        <v>6</v>
      </c>
      <c r="J3" s="14" t="s">
        <v>4</v>
      </c>
      <c r="K3" s="13"/>
      <c r="L3" s="14" t="s">
        <v>36</v>
      </c>
      <c r="M3" s="14" t="s">
        <v>37</v>
      </c>
      <c r="N3" s="3"/>
    </row>
    <row r="4" spans="2:14" ht="15" customHeight="1" x14ac:dyDescent="0.3">
      <c r="B4" s="23" t="s">
        <v>0</v>
      </c>
      <c r="C4" s="31"/>
      <c r="D4" s="24"/>
      <c r="E4" s="4"/>
      <c r="F4" s="4"/>
      <c r="G4" s="4"/>
      <c r="H4" s="4"/>
      <c r="I4" s="4"/>
      <c r="J4" s="4"/>
      <c r="K4" s="4"/>
      <c r="L4" s="4"/>
      <c r="M4" s="4"/>
    </row>
    <row r="5" spans="2:14" ht="15" customHeight="1" x14ac:dyDescent="0.25">
      <c r="B5" s="36" t="s">
        <v>64</v>
      </c>
      <c r="C5" s="36" t="s">
        <v>63</v>
      </c>
      <c r="D5" s="6"/>
      <c r="E5" s="30"/>
      <c r="F5" s="30"/>
      <c r="G5" s="30"/>
      <c r="H5" s="4"/>
      <c r="I5" s="30"/>
      <c r="J5" s="30"/>
      <c r="K5" s="4"/>
      <c r="L5" s="30"/>
      <c r="M5" s="30"/>
    </row>
    <row r="6" spans="2:14" ht="15" customHeight="1" x14ac:dyDescent="0.25">
      <c r="B6" s="36" t="s">
        <v>71</v>
      </c>
      <c r="C6" s="36" t="s">
        <v>63</v>
      </c>
      <c r="D6" s="6"/>
      <c r="E6" s="30"/>
      <c r="F6" s="30"/>
      <c r="G6" s="30"/>
      <c r="H6" s="4"/>
      <c r="I6" s="30"/>
      <c r="J6" s="30"/>
      <c r="K6" s="4"/>
      <c r="L6" s="30"/>
      <c r="M6" s="30"/>
    </row>
    <row r="7" spans="2:14" ht="15" customHeight="1" x14ac:dyDescent="0.25">
      <c r="B7" s="36" t="s">
        <v>120</v>
      </c>
      <c r="C7" s="36" t="s">
        <v>63</v>
      </c>
      <c r="D7" s="6"/>
      <c r="E7" s="30"/>
      <c r="F7" s="30"/>
      <c r="G7" s="30"/>
      <c r="H7" s="4"/>
      <c r="I7" s="30"/>
      <c r="J7" s="30"/>
      <c r="K7" s="4"/>
      <c r="L7" s="30"/>
      <c r="M7" s="30"/>
    </row>
    <row r="8" spans="2:14" ht="15" customHeight="1" x14ac:dyDescent="0.25">
      <c r="B8" s="36" t="s">
        <v>121</v>
      </c>
      <c r="C8" s="36" t="s">
        <v>63</v>
      </c>
      <c r="D8" s="6"/>
      <c r="E8" s="30"/>
      <c r="F8" s="30"/>
      <c r="G8" s="30"/>
      <c r="H8" s="4"/>
      <c r="I8" s="30"/>
      <c r="J8" s="30"/>
      <c r="K8" s="4"/>
      <c r="L8" s="30"/>
      <c r="M8" s="30"/>
    </row>
    <row r="9" spans="2:14" ht="15" customHeight="1" x14ac:dyDescent="0.25">
      <c r="B9" s="36" t="s">
        <v>108</v>
      </c>
      <c r="C9" s="36" t="s">
        <v>63</v>
      </c>
      <c r="D9" s="6"/>
      <c r="E9" s="30"/>
      <c r="F9" s="30"/>
      <c r="G9" s="30"/>
      <c r="H9" s="4"/>
      <c r="I9" s="30"/>
      <c r="J9" s="30"/>
      <c r="K9" s="4"/>
      <c r="L9" s="30"/>
      <c r="M9" s="30"/>
    </row>
    <row r="10" spans="2:14" ht="15" customHeight="1" x14ac:dyDescent="0.25">
      <c r="B10" s="37" t="s">
        <v>72</v>
      </c>
      <c r="C10" s="36" t="s">
        <v>63</v>
      </c>
      <c r="D10" s="6"/>
      <c r="E10" s="30"/>
      <c r="F10" s="30"/>
      <c r="G10" s="30"/>
      <c r="H10" s="4"/>
      <c r="I10" s="30"/>
      <c r="J10" s="30"/>
      <c r="K10" s="4"/>
      <c r="L10" s="30"/>
      <c r="M10" s="30"/>
    </row>
    <row r="11" spans="2:14" ht="15" customHeight="1" x14ac:dyDescent="0.25">
      <c r="B11" s="36" t="s">
        <v>122</v>
      </c>
      <c r="C11" s="36" t="s">
        <v>63</v>
      </c>
      <c r="D11" s="6"/>
      <c r="E11" s="30"/>
      <c r="F11" s="30"/>
      <c r="G11" s="30"/>
      <c r="H11" s="4"/>
      <c r="I11" s="30"/>
      <c r="J11" s="30"/>
      <c r="K11" s="4"/>
      <c r="L11" s="30"/>
      <c r="M11" s="30"/>
    </row>
    <row r="12" spans="2:14" ht="15" customHeight="1" x14ac:dyDescent="0.25">
      <c r="B12" s="36" t="s">
        <v>73</v>
      </c>
      <c r="C12" s="36" t="s">
        <v>63</v>
      </c>
      <c r="D12" s="6"/>
      <c r="E12" s="30"/>
      <c r="F12" s="30"/>
      <c r="G12" s="30"/>
      <c r="H12" s="4"/>
      <c r="I12" s="30"/>
      <c r="J12" s="30"/>
      <c r="K12" s="4"/>
      <c r="L12" s="30"/>
      <c r="M12" s="30"/>
    </row>
    <row r="13" spans="2:14" ht="15" customHeight="1" x14ac:dyDescent="0.25">
      <c r="B13" s="36" t="s">
        <v>123</v>
      </c>
      <c r="C13" s="36" t="s">
        <v>63</v>
      </c>
      <c r="D13" s="6"/>
      <c r="E13" s="30"/>
      <c r="F13" s="30"/>
      <c r="G13" s="30"/>
      <c r="H13" s="4"/>
      <c r="I13" s="30"/>
      <c r="J13" s="30"/>
      <c r="K13" s="4"/>
      <c r="L13" s="30"/>
      <c r="M13" s="30"/>
    </row>
    <row r="14" spans="2:14" ht="15" customHeight="1" x14ac:dyDescent="0.25">
      <c r="B14" s="36" t="s">
        <v>124</v>
      </c>
      <c r="C14" s="36" t="s">
        <v>63</v>
      </c>
      <c r="D14" s="6"/>
      <c r="E14" s="30"/>
      <c r="F14" s="30"/>
      <c r="G14" s="30"/>
      <c r="H14" s="4"/>
      <c r="I14" s="30"/>
      <c r="J14" s="30"/>
      <c r="K14" s="4"/>
      <c r="L14" s="30"/>
      <c r="M14" s="30"/>
    </row>
    <row r="15" spans="2:14" ht="15" customHeight="1" x14ac:dyDescent="0.25">
      <c r="B15" s="36" t="s">
        <v>125</v>
      </c>
      <c r="C15" s="36" t="s">
        <v>63</v>
      </c>
      <c r="D15" s="6"/>
      <c r="E15" s="30"/>
      <c r="F15" s="30"/>
      <c r="G15" s="30"/>
      <c r="H15" s="4"/>
      <c r="I15" s="30"/>
      <c r="J15" s="30"/>
      <c r="K15" s="4"/>
      <c r="L15" s="30"/>
      <c r="M15" s="30"/>
    </row>
    <row r="16" spans="2:14" ht="15" customHeight="1" x14ac:dyDescent="0.25">
      <c r="B16" s="36" t="s">
        <v>107</v>
      </c>
      <c r="C16" s="36" t="s">
        <v>63</v>
      </c>
      <c r="D16" s="6"/>
      <c r="E16" s="30"/>
      <c r="F16" s="30"/>
      <c r="G16" s="30"/>
      <c r="H16" s="4"/>
      <c r="I16" s="30"/>
      <c r="J16" s="30"/>
      <c r="K16" s="4"/>
      <c r="L16" s="30"/>
      <c r="M16" s="30"/>
    </row>
    <row r="17" spans="2:13" ht="15" customHeight="1" x14ac:dyDescent="0.25">
      <c r="B17" s="37" t="s">
        <v>74</v>
      </c>
      <c r="C17" s="36" t="s">
        <v>63</v>
      </c>
      <c r="D17" s="6"/>
      <c r="E17" s="30"/>
      <c r="F17" s="30"/>
      <c r="G17" s="30"/>
      <c r="H17" s="4"/>
      <c r="I17" s="30"/>
      <c r="J17" s="30"/>
      <c r="K17" s="4"/>
      <c r="L17" s="30"/>
      <c r="M17" s="30"/>
    </row>
    <row r="18" spans="2:13" ht="15" customHeight="1" x14ac:dyDescent="0.25">
      <c r="B18" s="36" t="s">
        <v>75</v>
      </c>
      <c r="C18" s="36" t="s">
        <v>63</v>
      </c>
      <c r="D18" s="6"/>
      <c r="E18" s="30"/>
      <c r="F18" s="30"/>
      <c r="G18" s="30"/>
      <c r="H18" s="4"/>
      <c r="I18" s="30"/>
      <c r="J18" s="30"/>
      <c r="K18" s="4"/>
      <c r="L18" s="30"/>
      <c r="M18" s="30"/>
    </row>
    <row r="19" spans="2:13" ht="15" customHeight="1" x14ac:dyDescent="0.25">
      <c r="B19" s="36" t="s">
        <v>76</v>
      </c>
      <c r="C19" s="36" t="s">
        <v>63</v>
      </c>
      <c r="D19" s="6"/>
      <c r="E19" s="30"/>
      <c r="F19" s="30"/>
      <c r="G19" s="30"/>
      <c r="H19" s="4"/>
      <c r="I19" s="30"/>
      <c r="J19" s="30"/>
      <c r="K19" s="4"/>
      <c r="L19" s="30"/>
      <c r="M19" s="30"/>
    </row>
    <row r="20" spans="2:13" ht="15" customHeight="1" x14ac:dyDescent="0.25">
      <c r="B20" s="36" t="s">
        <v>126</v>
      </c>
      <c r="C20" s="36" t="s">
        <v>63</v>
      </c>
      <c r="D20" s="6"/>
      <c r="E20" s="30"/>
      <c r="F20" s="30"/>
      <c r="G20" s="30"/>
      <c r="H20" s="4"/>
      <c r="I20" s="30"/>
      <c r="J20" s="30"/>
      <c r="K20" s="4"/>
      <c r="L20" s="30"/>
      <c r="M20" s="30"/>
    </row>
    <row r="21" spans="2:13" ht="15" customHeight="1" x14ac:dyDescent="0.25">
      <c r="B21" s="36" t="s">
        <v>106</v>
      </c>
      <c r="C21" s="36" t="s">
        <v>63</v>
      </c>
      <c r="D21" s="6"/>
      <c r="E21" s="30"/>
      <c r="F21" s="30"/>
      <c r="G21" s="30"/>
      <c r="H21" s="4"/>
      <c r="I21" s="30"/>
      <c r="J21" s="30"/>
      <c r="K21" s="4"/>
      <c r="L21" s="30"/>
      <c r="M21" s="30"/>
    </row>
    <row r="22" spans="2:13" ht="15" customHeight="1" x14ac:dyDescent="0.25">
      <c r="B22" s="36" t="s">
        <v>66</v>
      </c>
      <c r="C22" s="36" t="s">
        <v>63</v>
      </c>
      <c r="D22" s="6"/>
      <c r="E22" s="30"/>
      <c r="F22" s="30"/>
      <c r="G22" s="30"/>
      <c r="H22" s="4"/>
      <c r="I22" s="30"/>
      <c r="J22" s="30"/>
      <c r="K22" s="4"/>
      <c r="L22" s="30"/>
      <c r="M22" s="30"/>
    </row>
    <row r="23" spans="2:13" ht="15" customHeight="1" x14ac:dyDescent="0.25">
      <c r="B23" s="36" t="s">
        <v>127</v>
      </c>
      <c r="C23" s="36" t="s">
        <v>63</v>
      </c>
      <c r="D23" s="6"/>
      <c r="E23" s="30"/>
      <c r="F23" s="30"/>
      <c r="G23" s="30"/>
      <c r="H23" s="4"/>
      <c r="I23" s="30"/>
      <c r="J23" s="30"/>
      <c r="K23" s="4"/>
      <c r="L23" s="30"/>
      <c r="M23" s="30"/>
    </row>
    <row r="24" spans="2:13" ht="15" customHeight="1" x14ac:dyDescent="0.25">
      <c r="B24" s="36" t="s">
        <v>128</v>
      </c>
      <c r="C24" s="36" t="s">
        <v>63</v>
      </c>
      <c r="D24" s="6"/>
      <c r="E24" s="30"/>
      <c r="F24" s="30"/>
      <c r="G24" s="30"/>
      <c r="H24" s="4"/>
      <c r="I24" s="30"/>
      <c r="J24" s="30"/>
      <c r="K24" s="4"/>
      <c r="L24" s="30"/>
      <c r="M24" s="30"/>
    </row>
    <row r="25" spans="2:13" ht="15" customHeight="1" x14ac:dyDescent="0.25">
      <c r="B25" s="37" t="s">
        <v>77</v>
      </c>
      <c r="C25" s="36" t="s">
        <v>63</v>
      </c>
      <c r="D25" s="6"/>
      <c r="E25" s="30"/>
      <c r="F25" s="30"/>
      <c r="G25" s="30"/>
      <c r="H25" s="4"/>
      <c r="I25" s="30"/>
      <c r="J25" s="30"/>
      <c r="K25" s="4"/>
      <c r="L25" s="30"/>
      <c r="M25" s="30"/>
    </row>
    <row r="26" spans="2:13" ht="15" customHeight="1" x14ac:dyDescent="0.25">
      <c r="B26" s="37" t="s">
        <v>67</v>
      </c>
      <c r="C26" s="36" t="s">
        <v>63</v>
      </c>
      <c r="D26" s="6"/>
      <c r="E26" s="30"/>
      <c r="F26" s="30"/>
      <c r="G26" s="30"/>
      <c r="H26" s="4"/>
      <c r="I26" s="30"/>
      <c r="J26" s="30"/>
      <c r="K26" s="4"/>
      <c r="L26" s="30"/>
      <c r="M26" s="30"/>
    </row>
    <row r="27" spans="2:13" ht="15" customHeight="1" x14ac:dyDescent="0.25">
      <c r="B27" s="37" t="s">
        <v>78</v>
      </c>
      <c r="C27" s="36" t="s">
        <v>63</v>
      </c>
      <c r="D27" s="6"/>
      <c r="E27" s="30"/>
      <c r="F27" s="30"/>
      <c r="G27" s="30"/>
      <c r="H27" s="4"/>
      <c r="I27" s="30"/>
      <c r="J27" s="30"/>
      <c r="K27" s="4"/>
      <c r="L27" s="30"/>
      <c r="M27" s="30"/>
    </row>
    <row r="28" spans="2:13" ht="15" customHeight="1" x14ac:dyDescent="0.25">
      <c r="B28" s="36" t="s">
        <v>65</v>
      </c>
      <c r="C28" s="36" t="s">
        <v>63</v>
      </c>
      <c r="D28" s="6"/>
      <c r="E28" s="30"/>
      <c r="F28" s="30"/>
      <c r="G28" s="30"/>
      <c r="H28" s="4"/>
      <c r="I28" s="30"/>
      <c r="J28" s="30"/>
      <c r="K28" s="4"/>
      <c r="L28" s="30"/>
      <c r="M28" s="30"/>
    </row>
    <row r="29" spans="2:13" ht="15" customHeight="1" x14ac:dyDescent="0.25">
      <c r="B29" s="36" t="s">
        <v>79</v>
      </c>
      <c r="C29" s="36" t="s">
        <v>63</v>
      </c>
      <c r="D29" s="6"/>
      <c r="E29" s="30"/>
      <c r="F29" s="30"/>
      <c r="G29" s="30"/>
      <c r="H29" s="4"/>
      <c r="I29" s="30"/>
      <c r="J29" s="30"/>
      <c r="K29" s="4"/>
      <c r="L29" s="30"/>
      <c r="M29" s="30"/>
    </row>
    <row r="30" spans="2:13" ht="15" customHeight="1" x14ac:dyDescent="0.25">
      <c r="B30" s="36"/>
      <c r="C30" s="36"/>
      <c r="D30" s="6"/>
      <c r="E30" s="4"/>
      <c r="F30" s="4"/>
      <c r="G30" s="4"/>
      <c r="H30" s="4"/>
      <c r="I30" s="4"/>
      <c r="J30" s="4"/>
      <c r="K30" s="4"/>
      <c r="L30" s="4"/>
      <c r="M30" s="4"/>
    </row>
    <row r="31" spans="2:13" ht="15" customHeight="1" x14ac:dyDescent="0.25">
      <c r="B31" s="23" t="s">
        <v>62</v>
      </c>
      <c r="C31" s="6"/>
      <c r="D31" s="6"/>
      <c r="E31" s="4"/>
      <c r="F31" s="4"/>
      <c r="G31" s="4"/>
      <c r="H31" s="4"/>
      <c r="I31" s="4"/>
      <c r="J31" s="4"/>
      <c r="K31" s="4"/>
      <c r="L31" s="4"/>
      <c r="M31" s="4"/>
    </row>
    <row r="32" spans="2:13" ht="15" customHeight="1" x14ac:dyDescent="0.25">
      <c r="B32" s="36" t="s">
        <v>104</v>
      </c>
      <c r="C32" s="36" t="s">
        <v>63</v>
      </c>
      <c r="D32" s="6"/>
      <c r="E32" s="30"/>
      <c r="F32" s="30"/>
      <c r="G32" s="30"/>
      <c r="H32" s="4"/>
      <c r="I32" s="30"/>
      <c r="J32" s="30"/>
      <c r="K32" s="4"/>
      <c r="L32" s="30"/>
      <c r="M32" s="30"/>
    </row>
    <row r="33" spans="2:13" ht="15" customHeight="1" x14ac:dyDescent="0.25">
      <c r="B33" s="37" t="s">
        <v>129</v>
      </c>
      <c r="C33" s="36" t="s">
        <v>63</v>
      </c>
      <c r="D33" s="6"/>
      <c r="E33" s="30"/>
      <c r="F33" s="30"/>
      <c r="G33" s="30"/>
      <c r="H33" s="4"/>
      <c r="I33" s="30"/>
      <c r="J33" s="30"/>
      <c r="K33" s="4"/>
      <c r="L33" s="30"/>
      <c r="M33" s="30"/>
    </row>
    <row r="34" spans="2:13" ht="15" customHeight="1" x14ac:dyDescent="0.25"/>
    <row r="35" spans="2:13" x14ac:dyDescent="0.25">
      <c r="C35" s="39" t="s">
        <v>130</v>
      </c>
      <c r="E35" s="4">
        <f>COUNTA(E32:E33,E5:E29)</f>
        <v>0</v>
      </c>
      <c r="F35" s="4">
        <f t="shared" ref="F35:M35" si="0">COUNTA(F32:F33,F5:F29)</f>
        <v>0</v>
      </c>
      <c r="G35" s="4">
        <f t="shared" si="0"/>
        <v>0</v>
      </c>
      <c r="H35" s="4"/>
      <c r="I35" s="4">
        <f t="shared" si="0"/>
        <v>0</v>
      </c>
      <c r="J35" s="4">
        <f t="shared" si="0"/>
        <v>0</v>
      </c>
      <c r="K35" s="4"/>
      <c r="L35" s="4">
        <f t="shared" si="0"/>
        <v>0</v>
      </c>
      <c r="M35" s="4">
        <f t="shared" si="0"/>
        <v>0</v>
      </c>
    </row>
    <row r="36" spans="2:13" x14ac:dyDescent="0.25">
      <c r="C36" s="39"/>
      <c r="D36" s="39"/>
      <c r="E36" s="39"/>
      <c r="F36" s="39"/>
    </row>
  </sheetData>
  <mergeCells count="1">
    <mergeCell ref="L2:M2"/>
  </mergeCells>
  <phoneticPr fontId="19" type="noConversion"/>
  <pageMargins left="0.51181102362204722" right="0.31496062992125984" top="0.74803149606299213" bottom="0.55118110236220474" header="0.31496062992125984" footer="0.31496062992125984"/>
  <pageSetup paperSize="9" scale="85" fitToHeight="0" orientation="portrait" r:id="rId1"/>
  <headerFooter>
    <oddHeader>&amp;LPlantmateriaal
Perceel 2: heesters en vaste planten&amp;C&amp;"Arial,Vet"&amp;12Assortimentslijst Maasluis&amp;K000000
(versie 2026&amp;K01+000) - Vaste planten&amp;Rdatum: 04-08-2026</oddHeader>
    <oddFooter>&amp;Cpagina &amp;P van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3951-9DFA-4EE4-A510-F0285D9277CF}">
  <sheetPr codeName="Blad2"/>
  <dimension ref="B1:O85"/>
  <sheetViews>
    <sheetView zoomScaleNormal="100" workbookViewId="0">
      <pane ySplit="3" topLeftCell="A64" activePane="bottomLeft" state="frozen"/>
      <selection activeCell="E13" sqref="E13"/>
      <selection pane="bottomLeft" activeCell="E13" sqref="E13"/>
    </sheetView>
  </sheetViews>
  <sheetFormatPr defaultRowHeight="13.2" x14ac:dyDescent="0.25"/>
  <cols>
    <col min="1" max="1" width="4.6640625" customWidth="1"/>
    <col min="2" max="2" width="45.77734375" style="2" customWidth="1"/>
    <col min="3" max="3" width="16.6640625" style="2" customWidth="1"/>
    <col min="4" max="4" width="1.6640625" customWidth="1"/>
    <col min="5" max="6" width="7.6640625" customWidth="1"/>
    <col min="7" max="7" width="1.6640625" customWidth="1"/>
    <col min="8" max="9" width="7.6640625" customWidth="1"/>
    <col min="10" max="10" width="1.6640625" customWidth="1"/>
    <col min="11" max="12" width="7.6640625" customWidth="1"/>
    <col min="13" max="13" width="2.6640625" customWidth="1"/>
  </cols>
  <sheetData>
    <row r="1" spans="2:15" ht="15" x14ac:dyDescent="0.25">
      <c r="C1" s="1"/>
      <c r="D1" s="1"/>
    </row>
    <row r="2" spans="2:15" ht="15" x14ac:dyDescent="0.25">
      <c r="B2" s="8"/>
      <c r="C2" s="8"/>
      <c r="D2" s="8"/>
      <c r="E2" s="11"/>
      <c r="F2" s="11"/>
      <c r="G2" s="11"/>
      <c r="H2" s="11"/>
      <c r="I2" s="11"/>
      <c r="J2" s="12"/>
      <c r="K2" s="46" t="s">
        <v>35</v>
      </c>
      <c r="L2" s="47"/>
    </row>
    <row r="3" spans="2:15" ht="24.75" customHeight="1" x14ac:dyDescent="0.3">
      <c r="B3" s="34" t="s">
        <v>7</v>
      </c>
      <c r="C3" s="35" t="s">
        <v>2</v>
      </c>
      <c r="D3" s="10"/>
      <c r="E3" s="13" t="s">
        <v>1</v>
      </c>
      <c r="F3" s="14" t="s">
        <v>3</v>
      </c>
      <c r="G3" s="13"/>
      <c r="H3" s="14" t="s">
        <v>6</v>
      </c>
      <c r="I3" s="14" t="s">
        <v>4</v>
      </c>
      <c r="J3" s="13"/>
      <c r="K3" s="14" t="s">
        <v>36</v>
      </c>
      <c r="L3" s="14" t="s">
        <v>37</v>
      </c>
      <c r="M3" s="3"/>
    </row>
    <row r="4" spans="2:15" ht="12.75" customHeight="1" x14ac:dyDescent="0.3">
      <c r="B4" s="26"/>
      <c r="C4" s="9"/>
      <c r="D4" s="7"/>
      <c r="E4" s="27"/>
      <c r="F4" s="27"/>
      <c r="G4" s="27"/>
      <c r="H4" s="27"/>
      <c r="I4" s="27"/>
      <c r="J4" s="27"/>
      <c r="K4" s="27"/>
      <c r="L4" s="27"/>
    </row>
    <row r="5" spans="2:15" ht="15" customHeight="1" x14ac:dyDescent="0.3">
      <c r="B5" s="23" t="s">
        <v>110</v>
      </c>
      <c r="C5" s="25"/>
      <c r="D5" s="24"/>
      <c r="E5" s="4"/>
      <c r="F5" s="4"/>
      <c r="G5" s="4"/>
      <c r="H5" s="4"/>
      <c r="I5" s="4"/>
      <c r="J5" s="4"/>
      <c r="K5" s="4"/>
      <c r="L5" s="4"/>
    </row>
    <row r="6" spans="2:15" ht="15" customHeight="1" x14ac:dyDescent="0.3">
      <c r="B6" s="36" t="s">
        <v>99</v>
      </c>
      <c r="C6" s="36" t="s">
        <v>21</v>
      </c>
      <c r="D6" s="24"/>
      <c r="E6" s="30"/>
      <c r="F6" s="30"/>
      <c r="G6" s="4"/>
      <c r="H6" s="30"/>
      <c r="I6" s="30"/>
      <c r="J6" s="4"/>
      <c r="K6" s="30"/>
      <c r="L6" s="30"/>
    </row>
    <row r="7" spans="2:15" ht="15" customHeight="1" x14ac:dyDescent="0.25">
      <c r="B7" s="36" t="s">
        <v>38</v>
      </c>
      <c r="C7" s="36" t="s">
        <v>39</v>
      </c>
      <c r="D7" s="6"/>
      <c r="E7" s="30"/>
      <c r="F7" s="30"/>
      <c r="G7" s="4"/>
      <c r="H7" s="30"/>
      <c r="I7" s="30"/>
      <c r="J7" s="4"/>
      <c r="K7" s="30"/>
      <c r="L7" s="30"/>
    </row>
    <row r="8" spans="2:15" ht="15" customHeight="1" x14ac:dyDescent="0.25">
      <c r="B8" s="36" t="s">
        <v>100</v>
      </c>
      <c r="C8" s="36" t="s">
        <v>39</v>
      </c>
      <c r="D8" s="6"/>
      <c r="E8" s="30"/>
      <c r="F8" s="30"/>
      <c r="G8" s="4"/>
      <c r="H8" s="30"/>
      <c r="I8" s="30"/>
      <c r="J8" s="4"/>
      <c r="K8" s="30"/>
      <c r="L8" s="30"/>
    </row>
    <row r="9" spans="2:15" ht="15" customHeight="1" x14ac:dyDescent="0.25">
      <c r="B9" s="36" t="s">
        <v>97</v>
      </c>
      <c r="C9" s="36" t="s">
        <v>21</v>
      </c>
      <c r="E9" s="30"/>
      <c r="F9" s="30"/>
      <c r="G9" s="4"/>
      <c r="H9" s="30"/>
      <c r="I9" s="30"/>
      <c r="J9" s="4"/>
      <c r="K9" s="30"/>
      <c r="L9" s="30"/>
    </row>
    <row r="10" spans="2:15" ht="15" customHeight="1" x14ac:dyDescent="0.25">
      <c r="B10" s="36" t="s">
        <v>96</v>
      </c>
      <c r="C10" s="36" t="s">
        <v>39</v>
      </c>
      <c r="E10" s="30"/>
      <c r="F10" s="30"/>
      <c r="G10" s="4"/>
      <c r="H10" s="30"/>
      <c r="I10" s="30"/>
      <c r="J10" s="4"/>
      <c r="K10" s="30"/>
      <c r="L10" s="30"/>
    </row>
    <row r="11" spans="2:15" ht="15" customHeight="1" x14ac:dyDescent="0.25">
      <c r="B11" s="37" t="s">
        <v>115</v>
      </c>
      <c r="C11" s="36" t="s">
        <v>40</v>
      </c>
      <c r="D11" s="6"/>
      <c r="E11" s="30"/>
      <c r="F11" s="30"/>
      <c r="G11" s="4"/>
      <c r="H11" s="30"/>
      <c r="I11" s="30"/>
      <c r="J11" s="4"/>
      <c r="K11" s="30"/>
      <c r="L11" s="30"/>
    </row>
    <row r="12" spans="2:15" ht="15" customHeight="1" x14ac:dyDescent="0.25">
      <c r="B12" s="36" t="s">
        <v>41</v>
      </c>
      <c r="C12" s="36" t="s">
        <v>40</v>
      </c>
      <c r="D12" s="6"/>
      <c r="E12" s="30"/>
      <c r="F12" s="30"/>
      <c r="G12" s="4"/>
      <c r="H12" s="30"/>
      <c r="I12" s="30"/>
      <c r="J12" s="4"/>
      <c r="K12" s="30"/>
      <c r="L12" s="30"/>
    </row>
    <row r="13" spans="2:15" ht="15" customHeight="1" x14ac:dyDescent="0.25">
      <c r="B13" s="37" t="s">
        <v>42</v>
      </c>
      <c r="C13" s="36" t="s">
        <v>21</v>
      </c>
      <c r="D13" s="6"/>
      <c r="E13" s="30"/>
      <c r="F13" s="30"/>
      <c r="G13" s="4"/>
      <c r="H13" s="30"/>
      <c r="I13" s="30"/>
      <c r="J13" s="4"/>
      <c r="K13" s="30"/>
      <c r="L13" s="30"/>
    </row>
    <row r="14" spans="2:15" ht="15" customHeight="1" x14ac:dyDescent="0.25">
      <c r="B14" s="36" t="s">
        <v>98</v>
      </c>
      <c r="C14" s="36" t="s">
        <v>21</v>
      </c>
      <c r="D14" s="6"/>
      <c r="E14" s="30"/>
      <c r="F14" s="30"/>
      <c r="G14" s="4"/>
      <c r="H14" s="30"/>
      <c r="I14" s="30"/>
      <c r="J14" s="4"/>
      <c r="K14" s="30"/>
      <c r="L14" s="30"/>
    </row>
    <row r="15" spans="2:15" ht="15" customHeight="1" x14ac:dyDescent="0.25">
      <c r="B15" s="36" t="s">
        <v>101</v>
      </c>
      <c r="C15" s="36" t="s">
        <v>40</v>
      </c>
      <c r="D15" s="6"/>
      <c r="E15" s="30"/>
      <c r="F15" s="30"/>
      <c r="G15" s="4"/>
      <c r="H15" s="30"/>
      <c r="I15" s="30"/>
      <c r="J15" s="4"/>
      <c r="K15" s="30"/>
      <c r="L15" s="30"/>
    </row>
    <row r="16" spans="2:15" ht="15" customHeight="1" x14ac:dyDescent="0.25">
      <c r="B16" s="36" t="s">
        <v>102</v>
      </c>
      <c r="C16" s="36" t="s">
        <v>40</v>
      </c>
      <c r="D16" s="6"/>
      <c r="E16" s="30"/>
      <c r="F16" s="30"/>
      <c r="G16" s="4"/>
      <c r="H16" s="30"/>
      <c r="I16" s="30"/>
      <c r="J16" s="4"/>
      <c r="K16" s="30"/>
      <c r="L16" s="30"/>
      <c r="O16" s="42"/>
    </row>
    <row r="17" spans="2:15" ht="15" customHeight="1" x14ac:dyDescent="0.25">
      <c r="B17" s="37" t="s">
        <v>43</v>
      </c>
      <c r="C17" s="36" t="s">
        <v>40</v>
      </c>
      <c r="D17" s="6"/>
      <c r="E17" s="30"/>
      <c r="F17" s="30"/>
      <c r="G17" s="4"/>
      <c r="H17" s="30"/>
      <c r="I17" s="30"/>
      <c r="J17" s="4"/>
      <c r="K17" s="30"/>
      <c r="L17" s="30"/>
      <c r="O17" s="42"/>
    </row>
    <row r="18" spans="2:15" ht="15" customHeight="1" x14ac:dyDescent="0.25">
      <c r="B18" s="36" t="s">
        <v>44</v>
      </c>
      <c r="C18" s="36" t="s">
        <v>21</v>
      </c>
      <c r="D18" s="6"/>
      <c r="E18" s="30"/>
      <c r="F18" s="30"/>
      <c r="G18" s="4"/>
      <c r="H18" s="30"/>
      <c r="I18" s="30"/>
      <c r="J18" s="4"/>
      <c r="K18" s="30"/>
      <c r="L18" s="30"/>
    </row>
    <row r="19" spans="2:15" ht="15" customHeight="1" x14ac:dyDescent="0.25">
      <c r="B19" s="36" t="s">
        <v>45</v>
      </c>
      <c r="C19" s="36" t="s">
        <v>21</v>
      </c>
      <c r="D19" s="6"/>
      <c r="E19" s="30"/>
      <c r="F19" s="30"/>
      <c r="G19" s="4"/>
      <c r="H19" s="30"/>
      <c r="I19" s="30"/>
      <c r="J19" s="4"/>
      <c r="K19" s="30"/>
      <c r="L19" s="30"/>
    </row>
    <row r="20" spans="2:15" ht="15" customHeight="1" x14ac:dyDescent="0.25">
      <c r="B20" s="36" t="s">
        <v>46</v>
      </c>
      <c r="C20" s="36" t="s">
        <v>40</v>
      </c>
      <c r="D20" s="6"/>
      <c r="E20" s="30"/>
      <c r="F20" s="30"/>
      <c r="G20" s="4"/>
      <c r="H20" s="30"/>
      <c r="I20" s="30"/>
      <c r="J20" s="4"/>
      <c r="K20" s="30"/>
      <c r="L20" s="30"/>
    </row>
    <row r="21" spans="2:15" ht="15" customHeight="1" x14ac:dyDescent="0.25">
      <c r="B21" s="5"/>
      <c r="C21" s="22"/>
      <c r="D21" s="6"/>
      <c r="E21" s="4"/>
      <c r="F21" s="4"/>
      <c r="G21" s="4"/>
      <c r="H21" s="4"/>
      <c r="I21" s="4"/>
      <c r="J21" s="4"/>
      <c r="K21" s="4"/>
      <c r="L21" s="4"/>
    </row>
    <row r="22" spans="2:15" ht="15" customHeight="1" x14ac:dyDescent="0.3">
      <c r="B22" s="23" t="s">
        <v>24</v>
      </c>
      <c r="C22" s="25"/>
      <c r="D22" s="24"/>
      <c r="E22" s="4"/>
      <c r="F22" s="4"/>
      <c r="G22" s="4"/>
      <c r="H22" s="4"/>
      <c r="I22" s="4"/>
      <c r="J22" s="4"/>
      <c r="K22" s="4"/>
      <c r="L22" s="4"/>
    </row>
    <row r="23" spans="2:15" ht="15" customHeight="1" x14ac:dyDescent="0.3">
      <c r="B23" s="36" t="s">
        <v>94</v>
      </c>
      <c r="C23" s="36" t="s">
        <v>131</v>
      </c>
      <c r="D23" s="24"/>
      <c r="E23" s="30"/>
      <c r="F23" s="30"/>
      <c r="G23" s="4"/>
      <c r="H23" s="30"/>
      <c r="I23" s="30"/>
      <c r="J23" s="4"/>
      <c r="K23" s="30"/>
      <c r="L23" s="30"/>
    </row>
    <row r="24" spans="2:15" ht="15" customHeight="1" x14ac:dyDescent="0.25">
      <c r="B24" s="36" t="s">
        <v>80</v>
      </c>
      <c r="C24" s="36" t="s">
        <v>83</v>
      </c>
      <c r="D24" s="6"/>
      <c r="E24" s="30"/>
      <c r="F24" s="30"/>
      <c r="G24" s="4"/>
      <c r="H24" s="30"/>
      <c r="I24" s="30"/>
      <c r="J24" s="4"/>
      <c r="K24" s="30"/>
      <c r="L24" s="30"/>
    </row>
    <row r="25" spans="2:15" ht="15" customHeight="1" x14ac:dyDescent="0.25">
      <c r="B25" s="36" t="s">
        <v>25</v>
      </c>
      <c r="C25" s="36" t="s">
        <v>47</v>
      </c>
      <c r="D25" s="6"/>
      <c r="E25" s="30"/>
      <c r="F25" s="30"/>
      <c r="G25" s="4"/>
      <c r="H25" s="30"/>
      <c r="I25" s="30"/>
      <c r="J25" s="4"/>
      <c r="K25" s="30"/>
      <c r="L25" s="30"/>
    </row>
    <row r="26" spans="2:15" ht="15" customHeight="1" x14ac:dyDescent="0.25">
      <c r="B26" s="38" t="s">
        <v>81</v>
      </c>
      <c r="C26" s="38" t="s">
        <v>136</v>
      </c>
      <c r="D26" s="4"/>
      <c r="E26" s="30"/>
      <c r="F26" s="30"/>
      <c r="G26" s="4"/>
      <c r="H26" s="30"/>
      <c r="I26" s="30"/>
      <c r="J26" s="4"/>
      <c r="K26" s="30"/>
      <c r="L26" s="30"/>
    </row>
    <row r="27" spans="2:15" ht="15" customHeight="1" x14ac:dyDescent="0.25">
      <c r="B27" s="36" t="s">
        <v>93</v>
      </c>
      <c r="C27" s="36" t="s">
        <v>137</v>
      </c>
      <c r="D27" s="4"/>
      <c r="E27" s="30"/>
      <c r="F27" s="30"/>
      <c r="G27" s="4"/>
      <c r="H27" s="30"/>
      <c r="I27" s="30"/>
      <c r="J27" s="4"/>
      <c r="K27" s="30"/>
      <c r="L27" s="30"/>
    </row>
    <row r="28" spans="2:15" ht="15" customHeight="1" x14ac:dyDescent="0.25">
      <c r="B28" s="38" t="s">
        <v>49</v>
      </c>
      <c r="C28" s="38" t="s">
        <v>83</v>
      </c>
      <c r="D28" s="4"/>
      <c r="E28" s="30"/>
      <c r="F28" s="30"/>
      <c r="G28" s="4"/>
      <c r="H28" s="30"/>
      <c r="I28" s="30"/>
      <c r="J28" s="4"/>
      <c r="K28" s="30"/>
      <c r="L28" s="30"/>
    </row>
    <row r="29" spans="2:15" ht="15" customHeight="1" x14ac:dyDescent="0.25">
      <c r="B29" s="38" t="s">
        <v>50</v>
      </c>
      <c r="C29" s="38" t="s">
        <v>84</v>
      </c>
      <c r="D29" s="4"/>
      <c r="E29" s="30"/>
      <c r="F29" s="30"/>
      <c r="G29" s="4"/>
      <c r="H29" s="30"/>
      <c r="I29" s="30"/>
      <c r="J29" s="4"/>
      <c r="K29" s="30"/>
      <c r="L29" s="30"/>
    </row>
    <row r="30" spans="2:15" ht="15" customHeight="1" x14ac:dyDescent="0.25">
      <c r="B30" s="38" t="s">
        <v>82</v>
      </c>
      <c r="C30" s="38" t="s">
        <v>83</v>
      </c>
      <c r="D30" s="4"/>
      <c r="E30" s="30"/>
      <c r="F30" s="30"/>
      <c r="G30" s="4"/>
      <c r="H30" s="30"/>
      <c r="I30" s="30"/>
      <c r="J30" s="4"/>
      <c r="K30" s="30"/>
      <c r="L30" s="30"/>
    </row>
    <row r="31" spans="2:15" ht="15" customHeight="1" x14ac:dyDescent="0.25">
      <c r="B31" s="36" t="s">
        <v>111</v>
      </c>
      <c r="C31" s="38" t="s">
        <v>84</v>
      </c>
      <c r="D31" s="4"/>
      <c r="E31" s="30"/>
      <c r="F31" s="30"/>
      <c r="G31" s="4"/>
      <c r="H31" s="30"/>
      <c r="I31" s="30"/>
      <c r="J31" s="4"/>
      <c r="K31" s="30"/>
      <c r="L31" s="30"/>
    </row>
    <row r="32" spans="2:15" ht="15" customHeight="1" x14ac:dyDescent="0.25">
      <c r="B32" s="36" t="s">
        <v>95</v>
      </c>
      <c r="C32" s="36" t="s">
        <v>131</v>
      </c>
      <c r="D32" s="4"/>
      <c r="E32" s="30"/>
      <c r="F32" s="30"/>
      <c r="G32" s="4"/>
      <c r="H32" s="30"/>
      <c r="I32" s="30"/>
      <c r="J32" s="4"/>
      <c r="K32" s="30"/>
      <c r="L32" s="30"/>
    </row>
    <row r="33" spans="2:12" ht="15" customHeight="1" x14ac:dyDescent="0.25">
      <c r="B33" s="38" t="s">
        <v>51</v>
      </c>
      <c r="C33" s="38" t="s">
        <v>84</v>
      </c>
      <c r="D33" s="4"/>
      <c r="E33" s="30"/>
      <c r="F33" s="30"/>
      <c r="G33" s="4"/>
      <c r="H33" s="30"/>
      <c r="I33" s="30"/>
      <c r="J33" s="4"/>
      <c r="K33" s="30"/>
      <c r="L33" s="30"/>
    </row>
    <row r="34" spans="2:12" ht="15" customHeight="1" x14ac:dyDescent="0.25">
      <c r="B34" s="36" t="s">
        <v>103</v>
      </c>
      <c r="C34" s="38" t="s">
        <v>84</v>
      </c>
      <c r="D34" s="4"/>
      <c r="E34" s="30"/>
      <c r="F34" s="30"/>
      <c r="G34" s="4"/>
      <c r="H34" s="30"/>
      <c r="I34" s="30"/>
      <c r="J34" s="4"/>
      <c r="K34" s="30"/>
      <c r="L34" s="30"/>
    </row>
    <row r="35" spans="2:12" ht="15" customHeight="1" x14ac:dyDescent="0.25">
      <c r="B35" s="36" t="s">
        <v>105</v>
      </c>
      <c r="C35" s="38" t="s">
        <v>83</v>
      </c>
      <c r="D35" s="4"/>
      <c r="E35" s="30"/>
      <c r="F35" s="30"/>
      <c r="G35" s="4"/>
      <c r="H35" s="30"/>
      <c r="I35" s="30"/>
      <c r="J35" s="4"/>
      <c r="K35" s="30"/>
      <c r="L35" s="30"/>
    </row>
    <row r="36" spans="2:12" ht="15" customHeight="1" x14ac:dyDescent="0.25">
      <c r="B36" s="36" t="s">
        <v>112</v>
      </c>
      <c r="C36" s="38" t="s">
        <v>84</v>
      </c>
      <c r="D36" s="4"/>
      <c r="E36" s="30"/>
      <c r="F36" s="30"/>
      <c r="G36" s="4"/>
      <c r="H36" s="30"/>
      <c r="I36" s="30"/>
      <c r="J36" s="4"/>
      <c r="K36" s="30"/>
      <c r="L36" s="30"/>
    </row>
    <row r="37" spans="2:12" ht="15" customHeight="1" x14ac:dyDescent="0.25">
      <c r="B37" s="38" t="s">
        <v>85</v>
      </c>
      <c r="C37" s="36" t="s">
        <v>132</v>
      </c>
      <c r="D37" s="4"/>
      <c r="E37" s="30"/>
      <c r="F37" s="30"/>
      <c r="G37" s="4"/>
      <c r="H37" s="30"/>
      <c r="I37" s="30"/>
      <c r="J37" s="4"/>
      <c r="K37" s="30"/>
      <c r="L37" s="30"/>
    </row>
    <row r="38" spans="2:12" ht="15" customHeight="1" x14ac:dyDescent="0.25">
      <c r="B38" s="36" t="s">
        <v>86</v>
      </c>
      <c r="C38" s="36" t="s">
        <v>132</v>
      </c>
      <c r="D38" s="6"/>
      <c r="E38" s="30"/>
      <c r="F38" s="30"/>
      <c r="G38" s="4"/>
      <c r="H38" s="30"/>
      <c r="I38" s="30"/>
      <c r="J38" s="4"/>
      <c r="K38" s="30"/>
      <c r="L38" s="30"/>
    </row>
    <row r="39" spans="2:12" ht="15" customHeight="1" x14ac:dyDescent="0.25">
      <c r="B39" s="38" t="s">
        <v>87</v>
      </c>
      <c r="C39" s="38" t="s">
        <v>135</v>
      </c>
      <c r="D39" s="4"/>
      <c r="E39" s="30"/>
      <c r="F39" s="30"/>
      <c r="G39" s="4"/>
      <c r="H39" s="30"/>
      <c r="I39" s="30"/>
      <c r="J39" s="4"/>
      <c r="K39" s="30"/>
      <c r="L39" s="30"/>
    </row>
    <row r="40" spans="2:12" ht="15" customHeight="1" x14ac:dyDescent="0.25">
      <c r="B40" s="36" t="s">
        <v>113</v>
      </c>
      <c r="C40" s="36" t="s">
        <v>131</v>
      </c>
      <c r="D40" s="4"/>
      <c r="E40" s="30"/>
      <c r="F40" s="30"/>
      <c r="G40" s="4"/>
      <c r="H40" s="30"/>
      <c r="I40" s="30"/>
      <c r="J40" s="4"/>
      <c r="K40" s="30"/>
      <c r="L40" s="30"/>
    </row>
    <row r="41" spans="2:12" ht="15" customHeight="1" x14ac:dyDescent="0.25">
      <c r="B41" s="36" t="s">
        <v>114</v>
      </c>
      <c r="C41" s="38" t="s">
        <v>84</v>
      </c>
      <c r="D41" s="4"/>
      <c r="E41" s="30"/>
      <c r="F41" s="30"/>
      <c r="G41" s="4"/>
      <c r="H41" s="30"/>
      <c r="I41" s="30"/>
      <c r="J41" s="4"/>
      <c r="K41" s="30"/>
      <c r="L41" s="30"/>
    </row>
    <row r="42" spans="2:12" ht="15" customHeight="1" x14ac:dyDescent="0.25">
      <c r="B42" s="36" t="s">
        <v>133</v>
      </c>
      <c r="C42" s="38" t="s">
        <v>134</v>
      </c>
      <c r="D42" s="4"/>
      <c r="E42" s="30"/>
      <c r="F42" s="30"/>
      <c r="G42" s="4"/>
      <c r="H42" s="30"/>
      <c r="I42" s="30"/>
      <c r="J42" s="4"/>
      <c r="K42" s="30"/>
      <c r="L42" s="30"/>
    </row>
    <row r="43" spans="2:12" ht="15" customHeight="1" x14ac:dyDescent="0.25">
      <c r="B43" s="38" t="s">
        <v>52</v>
      </c>
      <c r="C43" s="38" t="s">
        <v>134</v>
      </c>
      <c r="D43" s="4"/>
      <c r="E43" s="30"/>
      <c r="F43" s="30"/>
      <c r="G43" s="4"/>
      <c r="H43" s="30"/>
      <c r="I43" s="30"/>
      <c r="J43" s="4"/>
      <c r="K43" s="30"/>
      <c r="L43" s="30"/>
    </row>
    <row r="44" spans="2:12" ht="15" customHeight="1" x14ac:dyDescent="0.25">
      <c r="B44" s="38" t="s">
        <v>53</v>
      </c>
      <c r="C44" s="38" t="s">
        <v>134</v>
      </c>
      <c r="D44" s="4"/>
      <c r="E44" s="30"/>
      <c r="F44" s="30"/>
      <c r="G44" s="4"/>
      <c r="H44" s="30"/>
      <c r="I44" s="30"/>
      <c r="J44" s="4"/>
      <c r="K44" s="30"/>
      <c r="L44" s="30"/>
    </row>
    <row r="45" spans="2:12" ht="15" customHeight="1" x14ac:dyDescent="0.25">
      <c r="B45" s="36" t="s">
        <v>92</v>
      </c>
      <c r="C45" s="38" t="s">
        <v>84</v>
      </c>
      <c r="D45" s="4"/>
      <c r="E45" s="30"/>
      <c r="F45" s="30"/>
      <c r="G45" s="4"/>
      <c r="H45" s="30"/>
      <c r="I45" s="30"/>
      <c r="J45" s="4"/>
      <c r="K45" s="30"/>
      <c r="L45" s="30"/>
    </row>
    <row r="46" spans="2:12" ht="15" customHeight="1" x14ac:dyDescent="0.25">
      <c r="B46" s="36" t="s">
        <v>116</v>
      </c>
      <c r="C46" s="38" t="s">
        <v>84</v>
      </c>
      <c r="D46" s="4"/>
      <c r="E46" s="30"/>
      <c r="F46" s="30"/>
      <c r="G46" s="4"/>
      <c r="H46" s="30"/>
      <c r="I46" s="30"/>
      <c r="J46" s="4"/>
      <c r="K46" s="30"/>
      <c r="L46" s="30"/>
    </row>
    <row r="47" spans="2:12" ht="15" customHeight="1" x14ac:dyDescent="0.25">
      <c r="B47" s="37" t="s">
        <v>54</v>
      </c>
      <c r="C47" s="38" t="s">
        <v>83</v>
      </c>
      <c r="D47" s="6"/>
      <c r="E47" s="30"/>
      <c r="F47" s="30"/>
      <c r="G47" s="4"/>
      <c r="H47" s="30"/>
      <c r="I47" s="30"/>
      <c r="J47" s="4"/>
      <c r="K47" s="30"/>
      <c r="L47" s="30"/>
    </row>
    <row r="48" spans="2:12" ht="15" customHeight="1" x14ac:dyDescent="0.25">
      <c r="B48" s="36" t="s">
        <v>117</v>
      </c>
      <c r="C48" s="38" t="s">
        <v>83</v>
      </c>
      <c r="D48" s="6"/>
      <c r="E48" s="30"/>
      <c r="F48" s="30"/>
      <c r="G48" s="4"/>
      <c r="H48" s="30"/>
      <c r="I48" s="30"/>
      <c r="J48" s="4"/>
      <c r="K48" s="30"/>
      <c r="L48" s="30"/>
    </row>
    <row r="49" spans="2:12" ht="15" customHeight="1" x14ac:dyDescent="0.25">
      <c r="B49" s="36" t="s">
        <v>55</v>
      </c>
      <c r="C49" s="38" t="s">
        <v>134</v>
      </c>
      <c r="D49" s="6"/>
      <c r="E49" s="30"/>
      <c r="F49" s="30"/>
      <c r="G49" s="4"/>
      <c r="H49" s="30"/>
      <c r="I49" s="30"/>
      <c r="J49" s="4"/>
      <c r="K49" s="30"/>
      <c r="L49" s="30"/>
    </row>
    <row r="50" spans="2:12" ht="15" customHeight="1" x14ac:dyDescent="0.25">
      <c r="B50" s="38" t="s">
        <v>56</v>
      </c>
      <c r="C50" s="38" t="s">
        <v>83</v>
      </c>
      <c r="D50" s="4"/>
      <c r="E50" s="30"/>
      <c r="F50" s="30"/>
      <c r="G50" s="4"/>
      <c r="H50" s="30"/>
      <c r="I50" s="30"/>
      <c r="J50" s="4"/>
      <c r="K50" s="30"/>
      <c r="L50" s="30"/>
    </row>
    <row r="51" spans="2:12" ht="15" customHeight="1" x14ac:dyDescent="0.25">
      <c r="B51" s="38" t="s">
        <v>109</v>
      </c>
      <c r="C51" s="38" t="s">
        <v>83</v>
      </c>
      <c r="D51" s="4"/>
      <c r="E51" s="30"/>
      <c r="F51" s="30"/>
      <c r="G51" s="4"/>
      <c r="H51" s="30"/>
      <c r="I51" s="30"/>
      <c r="J51" s="4"/>
      <c r="K51" s="30"/>
      <c r="L51" s="30"/>
    </row>
    <row r="52" spans="2:12" ht="15" customHeight="1" x14ac:dyDescent="0.25">
      <c r="B52" s="36" t="s">
        <v>118</v>
      </c>
      <c r="C52" s="38" t="s">
        <v>83</v>
      </c>
      <c r="D52" s="4"/>
      <c r="E52" s="30"/>
      <c r="F52" s="30"/>
      <c r="G52" s="4"/>
      <c r="H52" s="30"/>
      <c r="I52" s="30"/>
      <c r="J52" s="4"/>
      <c r="K52" s="30"/>
      <c r="L52" s="30"/>
    </row>
    <row r="53" spans="2:12" ht="15" customHeight="1" x14ac:dyDescent="0.25">
      <c r="B53" s="38" t="s">
        <v>57</v>
      </c>
      <c r="C53" s="38" t="s">
        <v>83</v>
      </c>
      <c r="D53" s="4"/>
      <c r="E53" s="30"/>
      <c r="F53" s="30"/>
      <c r="G53" s="4"/>
      <c r="H53" s="30"/>
      <c r="I53" s="30"/>
      <c r="J53" s="4"/>
      <c r="K53" s="30"/>
      <c r="L53" s="30"/>
    </row>
    <row r="54" spans="2:12" ht="15" customHeight="1" x14ac:dyDescent="0.25">
      <c r="B54" s="38" t="s">
        <v>58</v>
      </c>
      <c r="C54" s="38" t="s">
        <v>84</v>
      </c>
      <c r="D54" s="4"/>
      <c r="E54" s="30"/>
      <c r="F54" s="30"/>
      <c r="G54" s="4"/>
      <c r="H54" s="30"/>
      <c r="I54" s="30"/>
      <c r="J54" s="4"/>
      <c r="K54" s="30"/>
      <c r="L54" s="30"/>
    </row>
    <row r="55" spans="2:12" ht="15" customHeight="1" x14ac:dyDescent="0.25">
      <c r="B55" s="36" t="s">
        <v>119</v>
      </c>
      <c r="C55" s="38" t="s">
        <v>83</v>
      </c>
      <c r="D55" s="4"/>
      <c r="E55" s="30"/>
      <c r="F55" s="30"/>
      <c r="G55" s="4"/>
      <c r="H55" s="30"/>
      <c r="I55" s="30"/>
      <c r="J55" s="4"/>
      <c r="K55" s="30"/>
      <c r="L55" s="30"/>
    </row>
    <row r="56" spans="2:12" ht="15" customHeight="1" x14ac:dyDescent="0.25">
      <c r="B56" s="38" t="s">
        <v>59</v>
      </c>
      <c r="C56" s="38" t="s">
        <v>83</v>
      </c>
      <c r="D56" s="4"/>
      <c r="E56" s="30"/>
      <c r="F56" s="30"/>
      <c r="G56" s="4"/>
      <c r="H56" s="30"/>
      <c r="I56" s="30"/>
      <c r="J56" s="4"/>
      <c r="K56" s="30"/>
      <c r="L56" s="30"/>
    </row>
    <row r="57" spans="2:12" ht="15" customHeight="1" x14ac:dyDescent="0.25">
      <c r="B57" s="38" t="s">
        <v>88</v>
      </c>
      <c r="C57" s="38" t="s">
        <v>134</v>
      </c>
      <c r="D57" s="4"/>
      <c r="E57" s="30"/>
      <c r="F57" s="30"/>
      <c r="G57" s="4"/>
      <c r="H57" s="30"/>
      <c r="I57" s="30"/>
      <c r="J57" s="4"/>
      <c r="K57" s="30"/>
      <c r="L57" s="30"/>
    </row>
    <row r="58" spans="2:12" ht="15" customHeight="1" x14ac:dyDescent="0.25">
      <c r="B58" s="38" t="s">
        <v>89</v>
      </c>
      <c r="C58" s="38" t="s">
        <v>83</v>
      </c>
      <c r="D58" s="4"/>
      <c r="E58" s="30"/>
      <c r="F58" s="30"/>
      <c r="G58" s="4"/>
      <c r="H58" s="30"/>
      <c r="I58" s="30"/>
      <c r="J58" s="4"/>
      <c r="K58" s="30"/>
      <c r="L58" s="30"/>
    </row>
    <row r="59" spans="2:12" ht="15" customHeight="1" x14ac:dyDescent="0.25">
      <c r="B59" s="38" t="s">
        <v>90</v>
      </c>
      <c r="C59" s="38" t="s">
        <v>84</v>
      </c>
      <c r="D59" s="4"/>
      <c r="E59" s="30"/>
      <c r="F59" s="30"/>
      <c r="G59" s="4"/>
      <c r="H59" s="30"/>
      <c r="I59" s="30"/>
      <c r="J59" s="4"/>
      <c r="K59" s="30"/>
      <c r="L59" s="30"/>
    </row>
    <row r="60" spans="2:12" ht="15" customHeight="1" x14ac:dyDescent="0.25">
      <c r="B60" s="38"/>
      <c r="C60" s="38"/>
      <c r="D60" s="4"/>
      <c r="E60" s="43"/>
      <c r="F60" s="43"/>
      <c r="G60" s="4"/>
      <c r="H60" s="43"/>
      <c r="I60" s="43"/>
      <c r="J60" s="4"/>
      <c r="K60" s="43"/>
      <c r="L60" s="43"/>
    </row>
    <row r="61" spans="2:12" ht="15" customHeight="1" x14ac:dyDescent="0.25">
      <c r="B61" s="38"/>
      <c r="C61" s="38"/>
      <c r="D61" s="4"/>
      <c r="E61" s="43"/>
      <c r="F61" s="43"/>
      <c r="G61" s="4"/>
      <c r="H61" s="43"/>
      <c r="I61" s="43"/>
      <c r="J61" s="4"/>
      <c r="K61" s="43"/>
      <c r="L61" s="43"/>
    </row>
    <row r="62" spans="2:12" ht="15" customHeight="1" x14ac:dyDescent="0.25">
      <c r="B62" s="38"/>
      <c r="C62" s="38"/>
      <c r="D62" s="4"/>
      <c r="E62" s="43"/>
      <c r="F62" s="43"/>
      <c r="G62" s="4"/>
      <c r="H62" s="43"/>
      <c r="I62" s="43"/>
      <c r="J62" s="4"/>
      <c r="K62" s="43"/>
      <c r="L62" s="43"/>
    </row>
    <row r="63" spans="2:12" ht="15" customHeight="1" x14ac:dyDescent="0.25">
      <c r="B63" s="6"/>
      <c r="C63" s="4"/>
      <c r="D63" s="4"/>
      <c r="E63" s="4"/>
      <c r="F63" s="4"/>
      <c r="G63" s="4"/>
      <c r="H63" s="4"/>
      <c r="I63" s="4"/>
      <c r="J63" s="4"/>
      <c r="K63" s="4"/>
      <c r="L63" s="4"/>
    </row>
    <row r="64" spans="2:12" ht="15" customHeight="1" x14ac:dyDescent="0.25">
      <c r="B64" s="23" t="s">
        <v>26</v>
      </c>
      <c r="C64" s="4"/>
      <c r="D64" s="4"/>
      <c r="E64" s="4"/>
      <c r="F64" s="4"/>
      <c r="G64" s="4"/>
      <c r="H64" s="4"/>
      <c r="I64" s="4"/>
      <c r="J64" s="4"/>
      <c r="K64" s="4"/>
      <c r="L64" s="4"/>
    </row>
    <row r="65" spans="2:12" ht="15" customHeight="1" x14ac:dyDescent="0.25">
      <c r="B65" s="36" t="s">
        <v>99</v>
      </c>
      <c r="C65" s="38" t="s">
        <v>22</v>
      </c>
      <c r="D65" s="4"/>
      <c r="E65" s="30"/>
      <c r="F65" s="30"/>
      <c r="G65" s="4"/>
      <c r="H65" s="30"/>
      <c r="I65" s="30"/>
      <c r="J65" s="4"/>
      <c r="K65" s="30"/>
      <c r="L65" s="30"/>
    </row>
    <row r="66" spans="2:12" ht="15" customHeight="1" x14ac:dyDescent="0.25">
      <c r="B66" s="36" t="s">
        <v>23</v>
      </c>
      <c r="C66" s="38" t="s">
        <v>22</v>
      </c>
      <c r="D66" s="4"/>
      <c r="E66" s="30"/>
      <c r="F66" s="30"/>
      <c r="G66" s="4"/>
      <c r="H66" s="30"/>
      <c r="I66" s="30"/>
      <c r="J66" s="4"/>
      <c r="K66" s="30"/>
      <c r="L66" s="30"/>
    </row>
    <row r="67" spans="2:12" ht="15" customHeight="1" x14ac:dyDescent="0.25">
      <c r="B67" s="36" t="s">
        <v>60</v>
      </c>
      <c r="C67" s="38" t="s">
        <v>22</v>
      </c>
      <c r="D67" s="4"/>
      <c r="E67" s="30"/>
      <c r="F67" s="30"/>
      <c r="G67" s="4"/>
      <c r="H67" s="30"/>
      <c r="I67" s="30"/>
      <c r="J67" s="4"/>
      <c r="K67" s="30"/>
      <c r="L67" s="30"/>
    </row>
    <row r="68" spans="2:12" ht="15" customHeight="1" x14ac:dyDescent="0.25">
      <c r="B68" s="36" t="s">
        <v>55</v>
      </c>
      <c r="C68" s="38" t="s">
        <v>22</v>
      </c>
      <c r="D68" s="4"/>
      <c r="E68" s="30"/>
      <c r="F68" s="30"/>
      <c r="G68" s="4"/>
      <c r="H68" s="30"/>
      <c r="I68" s="30"/>
      <c r="J68" s="4"/>
      <c r="K68" s="30"/>
      <c r="L68" s="30"/>
    </row>
    <row r="69" spans="2:12" ht="15" customHeight="1" x14ac:dyDescent="0.25">
      <c r="B69" s="36" t="s">
        <v>98</v>
      </c>
      <c r="C69" s="38" t="s">
        <v>22</v>
      </c>
      <c r="D69" s="4"/>
      <c r="E69" s="30"/>
      <c r="F69" s="30"/>
      <c r="G69" s="4"/>
      <c r="H69" s="30"/>
      <c r="I69" s="30"/>
      <c r="J69" s="4"/>
      <c r="K69" s="30"/>
      <c r="L69" s="30"/>
    </row>
    <row r="70" spans="2:12" ht="15" customHeight="1" x14ac:dyDescent="0.25">
      <c r="B70" s="36" t="s">
        <v>61</v>
      </c>
      <c r="C70" s="38" t="s">
        <v>48</v>
      </c>
      <c r="D70" s="4"/>
      <c r="E70" s="30"/>
      <c r="F70" s="30"/>
      <c r="G70" s="4"/>
      <c r="H70" s="30"/>
      <c r="I70" s="30"/>
      <c r="J70" s="4"/>
      <c r="K70" s="30"/>
      <c r="L70" s="30"/>
    </row>
    <row r="71" spans="2:12" ht="15" customHeight="1" x14ac:dyDescent="0.25">
      <c r="B71" s="6"/>
      <c r="C71" s="4"/>
      <c r="D71" s="4"/>
      <c r="E71" s="4"/>
      <c r="F71" s="4"/>
      <c r="G71" s="4"/>
      <c r="H71" s="4"/>
      <c r="I71" s="4"/>
      <c r="J71" s="4"/>
      <c r="K71" s="4"/>
      <c r="L71" s="4"/>
    </row>
    <row r="72" spans="2:12" ht="15" customHeight="1" x14ac:dyDescent="0.25">
      <c r="B72" s="41"/>
      <c r="C72" s="38"/>
      <c r="D72" s="4"/>
      <c r="E72" s="4"/>
      <c r="F72" s="4"/>
      <c r="G72" s="4"/>
      <c r="H72" s="4"/>
      <c r="I72" s="4"/>
      <c r="J72" s="4"/>
      <c r="K72" s="4"/>
      <c r="L72" s="4"/>
    </row>
    <row r="74" spans="2:12" x14ac:dyDescent="0.25">
      <c r="C74" s="39" t="s">
        <v>138</v>
      </c>
      <c r="E74" s="4">
        <f>COUNTA(E65:E70,E23:E59,E6:E20)</f>
        <v>0</v>
      </c>
      <c r="F74" s="4">
        <f>COUNTA(F65:F70,F23:F59,F6:F20)</f>
        <v>0</v>
      </c>
      <c r="G74" s="4"/>
      <c r="H74" s="4">
        <f>COUNTA(H65:H70,H23:H59,H6:H20)</f>
        <v>0</v>
      </c>
      <c r="I74" s="4">
        <f>COUNTA(I65:I70,I23:I59,I6:I20)</f>
        <v>0</v>
      </c>
      <c r="J74" s="4"/>
      <c r="K74" s="4">
        <f>COUNTA(K65:K70,K23:K59,K6:K20)</f>
        <v>0</v>
      </c>
      <c r="L74" s="4">
        <f>COUNTA(L65:L70,L23:L59,L6:L20)</f>
        <v>0</v>
      </c>
    </row>
    <row r="75" spans="2:12" x14ac:dyDescent="0.25">
      <c r="C75" s="39"/>
    </row>
    <row r="76" spans="2:12" x14ac:dyDescent="0.25">
      <c r="C76" s="39"/>
      <c r="E76" s="40"/>
    </row>
    <row r="77" spans="2:12" x14ac:dyDescent="0.25">
      <c r="C77" s="39" t="s">
        <v>139</v>
      </c>
      <c r="E77" s="4">
        <f>'Vaste planten'!E35+E74</f>
        <v>0</v>
      </c>
    </row>
    <row r="78" spans="2:12" x14ac:dyDescent="0.25">
      <c r="C78" s="39" t="s">
        <v>140</v>
      </c>
      <c r="E78" s="28">
        <f>E77/85</f>
        <v>0</v>
      </c>
    </row>
    <row r="79" spans="2:12" x14ac:dyDescent="0.25">
      <c r="D79" s="2"/>
      <c r="E79" s="2"/>
    </row>
    <row r="80" spans="2:12" x14ac:dyDescent="0.25">
      <c r="D80" s="2"/>
      <c r="E80" s="2"/>
    </row>
    <row r="81" spans="2:12" x14ac:dyDescent="0.25">
      <c r="B81" s="3" t="s">
        <v>27</v>
      </c>
      <c r="C81"/>
      <c r="D81" s="2"/>
      <c r="E81" s="2"/>
    </row>
    <row r="82" spans="2:12" ht="24.9" customHeight="1" x14ac:dyDescent="0.25">
      <c r="B82" s="29" t="s">
        <v>28</v>
      </c>
      <c r="C82" s="48"/>
      <c r="D82" s="49"/>
      <c r="E82" s="49"/>
      <c r="F82" s="49"/>
      <c r="G82" s="49"/>
      <c r="H82" s="49"/>
      <c r="I82" s="49"/>
      <c r="J82" s="49"/>
      <c r="K82" s="49"/>
      <c r="L82" s="50"/>
    </row>
    <row r="83" spans="2:12" ht="24.9" customHeight="1" x14ac:dyDescent="0.25">
      <c r="B83" s="29" t="s">
        <v>29</v>
      </c>
      <c r="C83" s="48"/>
      <c r="D83" s="49"/>
      <c r="E83" s="49"/>
      <c r="F83" s="49"/>
      <c r="G83" s="49"/>
      <c r="H83" s="49"/>
      <c r="I83" s="49"/>
      <c r="J83" s="49"/>
      <c r="K83" s="49"/>
      <c r="L83" s="50"/>
    </row>
    <row r="84" spans="2:12" ht="60" customHeight="1" x14ac:dyDescent="0.25">
      <c r="B84" s="29" t="s">
        <v>30</v>
      </c>
      <c r="C84" s="48"/>
      <c r="D84" s="49"/>
      <c r="E84" s="49"/>
      <c r="F84" s="49"/>
      <c r="G84" s="49"/>
      <c r="H84" s="49"/>
      <c r="I84" s="49"/>
      <c r="J84" s="49"/>
      <c r="K84" s="49"/>
      <c r="L84" s="50"/>
    </row>
    <row r="85" spans="2:12" ht="24.9" customHeight="1" x14ac:dyDescent="0.25">
      <c r="B85" s="29" t="s">
        <v>31</v>
      </c>
      <c r="C85" s="48"/>
      <c r="D85" s="49"/>
      <c r="E85" s="49"/>
      <c r="F85" s="49"/>
      <c r="G85" s="49"/>
      <c r="H85" s="49"/>
      <c r="I85" s="49"/>
      <c r="J85" s="49"/>
      <c r="K85" s="49"/>
      <c r="L85" s="50"/>
    </row>
  </sheetData>
  <sortState xmlns:xlrd2="http://schemas.microsoft.com/office/spreadsheetml/2017/richdata2" ref="B24:N63">
    <sortCondition ref="B24:B63"/>
  </sortState>
  <mergeCells count="5">
    <mergeCell ref="C85:L85"/>
    <mergeCell ref="C84:L84"/>
    <mergeCell ref="C83:L83"/>
    <mergeCell ref="C82:L82"/>
    <mergeCell ref="K2:L2"/>
  </mergeCells>
  <pageMargins left="0.51181102362204722" right="0.31496062992125984" top="0.74803149606299213" bottom="0.55118110236220474" header="0.31496062992125984" footer="0.31496062992125984"/>
  <pageSetup paperSize="9" scale="85" fitToHeight="0" orientation="portrait" r:id="rId1"/>
  <headerFooter>
    <oddHeader>&amp;LPlantmateriaal
Perceel 2: heesters en vaste planten&amp;C&amp;"Arial,Vet"&amp;12Assortimentslijst Maassluis&amp;K000000
(versie 2026&amp;K01+000) - Heesters&amp;Rdatum: 04-08-2026</oddHeader>
    <oddFooter>&amp;Cpagina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Invulinstructie</vt:lpstr>
      <vt:lpstr>Vaste planten</vt:lpstr>
      <vt:lpstr>Heesters</vt:lpstr>
      <vt:lpstr>Heesters!Afdrukbereik</vt:lpstr>
      <vt:lpstr>Invulinstructie!Afdrukbereik</vt:lpstr>
      <vt:lpstr>'Vaste planten'!Afdrukbereik</vt:lpstr>
      <vt:lpstr>Heesters!Afdruktitels</vt:lpstr>
      <vt:lpstr>'Vaste planten'!Afdruktitels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Mol</dc:creator>
  <cp:lastModifiedBy>Narda Boon</cp:lastModifiedBy>
  <cp:lastPrinted>2026-08-04T10:48:33Z</cp:lastPrinted>
  <dcterms:created xsi:type="dcterms:W3CDTF">2023-09-16T19:22:29Z</dcterms:created>
  <dcterms:modified xsi:type="dcterms:W3CDTF">2026-08-04T10:49:35Z</dcterms:modified>
</cp:coreProperties>
</file>