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unitedqualitybv.sharepoint.com/klanten/Docs/Ameland/1509 EA inzamelvoertuigen/06. Bestanden voor publicatie/"/>
    </mc:Choice>
  </mc:AlternateContent>
  <xr:revisionPtr revIDLastSave="35" documentId="8_{912519EA-D832-40D3-964D-537E3DCDE717}" xr6:coauthVersionLast="47" xr6:coauthVersionMax="47" xr10:uidLastSave="{1033185D-70CC-4B2E-AB58-766481483D87}"/>
  <bookViews>
    <workbookView xWindow="-120" yWindow="-120" windowWidth="29040" windowHeight="17520" tabRatio="772" activeTab="3" xr2:uid="{F65257F1-79C2-437E-9614-A534BD995A47}"/>
  </bookViews>
  <sheets>
    <sheet name="Voorblad" sheetId="42" r:id="rId1"/>
    <sheet name="Kw. gunningscriteria ond 1" sheetId="47" r:id="rId2"/>
    <sheet name="Kw. gunningscriteria ond 2" sheetId="48" r:id="rId3"/>
    <sheet name="Kw. gunningscriteria ond 3" sheetId="49" r:id="rId4"/>
  </sheets>
  <definedNames>
    <definedName name="_xlnm.Print_Area" localSheetId="1">'Kw. gunningscriteria ond 1'!$A$1:$E$27</definedName>
    <definedName name="_xlnm.Print_Area" localSheetId="2">'Kw. gunningscriteria ond 2'!$A$1:$E$20</definedName>
    <definedName name="_xlnm.Print_Area" localSheetId="3">'Kw. gunningscriteria ond 3'!$A$1:$E$23</definedName>
    <definedName name="_xlnm.Print_Area" localSheetId="0">Voorblad!$A$1:$J$18</definedName>
    <definedName name="_xlnm.Print_Titles" localSheetId="1">'Kw. gunningscriteria ond 1'!$1:$1</definedName>
    <definedName name="_xlnm.Print_Titles" localSheetId="2">'Kw. gunningscriteria ond 2'!$1:$2</definedName>
    <definedName name="_xlnm.Print_Titles" localSheetId="3">'Kw. gunningscriteria ond 3'!$1:$2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0" i="48" l="1"/>
  <c r="D19" i="49"/>
  <c r="D23" i="47"/>
</calcChain>
</file>

<file path=xl/sharedStrings.xml><?xml version="1.0" encoding="utf-8"?>
<sst xmlns="http://schemas.openxmlformats.org/spreadsheetml/2006/main" count="216" uniqueCount="118">
  <si>
    <t>Inhoud:</t>
  </si>
  <si>
    <t>Nr.</t>
  </si>
  <si>
    <t xml:space="preserve"> </t>
  </si>
  <si>
    <t>Levertijd</t>
  </si>
  <si>
    <t>Naam inschrijver: …………………………………….</t>
  </si>
  <si>
    <t>Gunningcriterium</t>
  </si>
  <si>
    <t>Antwoord</t>
  </si>
  <si>
    <t>Waardering</t>
  </si>
  <si>
    <t>Formule voor uw score</t>
  </si>
  <si>
    <t>Technische criteria</t>
  </si>
  <si>
    <t>Max. aantal punten</t>
  </si>
  <si>
    <t>(uw waarde / hoogst opgegeven waarde) x maximale punten</t>
  </si>
  <si>
    <t>Ja/Nee</t>
  </si>
  <si>
    <t>Nee=0 punten
Ja = maximale punten</t>
  </si>
  <si>
    <t>Comfort criteria</t>
  </si>
  <si>
    <t>Nee=0 punten
Ja=maximale punten</t>
  </si>
  <si>
    <t>Aftersales criteria</t>
  </si>
  <si>
    <t>waardering beoordelingsteam / 5 x maximale punten</t>
  </si>
  <si>
    <t xml:space="preserve">waardering beoordelingsteam / 5 x maximale punten
</t>
  </si>
  <si>
    <t>Beschikt inschrijver over een draadloos systeem om op afstand diagnose te kunnen stellen aan het haakarmsysteem? De opgegeven prijs op het prijsinvulformulier dient inclusief te zijn gedurende de gehele technische levensduur van het haakarmsysteem. Eventuele benodigde abonnementskosten dienen inclusief te zijn gedurende de gehele technische levensduur van het voertuig.</t>
  </si>
  <si>
    <t>Praktijkbeoordeling</t>
  </si>
  <si>
    <t>praktijkbeoordeling</t>
  </si>
  <si>
    <t>Totaal</t>
  </si>
  <si>
    <t>Velden in te vullen door inschrijver</t>
  </si>
  <si>
    <t>Toelichting op de wijze van beoordelen: zie aanbestedingsdocument hoofdstuk V "Gunning"</t>
  </si>
  <si>
    <t>Levering van 3 soorten inzamelvoertuigen</t>
  </si>
  <si>
    <t>KG-1.01</t>
  </si>
  <si>
    <t>KG-1.02</t>
  </si>
  <si>
    <t>KG-1.03</t>
  </si>
  <si>
    <t>KG-1.04</t>
  </si>
  <si>
    <t>Is het haakarmsysteem voorzien van éénknops bediening waarmee het op- en afzetten van een container kan plaatsvinden door middel van het bedienen en vervolgens vasthouden van één knop en de installatie zelfstandig de benodigde handelingen uitvoert? 
Indien uw antwoord "ja" is, dan dient dit onderdeel te zijn van uw aanbieding.</t>
  </si>
  <si>
    <t>KG-1.06</t>
  </si>
  <si>
    <t>KG-1.07</t>
  </si>
  <si>
    <t>KG-1.08</t>
  </si>
  <si>
    <t>KG-1.09</t>
  </si>
  <si>
    <t>KG-1.10</t>
  </si>
  <si>
    <r>
      <rPr>
        <b/>
        <sz val="9"/>
        <rFont val="Century Gothic"/>
        <family val="2"/>
      </rPr>
      <t>Gebruikerscomfort</t>
    </r>
    <r>
      <rPr>
        <sz val="9"/>
        <rFont val="Century Gothic"/>
        <family val="2"/>
      </rPr>
      <t xml:space="preserve">
- in- en uitstappen van de cabine
- been- en hoofdruimte
- zitpositie
- zicht van de chauffeur voor en rondom de cabine
- geluid- en trillingsbeleving in de cabine
- rij eigenschappen
- bediening en eigenschappen van de automatische versnellingsbak
- positie en ergonomie van de bedieningsorganen
De beoordeling vindt plaats op basis van het geheel en niet per afzonderlijk genoemd aspect.</t>
    </r>
  </si>
  <si>
    <t>KG-1.11</t>
  </si>
  <si>
    <r>
      <rPr>
        <b/>
        <sz val="9"/>
        <rFont val="Century Gothic"/>
        <family val="2"/>
      </rPr>
      <t>Bediening van de opbouw</t>
    </r>
    <r>
      <rPr>
        <sz val="9"/>
        <rFont val="Century Gothic"/>
        <family val="2"/>
      </rPr>
      <t xml:space="preserve">
- bediening van de opbouw;
- diagnose van storing aan de opbouw; 
- positie en ergonomie van bedieningsknoppen; 
- snelheid van werken;
- veiligheid bij het werken. 
De beoordeling vindt plaats op basis van het geheel en niet per afzonderlijk genoemd aspect.</t>
    </r>
  </si>
  <si>
    <t>KG-1.12</t>
  </si>
  <si>
    <t>KG-1.13</t>
  </si>
  <si>
    <t>KG-1.14</t>
  </si>
  <si>
    <t>Naam inschrijver: ……………………………….</t>
  </si>
  <si>
    <t>KG-2.02</t>
  </si>
  <si>
    <t>KG-2.03</t>
  </si>
  <si>
    <t>KG-2.04</t>
  </si>
  <si>
    <t>KG-2.05</t>
  </si>
  <si>
    <t>KG-2.06</t>
  </si>
  <si>
    <t>KG-2.07</t>
  </si>
  <si>
    <t>KG-2.08</t>
  </si>
  <si>
    <t>KG-2.09</t>
  </si>
  <si>
    <t>(Kortste totale lengte / uw waarde) x maximale punten</t>
  </si>
  <si>
    <r>
      <rPr>
        <b/>
        <sz val="9"/>
        <rFont val="Century Gothic"/>
        <family val="2"/>
      </rPr>
      <t>Rangeren met het voertuig</t>
    </r>
    <r>
      <rPr>
        <sz val="9"/>
        <rFont val="Century Gothic"/>
        <family val="2"/>
      </rPr>
      <t xml:space="preserve">
- rangeren met het voertuig op een beperkte ruimte </t>
    </r>
  </si>
  <si>
    <t>KG-3.01</t>
  </si>
  <si>
    <t>KG-3.02</t>
  </si>
  <si>
    <t>KG-3.04</t>
  </si>
  <si>
    <t>KG-2.10</t>
  </si>
  <si>
    <t>KG-2.11</t>
  </si>
  <si>
    <t>KG-2.12</t>
  </si>
  <si>
    <r>
      <rPr>
        <b/>
        <sz val="9"/>
        <rFont val="Century Gothic"/>
        <family val="2"/>
      </rPr>
      <t>Gebruikerscomfort</t>
    </r>
    <r>
      <rPr>
        <sz val="9"/>
        <rFont val="Century Gothic"/>
        <family val="2"/>
      </rPr>
      <t xml:space="preserve">
- in- en uitstappen van de cabine 
- been- en hoofdruimte 
- zitpositie 
- zicht van de chauffeur op de rechterspiegel
- zicht van de chauffeur voor en rondom de cabine 
- geluid- en trillingsbeleving in de cabine 
- rij eigenschappen 
- bediening en eigenschappen van de automatische versnellingsbak 
- positie en ergonomie van de bedieningsorganen 
De beoordeling vindt plaats op basis van het geheel en niet per afzonderlijk genoemd aspect.</t>
    </r>
  </si>
  <si>
    <t>Onderdeel 1: Haakarm-kraanvoertuig</t>
  </si>
  <si>
    <t>Onderdeel 2: Achterlader</t>
  </si>
  <si>
    <t>Onderdeel 3: Zijlader</t>
  </si>
  <si>
    <t>De levertijd van het complete voertuig is zo kort mogelijk. 
Wat is de levertijd van het complete voertuig?</t>
  </si>
  <si>
    <t>….... Weken</t>
  </si>
  <si>
    <t>De garantietermijn op het complete voertuig (Chassis-cabine, opbouw en kraan, opties en accessoires) bedraagt ten minste 24 maanden. Meer is wenselijk. Hoeveel maanden extra garantie (boven de verplichte 24 maanden) geeft inschrijver op het complete voertuig (chassis inclusief opbouw, opties en accessoires)?</t>
  </si>
  <si>
    <r>
      <t xml:space="preserve">.. totaal aantal </t>
    </r>
    <r>
      <rPr>
        <u/>
        <sz val="9"/>
        <rFont val="Century Gothic"/>
        <family val="2"/>
      </rPr>
      <t>extra</t>
    </r>
    <r>
      <rPr>
        <sz val="9"/>
        <rFont val="Century Gothic"/>
        <family val="2"/>
      </rPr>
      <t xml:space="preserve"> maanden volledige garantie op het complete voertuig</t>
    </r>
  </si>
  <si>
    <t>De kraan wordt ingezet voor het lossen van onderlossende ondergrondse containers. 
Voor het voorkomen van schades en het vergemakkelijken van de werkzaamheden, is de wens om de kraan te voorzien van elektronische hulpsystemen.
Is de kraan voorzien van een systeem, welke de ondergrondse container, vanaf dat de ondergrondse container boven de put hangt, de beweging naar het voertuig, het lossen en de truggaande beweging via één hendel te bedienen op de afstandsbediening realiseert?
Indien uw antwoord "ja" is, dan dient dit onderdeel te zijn van uw aanbieding.</t>
  </si>
  <si>
    <r>
      <rPr>
        <b/>
        <sz val="9"/>
        <rFont val="Century Gothic"/>
        <family val="2"/>
      </rPr>
      <t>Diversen chassis</t>
    </r>
    <r>
      <rPr>
        <sz val="9"/>
        <rFont val="Century Gothic"/>
        <family val="2"/>
      </rPr>
      <t xml:space="preserve">
- kwaliteit en afwerking van het chassis
- bergruimte in de cabine
- bereikbaarheid voor dagelijks reparatie en onderhoud (lampen etc.)
- bereikbaarheid voor reparatie en onderhoud door de eigen monteur
De beoordeling vindt plaats op basis van het geheel en niet per afzonderlijk genoemd aspect.</t>
    </r>
  </si>
  <si>
    <r>
      <rPr>
        <b/>
        <sz val="9"/>
        <rFont val="Century Gothic"/>
        <family val="2"/>
      </rPr>
      <t xml:space="preserve">Bediening van de laadkraan </t>
    </r>
    <r>
      <rPr>
        <sz val="9"/>
        <rFont val="Century Gothic"/>
        <family val="2"/>
      </rPr>
      <t xml:space="preserve">
- bediening van de steunpoten;
- mate van steunpootspeling
- zicht op de optische signalering van de laadkraan;
- bediening van de afstandsbediening;
- aaansturing van de verschillende functies via de afstandsbediening;
- werken met de verschillende functies van de afstandsbediening;
- snelheid en stabiliteit van de laadkraan;
- mogelijkheid tot nauwkeurig werken met de laadkraan;
- bediening en werking van de centreergeleiding voor 5 m</t>
    </r>
    <r>
      <rPr>
        <vertAlign val="superscript"/>
        <sz val="9"/>
        <rFont val="Century Gothic"/>
        <family val="2"/>
      </rPr>
      <t>3</t>
    </r>
    <r>
      <rPr>
        <sz val="9"/>
        <rFont val="Century Gothic"/>
        <family val="2"/>
      </rPr>
      <t xml:space="preserve"> containers;                                                                                                                                                        
- bediening gemak van het 3 haken opname stuk;
- oppakken, ledigen en terugplaatsen van containers.
De beoordeling vindt plaats op basis van het geheel en niet per afzonderlijk genoemd aspect.</t>
    </r>
  </si>
  <si>
    <r>
      <rPr>
        <b/>
        <sz val="9"/>
        <rFont val="Century Gothic"/>
        <family val="2"/>
      </rPr>
      <t xml:space="preserve">Diversen opbouw en laadkraan
</t>
    </r>
    <r>
      <rPr>
        <sz val="9"/>
        <rFont val="Century Gothic"/>
        <family val="2"/>
      </rPr>
      <t>- kwaliteit en afwerking van de opbouw en laadkraan;
- bereikbaarheid voor dagelijks reparatie en onderhoud;
- bereikbaarheid voor reparatie en onderhoud door de eigen monteur
De beoordeling vindt plaats op basis van het geheel en niet per afzonderlijk genoemd aspect.</t>
    </r>
  </si>
  <si>
    <t>(1.300mm - uw aangeboden totale cabinevloer hoogte (a)) / 80 x maximaal aantal punten
Het maximaal aantal te behalen punten bij dit criterium bedraagt het hiernaast vermelde maximaal aantal punten ongeacht een eventueel gunstigere uitkomst van de formule. Het minimaal te behalen aantal punten bedraagt 0 punten ongeacht een eventueel negatieve uitkomst uit de formule</t>
  </si>
  <si>
    <t>&lt; 30 weken = maximale aantal punten
30 weken - 35 weken = 5 punten
36 weken - 39 weken = 3 punten
40 weken - 43 weken = 2 punten
44 - 45 weken =  1 punt
&gt; 45 weken = uitsluiting</t>
  </si>
  <si>
    <t xml:space="preserve">Per maand extra garantie 0,3 punt
De maximaal te behalen punten bij dit criterium bedraagt het hiernaast vermelde maximale aantal punten ongeacht een eventueel gunstiger uitkomst van de formule. </t>
  </si>
  <si>
    <t>Opdrachtgever hecht waarde aan ruime openingstijden van het servicesteunpunt zoals beschreven in het programma van eisen.
Is het servicesteunpunt minimaal twee dagen per week in de avonduren tot 20.00 geopend en beschikbaar voor onderhoud en reparatie aan de voertuigen van opdrachtgever.</t>
  </si>
  <si>
    <t>Kwalitatieve gunningscriteria - onderdeel 1</t>
  </si>
  <si>
    <t>KG-1.05</t>
  </si>
  <si>
    <t>Kwalitatieve gunningscriteria - onderdeel 2</t>
  </si>
  <si>
    <t>Aftersales wensen</t>
  </si>
  <si>
    <t>De levertijd van het compleet opgebouwde voertuig is zo kort mogelijk. 
Wat is de levertijd van het compleet opgebouwde voertuig?</t>
  </si>
  <si>
    <t>Technische wensen</t>
  </si>
  <si>
    <t>(uw waarde /  hoogste netto laadvermogen) x maximale punten</t>
  </si>
  <si>
    <t>(Kortste uitzwenkmaat /  uw waarde) x maximale punten</t>
  </si>
  <si>
    <t>KG-2.01</t>
  </si>
  <si>
    <r>
      <rPr>
        <b/>
        <sz val="9"/>
        <rFont val="Century Gothic"/>
        <family val="2"/>
      </rPr>
      <t>Gebruikerscomfort</t>
    </r>
    <r>
      <rPr>
        <sz val="9"/>
        <rFont val="Century Gothic"/>
        <family val="2"/>
      </rPr>
      <t xml:space="preserve">
• In- en uitstappen van de cabine  
• Been- en hoofdruimte 
• Zitpositie   
• Zicht van de chauffeur op de rechterspiegel (ook bij 3e persoon in de cabine)   
• Zicht van de chauffeur voor- en rondom de cabine  
• Geluid- en trillingsbeleving in de cabine   
• Rij eigenschappen   
• Bediening en eigenschappen van de automatische versnellingsbak   
• Positie en ergonomie van de bedieningsorganen   
De beoordeling vindt plaats op basis van het geheel en niet per afzonderlijk genoemd aspect.</t>
    </r>
  </si>
  <si>
    <r>
      <rPr>
        <b/>
        <sz val="9"/>
        <rFont val="Century Gothic"/>
        <family val="2"/>
      </rPr>
      <t>Diversen  chassis</t>
    </r>
    <r>
      <rPr>
        <sz val="9"/>
        <rFont val="Century Gothic"/>
        <family val="2"/>
      </rPr>
      <t xml:space="preserve">
• Kwaliteit en afwerking van het voertuig
• Bereikbaarheid voor dagelijks reparatie en onderhoud (lampen etc)
De beoordeling vindt plaats op basis van het geheel en niet per afzonderlijk genoemd aspect.</t>
    </r>
  </si>
  <si>
    <r>
      <rPr>
        <b/>
        <sz val="9"/>
        <rFont val="Century Gothic"/>
        <family val="2"/>
      </rPr>
      <t>Belading</t>
    </r>
    <r>
      <rPr>
        <sz val="9"/>
        <rFont val="Century Gothic"/>
        <family val="2"/>
      </rPr>
      <t xml:space="preserve">
• Bediening van de belading   
• Aansturing van de belading   
• Snelheid van werken   
• Veiligheid bij het werken   
• Mate en mogelijkheid tot 'schudden' van de container bij vastzittende inhoud   
• In willekeurige volgorde oppakken van te legen containers   
• Terugplaatsen van geleegde containers   
• Veiligheid staande op de treeplanken   
• Zicht staande op de treeplanken 
De beoordeling vindt plaats op basis van het geheel en niet per afzonderlijk genoemd aspect.</t>
    </r>
  </si>
  <si>
    <r>
      <rPr>
        <b/>
        <sz val="9"/>
        <rFont val="Century Gothic"/>
        <family val="2"/>
      </rPr>
      <t xml:space="preserve">Bediening van de opbouw </t>
    </r>
    <r>
      <rPr>
        <sz val="9"/>
        <rFont val="Century Gothic"/>
        <family val="2"/>
      </rPr>
      <t xml:space="preserve">
• Bediening van de opbouw   
• Bediening van verschillende instellingen van de opbouw   
• Diagnose van storing aan de opbouw   
• Toegang tot de ruimte achter het uitdrukschot 
• Positie en ergonomie van bedieningsknoppen   
• Snelheid van werken   
De beoordeling vindt plaats op basis van het geheel en niet per afzonderlijk genoemd aspect.</t>
    </r>
  </si>
  <si>
    <r>
      <rPr>
        <b/>
        <sz val="9"/>
        <rFont val="Century Gothic"/>
        <family val="2"/>
      </rPr>
      <t>Diversen  opbouw</t>
    </r>
    <r>
      <rPr>
        <sz val="9"/>
        <rFont val="Century Gothic"/>
        <family val="2"/>
      </rPr>
      <t xml:space="preserve">
• Kwaliteit en afwerking van de opbouw
• Bereikbaarheid voor dagelijks onderhoud (schoonmaken, oliepeilen etc)
De beoordeling vindt plaats op basis van het geheel en niet per afzonderlijk genoemd aspect.</t>
    </r>
  </si>
  <si>
    <t>KG-3.03</t>
  </si>
  <si>
    <t>Kwalitatieve gunningscriteria - onderdeel 3</t>
  </si>
  <si>
    <t>Beschikt inschrijver over een draadloos systeem om op afstand diagnose te kunnen stellen aan de opbouw? De opgegeven prijs op het prijsinvulformulier dient inclusief te zijn gedurende de gehele technische levensduur van de opbouw. Eventuele benodigde abonnementskosten dienen inclusief te zijn gedurende de gehele technische levensduur van het voertuig.</t>
  </si>
  <si>
    <r>
      <rPr>
        <b/>
        <sz val="9"/>
        <rFont val="Century Gothic"/>
        <family val="2"/>
      </rPr>
      <t>Diversen chassis</t>
    </r>
    <r>
      <rPr>
        <sz val="9"/>
        <rFont val="Century Gothic"/>
        <family val="2"/>
      </rPr>
      <t xml:space="preserve">
- kwaliteit en afwerking van het chassis
- bergruimte in de cabine 
- bereikbaarheid voor dagelijks reparatie en onderhoud
- bereikbaarheid voor reparatie en onderhoud voor de eigen monteur
- veiligheid voor overige weggebruikers 
De beoordeling vindt plaats op basis van het geheel en niet per afzonderlijk genoemd aspect.</t>
    </r>
  </si>
  <si>
    <r>
      <t xml:space="preserve">Het netto laadvermogen bedraagt ten minste het in het programma van eisen vereiste minimum. Hoeveel kilogram bedraagt het netto laadvermogen van het voertuig? </t>
    </r>
    <r>
      <rPr>
        <b/>
        <sz val="9"/>
        <rFont val="Century Gothic"/>
        <family val="2"/>
      </rPr>
      <t>Aslastenberekening bijvoegen achter onderdeel G van de inschrijving</t>
    </r>
    <r>
      <rPr>
        <sz val="9"/>
        <rFont val="Century Gothic"/>
        <family val="2"/>
      </rPr>
      <t>.</t>
    </r>
  </si>
  <si>
    <r>
      <t xml:space="preserve">De draaistraal over de bumper bedraagt maximaal het in het programma van eisen vermelde maximum. Korter is wenselijk. Hoeveel millimeter bedraagt de draaistraal over de bumper bij maximale stuuruitslag? </t>
    </r>
    <r>
      <rPr>
        <b/>
        <sz val="9"/>
        <rFont val="Century Gothic"/>
        <family val="2"/>
      </rPr>
      <t>Tekening bijvoegen achter onderdeel H van de inschrijving.</t>
    </r>
  </si>
  <si>
    <r>
      <t xml:space="preserve">Hoeveel bedraagt de hoogte van de cabinevloer ten opzichte van het maaiveld* (voertuig voorzien van opbouw, rijklaar en in onbeladen toestand en luchtvering op rijhoogte)? Zo laag mogelijk is wenselijk. </t>
    </r>
    <r>
      <rPr>
        <b/>
        <sz val="9"/>
        <color theme="1"/>
        <rFont val="Century Gothic"/>
        <family val="2"/>
      </rPr>
      <t>Tekening bijvoegen achter onderdeel I van de inschrijving.</t>
    </r>
    <r>
      <rPr>
        <sz val="9"/>
        <color theme="1"/>
        <rFont val="Century Gothic"/>
        <family val="2"/>
      </rPr>
      <t xml:space="preserve">
*maaiveld: de grond/vloer waarop de truck staat met de banden</t>
    </r>
  </si>
  <si>
    <r>
      <t xml:space="preserve">Hoeveel bedraagt de totale lengte van het voertuig? Zo kort mogelijk is wenselijk.
</t>
    </r>
    <r>
      <rPr>
        <b/>
        <sz val="9"/>
        <rFont val="Century Gothic"/>
        <family val="2"/>
      </rPr>
      <t>Tekening bijvoegen achter onderdeel K van de inschrijving.</t>
    </r>
  </si>
  <si>
    <r>
      <t xml:space="preserve">Het voertuig is uitgevoerd met een hydraulische </t>
    </r>
    <r>
      <rPr>
        <strike/>
        <sz val="9"/>
        <color rgb="FFFF0000"/>
        <rFont val="Century Gothic"/>
        <family val="2"/>
      </rPr>
      <t>of</t>
    </r>
    <r>
      <rPr>
        <sz val="9"/>
        <color rgb="FFFF0000"/>
        <rFont val="Century Gothic"/>
        <family val="2"/>
      </rPr>
      <t xml:space="preserve"> klapbumper, voorzien van afzet- en kipbeveiliging en dusdanig vormgegeven dat er geen afval op kan blijven liggen.</t>
    </r>
  </si>
  <si>
    <t>(kortste draaistraal / uw waarde) x maximale punten</t>
  </si>
  <si>
    <t>(kortste draaistraal /  uw waarde) x maximale punten</t>
  </si>
  <si>
    <r>
      <t xml:space="preserve">Het netto laadvermogen op kenteken bedraagt ten minste het in het programma van eisen vereiste minimum. Meer is wenselijk. 
Hoeveel kilogram bedraagt het netto laadvermogen op kenteken van het voertuig? </t>
    </r>
    <r>
      <rPr>
        <b/>
        <sz val="9"/>
        <rFont val="Century Gothic"/>
        <family val="2"/>
      </rPr>
      <t>Aslastenberekening bijvoegen achter onderdeel G van de inschrijving.</t>
    </r>
  </si>
  <si>
    <t xml:space="preserve"> …... Kg</t>
  </si>
  <si>
    <r>
      <t xml:space="preserve">De draaistraal over de bumper bedraagt maximaal het in het programma van eisen vermelde maximum. Korter is wenselijk. 
Hoeveel millimeter bedraagt de draaistraal over de bumper bij maximale stuuruitslag? </t>
    </r>
    <r>
      <rPr>
        <b/>
        <sz val="9"/>
        <rFont val="Century Gothic"/>
        <family val="2"/>
      </rPr>
      <t>Tekening bijvoegen achter onderdeel H van de inschrijving.</t>
    </r>
  </si>
  <si>
    <t xml:space="preserve"> …... Mm</t>
  </si>
  <si>
    <r>
      <t xml:space="preserve">De uitzwenkmaat (afstand gemeten tussen het achterste uiterste punt van het voertuig op een hoogte van 1.500 mm, gemeten vanaf de grond met de luchtvering in transportstanden de zijkant van het voertuig bij doorrijden van een cirkel met maximale stuuruitslag) van het voertuig bij een zo kort mogelijke draaicirkel bedraagt maximaal 700mm. Korter is wenselijk. Wat is de uitzwenkmaat van het voertuig met opgeklapte treeplanken, gemeten in millimeter? </t>
    </r>
    <r>
      <rPr>
        <b/>
        <sz val="9"/>
        <rFont val="Century Gothic"/>
        <family val="2"/>
      </rPr>
      <t>Tekening bijvoegen achter onderdeel J van de inschrijving.</t>
    </r>
  </si>
  <si>
    <t xml:space="preserve">Het haakarmsysteem is voorzien van een veiligheidssysteem bestaande uit meerdere camera's en een separaat beeldscherm in de cabine. Het veiligheidssysteem laat het laden en lossen van een container met het haakarmsysteem zien op het beeldscherm, waarbij de chauffeur inzicht heeft in de verschillende stappen. </t>
  </si>
  <si>
    <t>KG-1.15</t>
  </si>
  <si>
    <t>Kwalitatieve Gunningscriteria</t>
  </si>
  <si>
    <t>... Kg</t>
  </si>
  <si>
    <t>... Mm</t>
  </si>
  <si>
    <t>KG-3.05</t>
  </si>
  <si>
    <t>KG-3.06</t>
  </si>
  <si>
    <t>KG-3.07</t>
  </si>
  <si>
    <t>KG-3.08</t>
  </si>
  <si>
    <t>KG-3.09</t>
  </si>
  <si>
    <t>KG-3.10</t>
  </si>
  <si>
    <t>KG-3.11</t>
  </si>
  <si>
    <t>.. Kg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</si>
</sst>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9" x14ac:knownFonts="1">
    <font>
      <sz val="10"/>
      <name val="Arial"/>
    </font>
    <font>
      <sz val="9"/>
      <color theme="1"/>
      <name val="Century Gothic"/>
      <family val="2"/>
    </font>
    <font>
      <sz val="11"/>
      <color theme="1"/>
      <name val="Calibri"/>
      <family val="2"/>
      <scheme val="minor"/>
    </font>
    <font>
      <sz val="11"/>
      <color theme="1"/>
      <name val="Calibri"/>
      <family val="2"/>
      <scheme val="minor"/>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b/>
      <sz val="10"/>
      <color theme="0"/>
      <name val="Century Gothic"/>
      <family val="2"/>
    </font>
    <font>
      <sz val="9"/>
      <color rgb="FFFF0000"/>
      <name val="Century Gothic"/>
      <family val="2"/>
    </font>
    <font>
      <b/>
      <sz val="9"/>
      <name val="Century Gothic"/>
      <family val="2"/>
    </font>
    <font>
      <u/>
      <sz val="9"/>
      <name val="Century Gothic"/>
      <family val="2"/>
    </font>
    <font>
      <b/>
      <sz val="9"/>
      <color theme="1"/>
      <name val="Century Gothic"/>
      <family val="2"/>
    </font>
    <font>
      <sz val="10"/>
      <color rgb="FFFF0000"/>
      <name val="Century Gothic"/>
      <family val="2"/>
    </font>
    <font>
      <b/>
      <sz val="9"/>
      <color theme="0"/>
      <name val="Century Gothic"/>
      <family val="2"/>
    </font>
    <font>
      <sz val="9"/>
      <color theme="0"/>
      <name val="Century Gothic"/>
      <family val="2"/>
    </font>
    <font>
      <sz val="11"/>
      <name val="Arial"/>
      <family val="2"/>
    </font>
    <font>
      <b/>
      <sz val="9.5"/>
      <name val="Century Gothic"/>
      <family val="2"/>
    </font>
    <font>
      <b/>
      <sz val="20"/>
      <name val="Century Gothic"/>
      <family val="2"/>
    </font>
    <font>
      <sz val="12"/>
      <name val="Century Gothic"/>
      <family val="2"/>
    </font>
    <font>
      <strike/>
      <sz val="10"/>
      <name val="Century Gothic"/>
      <family val="2"/>
    </font>
    <font>
      <u/>
      <sz val="10"/>
      <name val="Century Gothic"/>
      <family val="2"/>
    </font>
    <font>
      <strike/>
      <sz val="9"/>
      <color rgb="FFFF0000"/>
      <name val="Century Gothic"/>
      <family val="2"/>
    </font>
    <font>
      <sz val="10"/>
      <color theme="0"/>
      <name val="Century Gothic"/>
      <family val="2"/>
    </font>
    <font>
      <vertAlign val="superscript"/>
      <sz val="9"/>
      <name val="Century Gothic"/>
      <family val="2"/>
    </font>
    <font>
      <sz val="8"/>
      <name val="Arial"/>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s>
  <borders count="2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842">
    <xf numFmtId="0" fontId="0" fillId="0" borderId="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164" fontId="9" fillId="0" borderId="0" applyFont="0" applyFill="0" applyBorder="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9" fillId="0" borderId="0"/>
    <xf numFmtId="0" fontId="2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44" fontId="29" fillId="0" borderId="0" applyFont="0" applyFill="0" applyBorder="0" applyAlignment="0" applyProtection="0"/>
    <xf numFmtId="44" fontId="29"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9" fillId="0" borderId="0"/>
    <xf numFmtId="0" fontId="2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9" fillId="0" borderId="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0" borderId="0"/>
    <xf numFmtId="0" fontId="39" fillId="0" borderId="10"/>
    <xf numFmtId="0" fontId="39" fillId="0" borderId="10"/>
    <xf numFmtId="0" fontId="9" fillId="0" borderId="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0" fontId="2" fillId="0" borderId="0"/>
    <xf numFmtId="44" fontId="9" fillId="0" borderId="0" applyFont="0" applyFill="0" applyBorder="0" applyAlignment="0" applyProtection="0"/>
    <xf numFmtId="0" fontId="9" fillId="0" borderId="0"/>
  </cellStyleXfs>
  <cellXfs count="96">
    <xf numFmtId="0" fontId="0" fillId="0" borderId="0" xfId="0"/>
    <xf numFmtId="0" fontId="6" fillId="0" borderId="0" xfId="0" applyFont="1"/>
    <xf numFmtId="0" fontId="6" fillId="0" borderId="0" xfId="0" applyFont="1" applyAlignment="1">
      <alignment vertical="top"/>
    </xf>
    <xf numFmtId="0" fontId="6" fillId="0" borderId="11" xfId="0" applyFont="1" applyBorder="1"/>
    <xf numFmtId="0" fontId="6" fillId="0" borderId="12" xfId="0" applyFont="1" applyBorder="1"/>
    <xf numFmtId="0" fontId="6" fillId="0" borderId="13" xfId="0" applyFont="1" applyBorder="1"/>
    <xf numFmtId="0" fontId="6" fillId="0" borderId="14" xfId="0" applyFont="1" applyBorder="1"/>
    <xf numFmtId="0" fontId="6" fillId="0" borderId="15" xfId="0" applyFont="1" applyBorder="1"/>
    <xf numFmtId="0" fontId="6" fillId="0" borderId="14" xfId="0" applyFont="1" applyBorder="1" applyAlignment="1">
      <alignment vertical="top"/>
    </xf>
    <xf numFmtId="0" fontId="6" fillId="0" borderId="15" xfId="0" applyFont="1" applyBorder="1" applyAlignment="1">
      <alignment vertical="top"/>
    </xf>
    <xf numFmtId="0" fontId="42" fillId="0" borderId="0" xfId="0" applyFont="1"/>
    <xf numFmtId="0" fontId="43" fillId="0" borderId="0" xfId="0" applyFont="1"/>
    <xf numFmtId="0" fontId="44" fillId="0" borderId="0" xfId="0" applyFont="1"/>
    <xf numFmtId="0" fontId="6" fillId="0" borderId="16" xfId="0" applyFont="1" applyBorder="1" applyAlignment="1">
      <alignment vertical="top"/>
    </xf>
    <xf numFmtId="0" fontId="6" fillId="0" borderId="17" xfId="0" applyFont="1" applyBorder="1" applyAlignment="1">
      <alignment vertical="top"/>
    </xf>
    <xf numFmtId="0" fontId="6" fillId="0" borderId="18" xfId="0" applyFont="1" applyBorder="1" applyAlignment="1">
      <alignment vertical="top"/>
    </xf>
    <xf numFmtId="0" fontId="10" fillId="29" borderId="20" xfId="543" applyFont="1" applyFill="1" applyBorder="1" applyAlignment="1" applyProtection="1">
      <alignment horizontal="center" vertical="center" wrapText="1"/>
      <protection locked="0"/>
    </xf>
    <xf numFmtId="0" fontId="10" fillId="29" borderId="26" xfId="543" applyFont="1" applyFill="1" applyBorder="1" applyAlignment="1" applyProtection="1">
      <alignment horizontal="center" vertical="center" wrapText="1"/>
      <protection locked="0"/>
    </xf>
    <xf numFmtId="0" fontId="32" fillId="0" borderId="0" xfId="544" applyFont="1" applyAlignment="1">
      <alignment vertical="center" wrapText="1"/>
    </xf>
    <xf numFmtId="0" fontId="6" fillId="0" borderId="0" xfId="544" applyFont="1" applyAlignment="1">
      <alignment vertical="center" wrapText="1"/>
    </xf>
    <xf numFmtId="0" fontId="36" fillId="0" borderId="0" xfId="544" applyFont="1" applyAlignment="1">
      <alignment vertical="center" wrapText="1"/>
    </xf>
    <xf numFmtId="0" fontId="4" fillId="24" borderId="19" xfId="543" applyFont="1" applyFill="1" applyBorder="1" applyAlignment="1">
      <alignment horizontal="center" vertical="center" wrapText="1"/>
    </xf>
    <xf numFmtId="0" fontId="4" fillId="24" borderId="19" xfId="544" applyFont="1" applyFill="1" applyBorder="1" applyAlignment="1">
      <alignment vertical="center" wrapText="1"/>
    </xf>
    <xf numFmtId="0" fontId="4" fillId="24" borderId="19" xfId="544" applyFont="1" applyFill="1" applyBorder="1" applyAlignment="1">
      <alignment horizontal="center" vertical="center" wrapText="1"/>
    </xf>
    <xf numFmtId="0" fontId="5" fillId="25" borderId="20" xfId="544" applyFont="1" applyFill="1" applyBorder="1" applyAlignment="1">
      <alignment horizontal="center" vertical="center" wrapText="1"/>
    </xf>
    <xf numFmtId="0" fontId="5" fillId="25" borderId="20" xfId="544" applyFont="1" applyFill="1" applyBorder="1" applyAlignment="1">
      <alignment vertical="center" wrapText="1"/>
    </xf>
    <xf numFmtId="0" fontId="10" fillId="0" borderId="20" xfId="544" applyFont="1" applyBorder="1" applyAlignment="1">
      <alignment horizontal="center" vertical="center" wrapText="1"/>
    </xf>
    <xf numFmtId="0" fontId="10" fillId="28" borderId="20" xfId="543" applyFont="1" applyFill="1" applyBorder="1" applyAlignment="1">
      <alignment vertical="center" wrapText="1"/>
    </xf>
    <xf numFmtId="0" fontId="10" fillId="0" borderId="20" xfId="543" applyFont="1" applyBorder="1" applyAlignment="1">
      <alignment horizontal="center" vertical="center" wrapText="1"/>
    </xf>
    <xf numFmtId="0" fontId="1" fillId="0" borderId="20" xfId="543" applyFont="1" applyBorder="1" applyAlignment="1">
      <alignment horizontal="left" vertical="center" wrapText="1"/>
    </xf>
    <xf numFmtId="0" fontId="10" fillId="28" borderId="20" xfId="543" applyFont="1" applyFill="1" applyBorder="1" applyAlignment="1">
      <alignment horizontal="center" vertical="center" wrapText="1"/>
    </xf>
    <xf numFmtId="0" fontId="10" fillId="0" borderId="25" xfId="543" applyFont="1" applyBorder="1" applyAlignment="1">
      <alignment horizontal="left" vertical="center" wrapText="1"/>
    </xf>
    <xf numFmtId="0" fontId="10" fillId="28" borderId="20" xfId="543" quotePrefix="1" applyFont="1" applyFill="1" applyBorder="1" applyAlignment="1">
      <alignment horizontal="center" vertical="center" wrapText="1"/>
    </xf>
    <xf numFmtId="0" fontId="10" fillId="0" borderId="27" xfId="544" applyFont="1" applyBorder="1" applyAlignment="1">
      <alignment horizontal="center" vertical="center" wrapText="1"/>
    </xf>
    <xf numFmtId="0" fontId="10" fillId="0" borderId="27" xfId="543" applyFont="1" applyBorder="1" applyAlignment="1">
      <alignment horizontal="left" vertical="center" wrapText="1"/>
    </xf>
    <xf numFmtId="0" fontId="10" fillId="0" borderId="20" xfId="543" applyFont="1" applyBorder="1" applyAlignment="1">
      <alignment vertical="center" wrapText="1"/>
    </xf>
    <xf numFmtId="0" fontId="5" fillId="25" borderId="26" xfId="544" applyFont="1" applyFill="1" applyBorder="1" applyAlignment="1">
      <alignment horizontal="center" vertical="center" wrapText="1"/>
    </xf>
    <xf numFmtId="0" fontId="5" fillId="25" borderId="26" xfId="544" applyFont="1" applyFill="1" applyBorder="1" applyAlignment="1">
      <alignment vertical="center" wrapText="1"/>
    </xf>
    <xf numFmtId="0" fontId="10" fillId="0" borderId="26" xfId="543" applyFont="1" applyBorder="1" applyAlignment="1">
      <alignment horizontal="left" vertical="center" wrapText="1"/>
    </xf>
    <xf numFmtId="0" fontId="10" fillId="0" borderId="26" xfId="543" applyFont="1" applyBorder="1" applyAlignment="1">
      <alignment horizontal="center" vertical="center" wrapText="1"/>
    </xf>
    <xf numFmtId="0" fontId="10" fillId="28" borderId="26" xfId="543" applyFont="1" applyFill="1" applyBorder="1" applyAlignment="1">
      <alignment horizontal="center" vertical="center" wrapText="1"/>
    </xf>
    <xf numFmtId="0" fontId="5" fillId="25" borderId="20" xfId="544" applyFont="1" applyFill="1" applyBorder="1" applyAlignment="1">
      <alignment horizontal="center" vertical="center"/>
    </xf>
    <xf numFmtId="0" fontId="10" fillId="0" borderId="24" xfId="0" applyFont="1" applyBorder="1" applyAlignment="1">
      <alignment horizontal="center" vertical="center" wrapText="1"/>
    </xf>
    <xf numFmtId="0" fontId="1" fillId="0" borderId="26" xfId="543" applyFont="1" applyBorder="1" applyAlignment="1">
      <alignment vertical="center" wrapText="1"/>
    </xf>
    <xf numFmtId="0" fontId="10" fillId="28" borderId="26" xfId="543" applyFont="1" applyFill="1" applyBorder="1" applyAlignment="1">
      <alignment vertical="center" wrapText="1"/>
    </xf>
    <xf numFmtId="0" fontId="10" fillId="0" borderId="26" xfId="543" quotePrefix="1" applyFont="1" applyBorder="1" applyAlignment="1">
      <alignment horizontal="center" vertical="center" wrapText="1"/>
    </xf>
    <xf numFmtId="0" fontId="10" fillId="26" borderId="20" xfId="543" applyFont="1" applyFill="1" applyBorder="1" applyAlignment="1">
      <alignment vertical="center" wrapText="1"/>
    </xf>
    <xf numFmtId="0" fontId="1" fillId="0" borderId="20" xfId="543" applyFont="1" applyBorder="1" applyAlignment="1">
      <alignment horizontal="center" vertical="center" wrapText="1"/>
    </xf>
    <xf numFmtId="0" fontId="10" fillId="0" borderId="24" xfId="544" applyFont="1" applyBorder="1" applyAlignment="1">
      <alignment horizontal="center" vertical="center" wrapText="1"/>
    </xf>
    <xf numFmtId="0" fontId="10" fillId="0" borderId="26" xfId="0" applyFont="1" applyBorder="1" applyAlignment="1">
      <alignment horizontal="left" vertical="center" wrapText="1"/>
    </xf>
    <xf numFmtId="0" fontId="10" fillId="0" borderId="26" xfId="0" applyFont="1" applyBorder="1" applyAlignment="1">
      <alignment horizontal="center" vertical="center" wrapText="1"/>
    </xf>
    <xf numFmtId="0" fontId="1" fillId="0" borderId="26" xfId="543" applyFont="1" applyBorder="1" applyAlignment="1">
      <alignment horizontal="center" vertical="center" wrapText="1"/>
    </xf>
    <xf numFmtId="0" fontId="10" fillId="0" borderId="26" xfId="0" applyFont="1" applyBorder="1" applyAlignment="1">
      <alignment vertical="center" wrapText="1"/>
    </xf>
    <xf numFmtId="0" fontId="6" fillId="0" borderId="0" xfId="544" applyFont="1" applyAlignment="1">
      <alignment horizontal="center" vertical="center" wrapText="1"/>
    </xf>
    <xf numFmtId="0" fontId="6" fillId="26" borderId="0" xfId="544" applyFont="1" applyFill="1" applyAlignment="1">
      <alignment vertical="center" wrapText="1"/>
    </xf>
    <xf numFmtId="0" fontId="5" fillId="0" borderId="20" xfId="544" applyFont="1" applyBorder="1" applyAlignment="1">
      <alignment horizontal="center" vertical="center" wrapText="1"/>
    </xf>
    <xf numFmtId="0" fontId="40" fillId="0" borderId="20" xfId="544" applyFont="1" applyBorder="1" applyAlignment="1">
      <alignment horizontal="center" vertical="center" wrapText="1"/>
    </xf>
    <xf numFmtId="0" fontId="30" fillId="0" borderId="0" xfId="543" applyFont="1" applyAlignment="1">
      <alignment horizontal="center" vertical="center" wrapText="1"/>
    </xf>
    <xf numFmtId="0" fontId="10" fillId="29" borderId="0" xfId="543" applyFont="1" applyFill="1" applyAlignment="1">
      <alignment horizontal="center" vertical="center" wrapText="1"/>
    </xf>
    <xf numFmtId="0" fontId="7" fillId="0" borderId="0" xfId="544" applyFont="1" applyAlignment="1">
      <alignment vertical="center" wrapText="1"/>
    </xf>
    <xf numFmtId="0" fontId="10" fillId="0" borderId="0" xfId="544" applyFont="1" applyAlignment="1">
      <alignment vertical="center" wrapText="1"/>
    </xf>
    <xf numFmtId="0" fontId="5" fillId="0" borderId="0" xfId="544" applyFont="1" applyAlignment="1">
      <alignment vertical="center" wrapText="1"/>
    </xf>
    <xf numFmtId="0" fontId="5" fillId="0" borderId="0" xfId="544" applyFont="1" applyAlignment="1">
      <alignment horizontal="center" vertical="center" wrapText="1"/>
    </xf>
    <xf numFmtId="0" fontId="10" fillId="29" borderId="26" xfId="0" applyFont="1" applyFill="1" applyBorder="1" applyAlignment="1" applyProtection="1">
      <alignment horizontal="center" vertical="center" wrapText="1"/>
      <protection locked="0"/>
    </xf>
    <xf numFmtId="0" fontId="4" fillId="24" borderId="20" xfId="543" applyFont="1" applyFill="1" applyBorder="1" applyAlignment="1">
      <alignment vertical="center" wrapText="1"/>
    </xf>
    <xf numFmtId="0" fontId="4" fillId="24" borderId="20" xfId="544" applyFont="1" applyFill="1" applyBorder="1" applyAlignment="1">
      <alignment vertical="center" wrapText="1"/>
    </xf>
    <xf numFmtId="0" fontId="4" fillId="24" borderId="20" xfId="544" applyFont="1" applyFill="1" applyBorder="1" applyAlignment="1">
      <alignment horizontal="center" vertical="center" wrapText="1"/>
    </xf>
    <xf numFmtId="0" fontId="10" fillId="0" borderId="26" xfId="544" applyFont="1" applyBorder="1" applyAlignment="1">
      <alignment horizontal="center" vertical="center" wrapText="1"/>
    </xf>
    <xf numFmtId="0" fontId="10" fillId="0" borderId="26" xfId="543" applyFont="1" applyBorder="1" applyAlignment="1">
      <alignment vertical="center" wrapText="1"/>
    </xf>
    <xf numFmtId="0" fontId="32" fillId="0" borderId="0" xfId="543" applyFont="1" applyAlignment="1">
      <alignment vertical="center" wrapText="1"/>
    </xf>
    <xf numFmtId="0" fontId="10" fillId="28" borderId="26" xfId="543" applyFont="1" applyFill="1" applyBorder="1" applyAlignment="1">
      <alignment horizontal="left" vertical="center" wrapText="1"/>
    </xf>
    <xf numFmtId="0" fontId="10" fillId="28" borderId="26" xfId="543" quotePrefix="1" applyFont="1" applyFill="1" applyBorder="1" applyAlignment="1">
      <alignment horizontal="center" vertical="center" wrapText="1"/>
    </xf>
    <xf numFmtId="0" fontId="5" fillId="0" borderId="26" xfId="544" applyFont="1" applyBorder="1" applyAlignment="1">
      <alignment horizontal="center" vertical="center" wrapText="1"/>
    </xf>
    <xf numFmtId="0" fontId="40" fillId="0" borderId="26" xfId="544" applyFont="1" applyBorder="1" applyAlignment="1">
      <alignment horizontal="center" vertical="center" wrapText="1"/>
    </xf>
    <xf numFmtId="0" fontId="40" fillId="0" borderId="0" xfId="544" applyFont="1" applyAlignment="1">
      <alignment horizontal="center" vertical="center" wrapText="1"/>
    </xf>
    <xf numFmtId="0" fontId="10" fillId="28" borderId="20" xfId="543" applyFont="1" applyFill="1" applyBorder="1" applyAlignment="1">
      <alignment horizontal="left" vertical="center" wrapText="1"/>
    </xf>
    <xf numFmtId="0" fontId="10" fillId="0" borderId="0" xfId="543" applyFont="1" applyAlignment="1">
      <alignment vertical="center" wrapText="1"/>
    </xf>
    <xf numFmtId="0" fontId="8" fillId="0" borderId="0" xfId="544" applyFont="1" applyAlignment="1">
      <alignment vertical="center" wrapText="1"/>
    </xf>
    <xf numFmtId="0" fontId="4" fillId="0" borderId="0" xfId="544" applyFont="1" applyAlignment="1">
      <alignment vertical="center" wrapText="1"/>
    </xf>
    <xf numFmtId="0" fontId="4" fillId="0" borderId="0" xfId="544" applyFont="1" applyAlignment="1">
      <alignment horizontal="center" vertical="center" wrapText="1"/>
    </xf>
    <xf numFmtId="0" fontId="6" fillId="0" borderId="0" xfId="544" applyFont="1" applyAlignment="1">
      <alignment horizontal="left" vertical="center" wrapText="1"/>
    </xf>
    <xf numFmtId="0" fontId="7" fillId="0" borderId="0" xfId="544" applyFont="1" applyAlignment="1">
      <alignment horizontal="center" vertical="center" wrapText="1"/>
    </xf>
    <xf numFmtId="0" fontId="11" fillId="0" borderId="21" xfId="544" applyFont="1" applyBorder="1" applyAlignment="1">
      <alignment horizontal="left" vertical="center" wrapText="1"/>
    </xf>
    <xf numFmtId="0" fontId="11" fillId="0" borderId="23" xfId="544" applyFont="1" applyBorder="1" applyAlignment="1">
      <alignment horizontal="left" vertical="center" wrapText="1"/>
    </xf>
    <xf numFmtId="0" fontId="11" fillId="29" borderId="22" xfId="544" applyFont="1" applyFill="1" applyBorder="1" applyAlignment="1" applyProtection="1">
      <alignment horizontal="left" vertical="center" wrapText="1"/>
      <protection locked="0"/>
    </xf>
    <xf numFmtId="0" fontId="11" fillId="29" borderId="23" xfId="544" applyFont="1" applyFill="1" applyBorder="1" applyAlignment="1" applyProtection="1">
      <alignment horizontal="left" vertical="center" wrapText="1"/>
      <protection locked="0"/>
    </xf>
    <xf numFmtId="0" fontId="5" fillId="29" borderId="0" xfId="543" applyFont="1" applyFill="1" applyAlignment="1">
      <alignment horizontal="center" vertical="center" wrapText="1"/>
    </xf>
    <xf numFmtId="0" fontId="31" fillId="27" borderId="0" xfId="543" applyFont="1" applyFill="1" applyAlignment="1">
      <alignment horizontal="center" vertical="center" wrapText="1"/>
    </xf>
    <xf numFmtId="0" fontId="46" fillId="27" borderId="0" xfId="543" applyFont="1" applyFill="1" applyAlignment="1">
      <alignment horizontal="center" vertical="center" wrapText="1"/>
    </xf>
    <xf numFmtId="0" fontId="41" fillId="0" borderId="14" xfId="0" applyFont="1" applyBorder="1" applyAlignment="1">
      <alignment horizontal="center" vertical="center" wrapText="1"/>
    </xf>
    <xf numFmtId="0" fontId="41" fillId="0" borderId="0" xfId="0" applyFont="1" applyAlignment="1">
      <alignment horizontal="center" vertical="center" wrapText="1"/>
    </xf>
    <xf numFmtId="0" fontId="41" fillId="0" borderId="15" xfId="0" applyFont="1" applyBorder="1" applyAlignment="1">
      <alignment horizontal="center" vertical="center" wrapText="1"/>
    </xf>
    <xf numFmtId="0" fontId="11" fillId="0" borderId="22" xfId="544" applyFont="1" applyBorder="1" applyAlignment="1">
      <alignment horizontal="left" vertical="center" wrapText="1"/>
    </xf>
    <xf numFmtId="0" fontId="11" fillId="29" borderId="21" xfId="544" applyFont="1" applyFill="1" applyBorder="1" applyAlignment="1" applyProtection="1">
      <alignment horizontal="left" vertical="center" wrapText="1"/>
      <protection locked="0"/>
    </xf>
    <xf numFmtId="0" fontId="37" fillId="27" borderId="0" xfId="543" applyFont="1" applyFill="1" applyAlignment="1">
      <alignment horizontal="center" vertical="center" wrapText="1"/>
    </xf>
    <xf numFmtId="0" fontId="38" fillId="27" borderId="0" xfId="543" applyFont="1" applyFill="1" applyAlignment="1">
      <alignment horizontal="center" vertical="center" wrapText="1"/>
    </xf>
  </cellXfs>
  <cellStyles count="842">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7" xr:uid="{00000000-0005-0000-0000-000069010000}"/>
    <cellStyle name="Berekening 10 3" xfId="678" xr:uid="{00000000-0005-0000-0000-00006A010000}"/>
    <cellStyle name="Berekening 11" xfId="362" xr:uid="{00000000-0005-0000-0000-00006B010000}"/>
    <cellStyle name="Berekening 11 2" xfId="679" xr:uid="{00000000-0005-0000-0000-00006C010000}"/>
    <cellStyle name="Berekening 11 3" xfId="680" xr:uid="{00000000-0005-0000-0000-00006D010000}"/>
    <cellStyle name="Berekening 12" xfId="363" xr:uid="{00000000-0005-0000-0000-00006E010000}"/>
    <cellStyle name="Berekening 12 2" xfId="681" xr:uid="{00000000-0005-0000-0000-00006F010000}"/>
    <cellStyle name="Berekening 12 3" xfId="682" xr:uid="{00000000-0005-0000-0000-000070010000}"/>
    <cellStyle name="Berekening 13" xfId="364" xr:uid="{00000000-0005-0000-0000-000071010000}"/>
    <cellStyle name="Berekening 13 2" xfId="683" xr:uid="{00000000-0005-0000-0000-000072010000}"/>
    <cellStyle name="Berekening 13 3" xfId="684" xr:uid="{00000000-0005-0000-0000-000073010000}"/>
    <cellStyle name="Berekening 14" xfId="365" xr:uid="{00000000-0005-0000-0000-000074010000}"/>
    <cellStyle name="Berekening 14 2" xfId="685" xr:uid="{00000000-0005-0000-0000-000075010000}"/>
    <cellStyle name="Berekening 14 3" xfId="686" xr:uid="{00000000-0005-0000-0000-000076010000}"/>
    <cellStyle name="Berekening 15" xfId="366" xr:uid="{00000000-0005-0000-0000-000077010000}"/>
    <cellStyle name="Berekening 15 2" xfId="687" xr:uid="{00000000-0005-0000-0000-000078010000}"/>
    <cellStyle name="Berekening 15 3" xfId="688" xr:uid="{00000000-0005-0000-0000-000079010000}"/>
    <cellStyle name="Berekening 16" xfId="367" xr:uid="{00000000-0005-0000-0000-00007A010000}"/>
    <cellStyle name="Berekening 16 2" xfId="689" xr:uid="{00000000-0005-0000-0000-00007B010000}"/>
    <cellStyle name="Berekening 16 3" xfId="690" xr:uid="{00000000-0005-0000-0000-00007C010000}"/>
    <cellStyle name="Berekening 2" xfId="368" xr:uid="{00000000-0005-0000-0000-00007D010000}"/>
    <cellStyle name="Berekening 2 2" xfId="691" xr:uid="{00000000-0005-0000-0000-00007E010000}"/>
    <cellStyle name="Berekening 2 3" xfId="692" xr:uid="{00000000-0005-0000-0000-00007F010000}"/>
    <cellStyle name="Berekening 3" xfId="369" xr:uid="{00000000-0005-0000-0000-000080010000}"/>
    <cellStyle name="Berekening 3 2" xfId="693" xr:uid="{00000000-0005-0000-0000-000081010000}"/>
    <cellStyle name="Berekening 3 3" xfId="694" xr:uid="{00000000-0005-0000-0000-000082010000}"/>
    <cellStyle name="Berekening 4" xfId="370" xr:uid="{00000000-0005-0000-0000-000083010000}"/>
    <cellStyle name="Berekening 4 2" xfId="695" xr:uid="{00000000-0005-0000-0000-000084010000}"/>
    <cellStyle name="Berekening 4 3" xfId="696" xr:uid="{00000000-0005-0000-0000-000085010000}"/>
    <cellStyle name="Berekening 5" xfId="371" xr:uid="{00000000-0005-0000-0000-000086010000}"/>
    <cellStyle name="Berekening 5 2" xfId="697" xr:uid="{00000000-0005-0000-0000-000087010000}"/>
    <cellStyle name="Berekening 5 3" xfId="698" xr:uid="{00000000-0005-0000-0000-000088010000}"/>
    <cellStyle name="Berekening 6" xfId="372" xr:uid="{00000000-0005-0000-0000-000089010000}"/>
    <cellStyle name="Berekening 6 2" xfId="699" xr:uid="{00000000-0005-0000-0000-00008A010000}"/>
    <cellStyle name="Berekening 6 3" xfId="700" xr:uid="{00000000-0005-0000-0000-00008B010000}"/>
    <cellStyle name="Berekening 7" xfId="373" xr:uid="{00000000-0005-0000-0000-00008C010000}"/>
    <cellStyle name="Berekening 7 2" xfId="701" xr:uid="{00000000-0005-0000-0000-00008D010000}"/>
    <cellStyle name="Berekening 7 3" xfId="702" xr:uid="{00000000-0005-0000-0000-00008E010000}"/>
    <cellStyle name="Berekening 8" xfId="374" xr:uid="{00000000-0005-0000-0000-00008F010000}"/>
    <cellStyle name="Berekening 8 2" xfId="703" xr:uid="{00000000-0005-0000-0000-000090010000}"/>
    <cellStyle name="Berekening 8 3" xfId="704" xr:uid="{00000000-0005-0000-0000-000091010000}"/>
    <cellStyle name="Berekening 9" xfId="375" xr:uid="{00000000-0005-0000-0000-000092010000}"/>
    <cellStyle name="Berekening 9 2" xfId="705" xr:uid="{00000000-0005-0000-0000-000093010000}"/>
    <cellStyle name="Berekening 9 3" xfId="706" xr:uid="{00000000-0005-0000-0000-000094010000}"/>
    <cellStyle name="Controlecel 10" xfId="376" xr:uid="{00000000-0005-0000-0000-000095010000}"/>
    <cellStyle name="Controlecel 11" xfId="377" xr:uid="{00000000-0005-0000-0000-000096010000}"/>
    <cellStyle name="Controlecel 12" xfId="378" xr:uid="{00000000-0005-0000-0000-000097010000}"/>
    <cellStyle name="Controlecel 13" xfId="379" xr:uid="{00000000-0005-0000-0000-000098010000}"/>
    <cellStyle name="Controlecel 14" xfId="380" xr:uid="{00000000-0005-0000-0000-000099010000}"/>
    <cellStyle name="Controlecel 15" xfId="381" xr:uid="{00000000-0005-0000-0000-00009A010000}"/>
    <cellStyle name="Controlecel 16" xfId="382" xr:uid="{00000000-0005-0000-0000-00009B010000}"/>
    <cellStyle name="Controlecel 2" xfId="383" xr:uid="{00000000-0005-0000-0000-00009C010000}"/>
    <cellStyle name="Controlecel 3" xfId="384" xr:uid="{00000000-0005-0000-0000-00009D010000}"/>
    <cellStyle name="Controlecel 4" xfId="385" xr:uid="{00000000-0005-0000-0000-00009E010000}"/>
    <cellStyle name="Controlecel 5" xfId="386" xr:uid="{00000000-0005-0000-0000-00009F010000}"/>
    <cellStyle name="Controlecel 6" xfId="387" xr:uid="{00000000-0005-0000-0000-0000A0010000}"/>
    <cellStyle name="Controlecel 7" xfId="388" xr:uid="{00000000-0005-0000-0000-0000A1010000}"/>
    <cellStyle name="Controlecel 8" xfId="389" xr:uid="{00000000-0005-0000-0000-0000A2010000}"/>
    <cellStyle name="Controlecel 9" xfId="390" xr:uid="{00000000-0005-0000-0000-0000A3010000}"/>
    <cellStyle name="Euro" xfId="391" xr:uid="{00000000-0005-0000-0000-0000A4010000}"/>
    <cellStyle name="Gekoppelde cel 10" xfId="392" xr:uid="{00000000-0005-0000-0000-0000A5010000}"/>
    <cellStyle name="Gekoppelde cel 11" xfId="393" xr:uid="{00000000-0005-0000-0000-0000A6010000}"/>
    <cellStyle name="Gekoppelde cel 12" xfId="394" xr:uid="{00000000-0005-0000-0000-0000A7010000}"/>
    <cellStyle name="Gekoppelde cel 13" xfId="395" xr:uid="{00000000-0005-0000-0000-0000A8010000}"/>
    <cellStyle name="Gekoppelde cel 14" xfId="396" xr:uid="{00000000-0005-0000-0000-0000A9010000}"/>
    <cellStyle name="Gekoppelde cel 15" xfId="397" xr:uid="{00000000-0005-0000-0000-0000AA010000}"/>
    <cellStyle name="Gekoppelde cel 16" xfId="398" xr:uid="{00000000-0005-0000-0000-0000AB010000}"/>
    <cellStyle name="Gekoppelde cel 2" xfId="399" xr:uid="{00000000-0005-0000-0000-0000AC010000}"/>
    <cellStyle name="Gekoppelde cel 3" xfId="400" xr:uid="{00000000-0005-0000-0000-0000AD010000}"/>
    <cellStyle name="Gekoppelde cel 4" xfId="401" xr:uid="{00000000-0005-0000-0000-0000AE010000}"/>
    <cellStyle name="Gekoppelde cel 5" xfId="402" xr:uid="{00000000-0005-0000-0000-0000AF010000}"/>
    <cellStyle name="Gekoppelde cel 6" xfId="403" xr:uid="{00000000-0005-0000-0000-0000B0010000}"/>
    <cellStyle name="Gekoppelde cel 7" xfId="404" xr:uid="{00000000-0005-0000-0000-0000B1010000}"/>
    <cellStyle name="Gekoppelde cel 8" xfId="405" xr:uid="{00000000-0005-0000-0000-0000B2010000}"/>
    <cellStyle name="Gekoppelde cel 9" xfId="406" xr:uid="{00000000-0005-0000-0000-0000B3010000}"/>
    <cellStyle name="Goed 10" xfId="407" xr:uid="{00000000-0005-0000-0000-0000B4010000}"/>
    <cellStyle name="Goed 11" xfId="408" xr:uid="{00000000-0005-0000-0000-0000B5010000}"/>
    <cellStyle name="Goed 12" xfId="409" xr:uid="{00000000-0005-0000-0000-0000B6010000}"/>
    <cellStyle name="Goed 13" xfId="410" xr:uid="{00000000-0005-0000-0000-0000B7010000}"/>
    <cellStyle name="Goed 14" xfId="411" xr:uid="{00000000-0005-0000-0000-0000B8010000}"/>
    <cellStyle name="Goed 15" xfId="412" xr:uid="{00000000-0005-0000-0000-0000B9010000}"/>
    <cellStyle name="Goed 16" xfId="413" xr:uid="{00000000-0005-0000-0000-0000BA010000}"/>
    <cellStyle name="Goed 2" xfId="414" xr:uid="{00000000-0005-0000-0000-0000BB010000}"/>
    <cellStyle name="Goed 3" xfId="415" xr:uid="{00000000-0005-0000-0000-0000BC010000}"/>
    <cellStyle name="Goed 4" xfId="416" xr:uid="{00000000-0005-0000-0000-0000BD010000}"/>
    <cellStyle name="Goed 5" xfId="417" xr:uid="{00000000-0005-0000-0000-0000BE010000}"/>
    <cellStyle name="Goed 6" xfId="418" xr:uid="{00000000-0005-0000-0000-0000BF010000}"/>
    <cellStyle name="Goed 7" xfId="419" xr:uid="{00000000-0005-0000-0000-0000C0010000}"/>
    <cellStyle name="Goed 8" xfId="420" xr:uid="{00000000-0005-0000-0000-0000C1010000}"/>
    <cellStyle name="Goed 9" xfId="421" xr:uid="{00000000-0005-0000-0000-0000C2010000}"/>
    <cellStyle name="Invoer 10" xfId="422" xr:uid="{00000000-0005-0000-0000-0000C3010000}"/>
    <cellStyle name="Invoer 10 2" xfId="707" xr:uid="{00000000-0005-0000-0000-0000C4010000}"/>
    <cellStyle name="Invoer 10 3" xfId="708" xr:uid="{00000000-0005-0000-0000-0000C5010000}"/>
    <cellStyle name="Invoer 11" xfId="423" xr:uid="{00000000-0005-0000-0000-0000C6010000}"/>
    <cellStyle name="Invoer 11 2" xfId="709" xr:uid="{00000000-0005-0000-0000-0000C7010000}"/>
    <cellStyle name="Invoer 11 3" xfId="710" xr:uid="{00000000-0005-0000-0000-0000C8010000}"/>
    <cellStyle name="Invoer 12" xfId="424" xr:uid="{00000000-0005-0000-0000-0000C9010000}"/>
    <cellStyle name="Invoer 12 2" xfId="711" xr:uid="{00000000-0005-0000-0000-0000CA010000}"/>
    <cellStyle name="Invoer 12 3" xfId="712" xr:uid="{00000000-0005-0000-0000-0000CB010000}"/>
    <cellStyle name="Invoer 13" xfId="425" xr:uid="{00000000-0005-0000-0000-0000CC010000}"/>
    <cellStyle name="Invoer 13 2" xfId="713" xr:uid="{00000000-0005-0000-0000-0000CD010000}"/>
    <cellStyle name="Invoer 13 3" xfId="714" xr:uid="{00000000-0005-0000-0000-0000CE010000}"/>
    <cellStyle name="Invoer 14" xfId="426" xr:uid="{00000000-0005-0000-0000-0000CF010000}"/>
    <cellStyle name="Invoer 14 2" xfId="715" xr:uid="{00000000-0005-0000-0000-0000D0010000}"/>
    <cellStyle name="Invoer 14 3" xfId="716" xr:uid="{00000000-0005-0000-0000-0000D1010000}"/>
    <cellStyle name="Invoer 15" xfId="427" xr:uid="{00000000-0005-0000-0000-0000D2010000}"/>
    <cellStyle name="Invoer 15 2" xfId="717" xr:uid="{00000000-0005-0000-0000-0000D3010000}"/>
    <cellStyle name="Invoer 15 3" xfId="718" xr:uid="{00000000-0005-0000-0000-0000D4010000}"/>
    <cellStyle name="Invoer 16" xfId="428" xr:uid="{00000000-0005-0000-0000-0000D5010000}"/>
    <cellStyle name="Invoer 16 2" xfId="719" xr:uid="{00000000-0005-0000-0000-0000D6010000}"/>
    <cellStyle name="Invoer 16 3" xfId="720" xr:uid="{00000000-0005-0000-0000-0000D7010000}"/>
    <cellStyle name="Invoer 2" xfId="429" xr:uid="{00000000-0005-0000-0000-0000D8010000}"/>
    <cellStyle name="Invoer 2 2" xfId="721" xr:uid="{00000000-0005-0000-0000-0000D9010000}"/>
    <cellStyle name="Invoer 2 3" xfId="722" xr:uid="{00000000-0005-0000-0000-0000DA010000}"/>
    <cellStyle name="Invoer 3" xfId="430" xr:uid="{00000000-0005-0000-0000-0000DB010000}"/>
    <cellStyle name="Invoer 3 2" xfId="723" xr:uid="{00000000-0005-0000-0000-0000DC010000}"/>
    <cellStyle name="Invoer 3 3" xfId="724" xr:uid="{00000000-0005-0000-0000-0000DD010000}"/>
    <cellStyle name="Invoer 4" xfId="431" xr:uid="{00000000-0005-0000-0000-0000DE010000}"/>
    <cellStyle name="Invoer 4 2" xfId="725" xr:uid="{00000000-0005-0000-0000-0000DF010000}"/>
    <cellStyle name="Invoer 4 3" xfId="726" xr:uid="{00000000-0005-0000-0000-0000E0010000}"/>
    <cellStyle name="Invoer 5" xfId="432" xr:uid="{00000000-0005-0000-0000-0000E1010000}"/>
    <cellStyle name="Invoer 5 2" xfId="727" xr:uid="{00000000-0005-0000-0000-0000E2010000}"/>
    <cellStyle name="Invoer 5 3" xfId="728" xr:uid="{00000000-0005-0000-0000-0000E3010000}"/>
    <cellStyle name="Invoer 6" xfId="433" xr:uid="{00000000-0005-0000-0000-0000E4010000}"/>
    <cellStyle name="Invoer 6 2" xfId="729" xr:uid="{00000000-0005-0000-0000-0000E5010000}"/>
    <cellStyle name="Invoer 6 3" xfId="730" xr:uid="{00000000-0005-0000-0000-0000E6010000}"/>
    <cellStyle name="Invoer 7" xfId="434" xr:uid="{00000000-0005-0000-0000-0000E7010000}"/>
    <cellStyle name="Invoer 7 2" xfId="731" xr:uid="{00000000-0005-0000-0000-0000E8010000}"/>
    <cellStyle name="Invoer 7 3" xfId="732" xr:uid="{00000000-0005-0000-0000-0000E9010000}"/>
    <cellStyle name="Invoer 8" xfId="435" xr:uid="{00000000-0005-0000-0000-0000EA010000}"/>
    <cellStyle name="Invoer 8 2" xfId="733" xr:uid="{00000000-0005-0000-0000-0000EB010000}"/>
    <cellStyle name="Invoer 8 3" xfId="734" xr:uid="{00000000-0005-0000-0000-0000EC010000}"/>
    <cellStyle name="Invoer 9" xfId="436" xr:uid="{00000000-0005-0000-0000-0000ED010000}"/>
    <cellStyle name="Invoer 9 2" xfId="735" xr:uid="{00000000-0005-0000-0000-0000EE010000}"/>
    <cellStyle name="Invoer 9 3" xfId="736" xr:uid="{00000000-0005-0000-0000-0000EF010000}"/>
    <cellStyle name="Kop 1 10" xfId="437" xr:uid="{00000000-0005-0000-0000-0000F0010000}"/>
    <cellStyle name="Kop 1 11" xfId="438" xr:uid="{00000000-0005-0000-0000-0000F1010000}"/>
    <cellStyle name="Kop 1 12" xfId="439" xr:uid="{00000000-0005-0000-0000-0000F2010000}"/>
    <cellStyle name="Kop 1 13" xfId="440" xr:uid="{00000000-0005-0000-0000-0000F3010000}"/>
    <cellStyle name="Kop 1 14" xfId="441" xr:uid="{00000000-0005-0000-0000-0000F4010000}"/>
    <cellStyle name="Kop 1 15" xfId="442" xr:uid="{00000000-0005-0000-0000-0000F5010000}"/>
    <cellStyle name="Kop 1 16" xfId="443" xr:uid="{00000000-0005-0000-0000-0000F6010000}"/>
    <cellStyle name="Kop 1 2" xfId="444" xr:uid="{00000000-0005-0000-0000-0000F7010000}"/>
    <cellStyle name="Kop 1 3" xfId="445" xr:uid="{00000000-0005-0000-0000-0000F8010000}"/>
    <cellStyle name="Kop 1 4" xfId="446" xr:uid="{00000000-0005-0000-0000-0000F9010000}"/>
    <cellStyle name="Kop 1 5" xfId="447" xr:uid="{00000000-0005-0000-0000-0000FA010000}"/>
    <cellStyle name="Kop 1 6" xfId="448" xr:uid="{00000000-0005-0000-0000-0000FB010000}"/>
    <cellStyle name="Kop 1 7" xfId="449" xr:uid="{00000000-0005-0000-0000-0000FC010000}"/>
    <cellStyle name="Kop 1 8" xfId="450" xr:uid="{00000000-0005-0000-0000-0000FD010000}"/>
    <cellStyle name="Kop 1 9" xfId="451" xr:uid="{00000000-0005-0000-0000-0000FE010000}"/>
    <cellStyle name="Kop 2 10" xfId="452" xr:uid="{00000000-0005-0000-0000-0000FF010000}"/>
    <cellStyle name="Kop 2 11" xfId="453" xr:uid="{00000000-0005-0000-0000-000000020000}"/>
    <cellStyle name="Kop 2 12" xfId="454" xr:uid="{00000000-0005-0000-0000-000001020000}"/>
    <cellStyle name="Kop 2 13" xfId="455" xr:uid="{00000000-0005-0000-0000-000002020000}"/>
    <cellStyle name="Kop 2 14" xfId="456" xr:uid="{00000000-0005-0000-0000-000003020000}"/>
    <cellStyle name="Kop 2 15" xfId="457" xr:uid="{00000000-0005-0000-0000-000004020000}"/>
    <cellStyle name="Kop 2 16" xfId="458" xr:uid="{00000000-0005-0000-0000-000005020000}"/>
    <cellStyle name="Kop 2 2" xfId="459" xr:uid="{00000000-0005-0000-0000-000006020000}"/>
    <cellStyle name="Kop 2 3" xfId="460" xr:uid="{00000000-0005-0000-0000-000007020000}"/>
    <cellStyle name="Kop 2 4" xfId="461" xr:uid="{00000000-0005-0000-0000-000008020000}"/>
    <cellStyle name="Kop 2 5" xfId="462" xr:uid="{00000000-0005-0000-0000-000009020000}"/>
    <cellStyle name="Kop 2 6" xfId="463" xr:uid="{00000000-0005-0000-0000-00000A020000}"/>
    <cellStyle name="Kop 2 7" xfId="464" xr:uid="{00000000-0005-0000-0000-00000B020000}"/>
    <cellStyle name="Kop 2 8" xfId="465" xr:uid="{00000000-0005-0000-0000-00000C020000}"/>
    <cellStyle name="Kop 2 9" xfId="466" xr:uid="{00000000-0005-0000-0000-00000D020000}"/>
    <cellStyle name="Kop 3 10" xfId="467" xr:uid="{00000000-0005-0000-0000-00000E020000}"/>
    <cellStyle name="Kop 3 11" xfId="468" xr:uid="{00000000-0005-0000-0000-00000F020000}"/>
    <cellStyle name="Kop 3 12" xfId="469" xr:uid="{00000000-0005-0000-0000-000010020000}"/>
    <cellStyle name="Kop 3 13" xfId="470" xr:uid="{00000000-0005-0000-0000-000011020000}"/>
    <cellStyle name="Kop 3 14" xfId="471" xr:uid="{00000000-0005-0000-0000-000012020000}"/>
    <cellStyle name="Kop 3 15" xfId="472" xr:uid="{00000000-0005-0000-0000-000013020000}"/>
    <cellStyle name="Kop 3 16" xfId="473" xr:uid="{00000000-0005-0000-0000-000014020000}"/>
    <cellStyle name="Kop 3 2" xfId="474" xr:uid="{00000000-0005-0000-0000-000015020000}"/>
    <cellStyle name="Kop 3 3" xfId="475" xr:uid="{00000000-0005-0000-0000-000016020000}"/>
    <cellStyle name="Kop 3 4" xfId="476" xr:uid="{00000000-0005-0000-0000-000017020000}"/>
    <cellStyle name="Kop 3 5" xfId="477" xr:uid="{00000000-0005-0000-0000-000018020000}"/>
    <cellStyle name="Kop 3 6" xfId="478" xr:uid="{00000000-0005-0000-0000-000019020000}"/>
    <cellStyle name="Kop 3 7" xfId="479" xr:uid="{00000000-0005-0000-0000-00001A020000}"/>
    <cellStyle name="Kop 3 8" xfId="480" xr:uid="{00000000-0005-0000-0000-00001B020000}"/>
    <cellStyle name="Kop 3 9" xfId="481" xr:uid="{00000000-0005-0000-0000-00001C020000}"/>
    <cellStyle name="Kop 4 10" xfId="482" xr:uid="{00000000-0005-0000-0000-00001D020000}"/>
    <cellStyle name="Kop 4 11" xfId="483" xr:uid="{00000000-0005-0000-0000-00001E020000}"/>
    <cellStyle name="Kop 4 12" xfId="484" xr:uid="{00000000-0005-0000-0000-00001F020000}"/>
    <cellStyle name="Kop 4 13" xfId="485" xr:uid="{00000000-0005-0000-0000-000020020000}"/>
    <cellStyle name="Kop 4 14" xfId="486" xr:uid="{00000000-0005-0000-0000-000021020000}"/>
    <cellStyle name="Kop 4 15" xfId="487" xr:uid="{00000000-0005-0000-0000-000022020000}"/>
    <cellStyle name="Kop 4 16" xfId="488" xr:uid="{00000000-0005-0000-0000-000023020000}"/>
    <cellStyle name="Kop 4 2" xfId="489" xr:uid="{00000000-0005-0000-0000-000024020000}"/>
    <cellStyle name="Kop 4 3" xfId="490" xr:uid="{00000000-0005-0000-0000-000025020000}"/>
    <cellStyle name="Kop 4 4" xfId="491" xr:uid="{00000000-0005-0000-0000-000026020000}"/>
    <cellStyle name="Kop 4 5" xfId="492" xr:uid="{00000000-0005-0000-0000-000027020000}"/>
    <cellStyle name="Kop 4 6" xfId="493" xr:uid="{00000000-0005-0000-0000-000028020000}"/>
    <cellStyle name="Kop 4 7" xfId="494" xr:uid="{00000000-0005-0000-0000-000029020000}"/>
    <cellStyle name="Kop 4 8" xfId="495" xr:uid="{00000000-0005-0000-0000-00002A020000}"/>
    <cellStyle name="Kop 4 9" xfId="496" xr:uid="{00000000-0005-0000-0000-00002B020000}"/>
    <cellStyle name="Neutraal 10" xfId="497" xr:uid="{00000000-0005-0000-0000-00002C020000}"/>
    <cellStyle name="Neutraal 11" xfId="498" xr:uid="{00000000-0005-0000-0000-00002D020000}"/>
    <cellStyle name="Neutraal 12" xfId="499" xr:uid="{00000000-0005-0000-0000-00002E020000}"/>
    <cellStyle name="Neutraal 13" xfId="500" xr:uid="{00000000-0005-0000-0000-00002F020000}"/>
    <cellStyle name="Neutraal 14" xfId="501" xr:uid="{00000000-0005-0000-0000-000030020000}"/>
    <cellStyle name="Neutraal 15" xfId="502" xr:uid="{00000000-0005-0000-0000-000031020000}"/>
    <cellStyle name="Neutraal 16" xfId="503" xr:uid="{00000000-0005-0000-0000-000032020000}"/>
    <cellStyle name="Neutraal 2" xfId="504" xr:uid="{00000000-0005-0000-0000-000033020000}"/>
    <cellStyle name="Neutraal 3" xfId="505" xr:uid="{00000000-0005-0000-0000-000034020000}"/>
    <cellStyle name="Neutraal 4" xfId="506" xr:uid="{00000000-0005-0000-0000-000035020000}"/>
    <cellStyle name="Neutraal 5" xfId="507" xr:uid="{00000000-0005-0000-0000-000036020000}"/>
    <cellStyle name="Neutraal 6" xfId="508" xr:uid="{00000000-0005-0000-0000-000037020000}"/>
    <cellStyle name="Neutraal 7" xfId="509" xr:uid="{00000000-0005-0000-0000-000038020000}"/>
    <cellStyle name="Neutraal 8" xfId="510" xr:uid="{00000000-0005-0000-0000-000039020000}"/>
    <cellStyle name="Neutraal 9" xfId="511" xr:uid="{00000000-0005-0000-0000-00003A020000}"/>
    <cellStyle name="Notitie 10" xfId="512" xr:uid="{00000000-0005-0000-0000-00003B020000}"/>
    <cellStyle name="Notitie 10 2" xfId="737" xr:uid="{00000000-0005-0000-0000-00003C020000}"/>
    <cellStyle name="Notitie 10 3" xfId="738" xr:uid="{00000000-0005-0000-0000-00003D020000}"/>
    <cellStyle name="Notitie 11" xfId="513" xr:uid="{00000000-0005-0000-0000-00003E020000}"/>
    <cellStyle name="Notitie 11 2" xfId="739" xr:uid="{00000000-0005-0000-0000-00003F020000}"/>
    <cellStyle name="Notitie 11 3" xfId="740" xr:uid="{00000000-0005-0000-0000-000040020000}"/>
    <cellStyle name="Notitie 12" xfId="514" xr:uid="{00000000-0005-0000-0000-000041020000}"/>
    <cellStyle name="Notitie 12 2" xfId="741" xr:uid="{00000000-0005-0000-0000-000042020000}"/>
    <cellStyle name="Notitie 12 3" xfId="742" xr:uid="{00000000-0005-0000-0000-000043020000}"/>
    <cellStyle name="Notitie 13" xfId="515" xr:uid="{00000000-0005-0000-0000-000044020000}"/>
    <cellStyle name="Notitie 13 2" xfId="743" xr:uid="{00000000-0005-0000-0000-000045020000}"/>
    <cellStyle name="Notitie 13 3" xfId="744" xr:uid="{00000000-0005-0000-0000-000046020000}"/>
    <cellStyle name="Notitie 14" xfId="516" xr:uid="{00000000-0005-0000-0000-000047020000}"/>
    <cellStyle name="Notitie 14 2" xfId="745" xr:uid="{00000000-0005-0000-0000-000048020000}"/>
    <cellStyle name="Notitie 14 3" xfId="746" xr:uid="{00000000-0005-0000-0000-000049020000}"/>
    <cellStyle name="Notitie 15" xfId="517" xr:uid="{00000000-0005-0000-0000-00004A020000}"/>
    <cellStyle name="Notitie 15 2" xfId="747" xr:uid="{00000000-0005-0000-0000-00004B020000}"/>
    <cellStyle name="Notitie 15 3" xfId="748" xr:uid="{00000000-0005-0000-0000-00004C020000}"/>
    <cellStyle name="Notitie 16" xfId="518" xr:uid="{00000000-0005-0000-0000-00004D020000}"/>
    <cellStyle name="Notitie 16 2" xfId="749" xr:uid="{00000000-0005-0000-0000-00004E020000}"/>
    <cellStyle name="Notitie 16 3" xfId="750" xr:uid="{00000000-0005-0000-0000-00004F020000}"/>
    <cellStyle name="Notitie 2" xfId="519" xr:uid="{00000000-0005-0000-0000-000050020000}"/>
    <cellStyle name="Notitie 2 2" xfId="520" xr:uid="{00000000-0005-0000-0000-000051020000}"/>
    <cellStyle name="Notitie 2 2 2" xfId="751" xr:uid="{00000000-0005-0000-0000-000052020000}"/>
    <cellStyle name="Notitie 2 2 3" xfId="752" xr:uid="{00000000-0005-0000-0000-000053020000}"/>
    <cellStyle name="Notitie 2 3" xfId="753" xr:uid="{00000000-0005-0000-0000-000054020000}"/>
    <cellStyle name="Notitie 2 4" xfId="754" xr:uid="{00000000-0005-0000-0000-000055020000}"/>
    <cellStyle name="Notitie 3" xfId="521" xr:uid="{00000000-0005-0000-0000-000056020000}"/>
    <cellStyle name="Notitie 3 2" xfId="755" xr:uid="{00000000-0005-0000-0000-000057020000}"/>
    <cellStyle name="Notitie 3 3" xfId="756" xr:uid="{00000000-0005-0000-0000-000058020000}"/>
    <cellStyle name="Notitie 4" xfId="522" xr:uid="{00000000-0005-0000-0000-000059020000}"/>
    <cellStyle name="Notitie 4 2" xfId="757" xr:uid="{00000000-0005-0000-0000-00005A020000}"/>
    <cellStyle name="Notitie 4 3" xfId="758" xr:uid="{00000000-0005-0000-0000-00005B020000}"/>
    <cellStyle name="Notitie 5" xfId="523" xr:uid="{00000000-0005-0000-0000-00005C020000}"/>
    <cellStyle name="Notitie 5 2" xfId="759" xr:uid="{00000000-0005-0000-0000-00005D020000}"/>
    <cellStyle name="Notitie 5 3" xfId="760" xr:uid="{00000000-0005-0000-0000-00005E020000}"/>
    <cellStyle name="Notitie 6" xfId="524" xr:uid="{00000000-0005-0000-0000-00005F020000}"/>
    <cellStyle name="Notitie 6 2" xfId="761" xr:uid="{00000000-0005-0000-0000-000060020000}"/>
    <cellStyle name="Notitie 6 3" xfId="762" xr:uid="{00000000-0005-0000-0000-000061020000}"/>
    <cellStyle name="Notitie 7" xfId="525" xr:uid="{00000000-0005-0000-0000-000062020000}"/>
    <cellStyle name="Notitie 7 2" xfId="763" xr:uid="{00000000-0005-0000-0000-000063020000}"/>
    <cellStyle name="Notitie 7 3" xfId="764" xr:uid="{00000000-0005-0000-0000-000064020000}"/>
    <cellStyle name="Notitie 8" xfId="526" xr:uid="{00000000-0005-0000-0000-000065020000}"/>
    <cellStyle name="Notitie 8 2" xfId="765" xr:uid="{00000000-0005-0000-0000-000066020000}"/>
    <cellStyle name="Notitie 8 3" xfId="766" xr:uid="{00000000-0005-0000-0000-000067020000}"/>
    <cellStyle name="Notitie 9" xfId="527" xr:uid="{00000000-0005-0000-0000-000068020000}"/>
    <cellStyle name="Notitie 9 2" xfId="767" xr:uid="{00000000-0005-0000-0000-000069020000}"/>
    <cellStyle name="Notitie 9 3" xfId="768" xr:uid="{00000000-0005-0000-0000-00006A020000}"/>
    <cellStyle name="Ongeldig 10" xfId="528" xr:uid="{00000000-0005-0000-0000-00006B020000}"/>
    <cellStyle name="Ongeldig 11" xfId="529" xr:uid="{00000000-0005-0000-0000-00006C020000}"/>
    <cellStyle name="Ongeldig 12" xfId="530" xr:uid="{00000000-0005-0000-0000-00006D020000}"/>
    <cellStyle name="Ongeldig 13" xfId="531" xr:uid="{00000000-0005-0000-0000-00006E020000}"/>
    <cellStyle name="Ongeldig 14" xfId="532" xr:uid="{00000000-0005-0000-0000-00006F020000}"/>
    <cellStyle name="Ongeldig 15" xfId="533" xr:uid="{00000000-0005-0000-0000-000070020000}"/>
    <cellStyle name="Ongeldig 16" xfId="534" xr:uid="{00000000-0005-0000-0000-000071020000}"/>
    <cellStyle name="Ongeldig 2" xfId="535" xr:uid="{00000000-0005-0000-0000-000072020000}"/>
    <cellStyle name="Ongeldig 3" xfId="536" xr:uid="{00000000-0005-0000-0000-000073020000}"/>
    <cellStyle name="Ongeldig 4" xfId="537" xr:uid="{00000000-0005-0000-0000-000074020000}"/>
    <cellStyle name="Ongeldig 5" xfId="538" xr:uid="{00000000-0005-0000-0000-000075020000}"/>
    <cellStyle name="Ongeldig 6" xfId="539" xr:uid="{00000000-0005-0000-0000-000076020000}"/>
    <cellStyle name="Ongeldig 7" xfId="540" xr:uid="{00000000-0005-0000-0000-000077020000}"/>
    <cellStyle name="Ongeldig 8" xfId="541" xr:uid="{00000000-0005-0000-0000-000078020000}"/>
    <cellStyle name="Ongeldig 9" xfId="542" xr:uid="{00000000-0005-0000-0000-000079020000}"/>
    <cellStyle name="Standaard" xfId="0" builtinId="0"/>
    <cellStyle name="Standaard 10" xfId="543" xr:uid="{00000000-0005-0000-0000-00007B020000}"/>
    <cellStyle name="Standaard 11" xfId="544" xr:uid="{00000000-0005-0000-0000-00007C020000}"/>
    <cellStyle name="Standaard 12" xfId="545" xr:uid="{00000000-0005-0000-0000-00007D020000}"/>
    <cellStyle name="Standaard 13" xfId="546" xr:uid="{00000000-0005-0000-0000-00007E020000}"/>
    <cellStyle name="Standaard 14" xfId="547" xr:uid="{00000000-0005-0000-0000-00007F020000}"/>
    <cellStyle name="Standaard 15" xfId="548" xr:uid="{00000000-0005-0000-0000-000080020000}"/>
    <cellStyle name="Standaard 16" xfId="549" xr:uid="{00000000-0005-0000-0000-000081020000}"/>
    <cellStyle name="Standaard 17" xfId="550" xr:uid="{00000000-0005-0000-0000-000082020000}"/>
    <cellStyle name="Standaard 18" xfId="551" xr:uid="{00000000-0005-0000-0000-000083020000}"/>
    <cellStyle name="Standaard 19" xfId="552" xr:uid="{00000000-0005-0000-0000-000084020000}"/>
    <cellStyle name="Standaard 19 2" xfId="553" xr:uid="{00000000-0005-0000-0000-000085020000}"/>
    <cellStyle name="Standaard 19 2 2" xfId="647" xr:uid="{00000000-0005-0000-0000-000086020000}"/>
    <cellStyle name="Standaard 19 2 3" xfId="646" xr:uid="{00000000-0005-0000-0000-000087020000}"/>
    <cellStyle name="Standaard 19 3" xfId="554" xr:uid="{00000000-0005-0000-0000-000088020000}"/>
    <cellStyle name="Standaard 2" xfId="555" xr:uid="{00000000-0005-0000-0000-000089020000}"/>
    <cellStyle name="Standaard 2 2" xfId="769" xr:uid="{00000000-0005-0000-0000-00008A020000}"/>
    <cellStyle name="Standaard 20" xfId="556" xr:uid="{00000000-0005-0000-0000-00008B020000}"/>
    <cellStyle name="Standaard 21" xfId="557" xr:uid="{00000000-0005-0000-0000-00008C020000}"/>
    <cellStyle name="Standaard 22" xfId="558" xr:uid="{00000000-0005-0000-0000-00008D020000}"/>
    <cellStyle name="Standaard 23" xfId="559" xr:uid="{00000000-0005-0000-0000-00008E020000}"/>
    <cellStyle name="Standaard 24" xfId="560" xr:uid="{00000000-0005-0000-0000-00008F020000}"/>
    <cellStyle name="Standaard 25" xfId="648" xr:uid="{00000000-0005-0000-0000-000090020000}"/>
    <cellStyle name="Standaard 25 2" xfId="649" xr:uid="{00000000-0005-0000-0000-000091020000}"/>
    <cellStyle name="Standaard 25 2 2" xfId="650" xr:uid="{00000000-0005-0000-0000-000092020000}"/>
    <cellStyle name="Standaard 25 2 2 2" xfId="651" xr:uid="{00000000-0005-0000-0000-000093020000}"/>
    <cellStyle name="Standaard 25 2 2 2 2" xfId="668" xr:uid="{00000000-0005-0000-0000-000094020000}"/>
    <cellStyle name="Standaard 25 2 2 3" xfId="667" xr:uid="{00000000-0005-0000-0000-000095020000}"/>
    <cellStyle name="Standaard 25 2 3" xfId="652" xr:uid="{00000000-0005-0000-0000-000096020000}"/>
    <cellStyle name="Standaard 25 2 3 2" xfId="669" xr:uid="{00000000-0005-0000-0000-000097020000}"/>
    <cellStyle name="Standaard 25 2 4" xfId="666" xr:uid="{00000000-0005-0000-0000-000098020000}"/>
    <cellStyle name="Standaard 25 3" xfId="653" xr:uid="{00000000-0005-0000-0000-000099020000}"/>
    <cellStyle name="Standaard 25 3 2" xfId="654" xr:uid="{00000000-0005-0000-0000-00009A020000}"/>
    <cellStyle name="Standaard 25 3 2 2" xfId="655" xr:uid="{00000000-0005-0000-0000-00009B020000}"/>
    <cellStyle name="Standaard 25 3 2 2 2" xfId="672" xr:uid="{00000000-0005-0000-0000-00009C020000}"/>
    <cellStyle name="Standaard 25 3 2 3" xfId="671" xr:uid="{00000000-0005-0000-0000-00009D020000}"/>
    <cellStyle name="Standaard 25 3 3" xfId="656" xr:uid="{00000000-0005-0000-0000-00009E020000}"/>
    <cellStyle name="Standaard 25 3 3 2" xfId="673" xr:uid="{00000000-0005-0000-0000-00009F020000}"/>
    <cellStyle name="Standaard 25 3 4" xfId="670" xr:uid="{00000000-0005-0000-0000-0000A0020000}"/>
    <cellStyle name="Standaard 25 4" xfId="657" xr:uid="{00000000-0005-0000-0000-0000A1020000}"/>
    <cellStyle name="Standaard 25 4 2" xfId="658" xr:uid="{00000000-0005-0000-0000-0000A2020000}"/>
    <cellStyle name="Standaard 25 4 2 2" xfId="675" xr:uid="{00000000-0005-0000-0000-0000A3020000}"/>
    <cellStyle name="Standaard 25 4 3" xfId="674" xr:uid="{00000000-0005-0000-0000-0000A4020000}"/>
    <cellStyle name="Standaard 25 5" xfId="659" xr:uid="{00000000-0005-0000-0000-0000A5020000}"/>
    <cellStyle name="Standaard 25 5 2" xfId="676" xr:uid="{00000000-0005-0000-0000-0000A6020000}"/>
    <cellStyle name="Standaard 25 6" xfId="665" xr:uid="{00000000-0005-0000-0000-0000A7020000}"/>
    <cellStyle name="Standaard 25 7" xfId="770" xr:uid="{00000000-0005-0000-0000-0000A8020000}"/>
    <cellStyle name="Standaard 25 8" xfId="839" xr:uid="{00000000-0005-0000-0000-0000A9020000}"/>
    <cellStyle name="Standaard 26" xfId="771" xr:uid="{00000000-0005-0000-0000-0000AA020000}"/>
    <cellStyle name="Standaard 3" xfId="561" xr:uid="{00000000-0005-0000-0000-0000AB020000}"/>
    <cellStyle name="Standaard 3 2" xfId="562" xr:uid="{00000000-0005-0000-0000-0000AC020000}"/>
    <cellStyle name="Standaard 3 3" xfId="660" xr:uid="{00000000-0005-0000-0000-0000AD020000}"/>
    <cellStyle name="Standaard 35" xfId="772" xr:uid="{00000000-0005-0000-0000-0000AE020000}"/>
    <cellStyle name="Standaard 37" xfId="841" xr:uid="{00000000-0005-0000-0000-0000AF020000}"/>
    <cellStyle name="Standaard 4" xfId="563" xr:uid="{00000000-0005-0000-0000-0000B0020000}"/>
    <cellStyle name="Standaard 5" xfId="564" xr:uid="{00000000-0005-0000-0000-0000B1020000}"/>
    <cellStyle name="Standaard 6" xfId="565" xr:uid="{00000000-0005-0000-0000-0000B2020000}"/>
    <cellStyle name="Standaard 7" xfId="566" xr:uid="{00000000-0005-0000-0000-0000B3020000}"/>
    <cellStyle name="Standaard 8" xfId="567" xr:uid="{00000000-0005-0000-0000-0000B4020000}"/>
    <cellStyle name="Standaard 9" xfId="568" xr:uid="{00000000-0005-0000-0000-0000B5020000}"/>
    <cellStyle name="Titel 10" xfId="569" xr:uid="{00000000-0005-0000-0000-0000B6020000}"/>
    <cellStyle name="Titel 11" xfId="570" xr:uid="{00000000-0005-0000-0000-0000B7020000}"/>
    <cellStyle name="Titel 12" xfId="571" xr:uid="{00000000-0005-0000-0000-0000B8020000}"/>
    <cellStyle name="Titel 13" xfId="572" xr:uid="{00000000-0005-0000-0000-0000B9020000}"/>
    <cellStyle name="Titel 14" xfId="573" xr:uid="{00000000-0005-0000-0000-0000BA020000}"/>
    <cellStyle name="Titel 15" xfId="574" xr:uid="{00000000-0005-0000-0000-0000BB020000}"/>
    <cellStyle name="Titel 16" xfId="575" xr:uid="{00000000-0005-0000-0000-0000BC020000}"/>
    <cellStyle name="Titel 2" xfId="576" xr:uid="{00000000-0005-0000-0000-0000BD020000}"/>
    <cellStyle name="Titel 3" xfId="577" xr:uid="{00000000-0005-0000-0000-0000BE020000}"/>
    <cellStyle name="Titel 4" xfId="578" xr:uid="{00000000-0005-0000-0000-0000BF020000}"/>
    <cellStyle name="Titel 5" xfId="579" xr:uid="{00000000-0005-0000-0000-0000C0020000}"/>
    <cellStyle name="Titel 6" xfId="580" xr:uid="{00000000-0005-0000-0000-0000C1020000}"/>
    <cellStyle name="Titel 7" xfId="581" xr:uid="{00000000-0005-0000-0000-0000C2020000}"/>
    <cellStyle name="Titel 8" xfId="582" xr:uid="{00000000-0005-0000-0000-0000C3020000}"/>
    <cellStyle name="Titel 9" xfId="583" xr:uid="{00000000-0005-0000-0000-0000C4020000}"/>
    <cellStyle name="Totaal 10" xfId="584" xr:uid="{00000000-0005-0000-0000-0000C5020000}"/>
    <cellStyle name="Totaal 10 2" xfId="773" xr:uid="{00000000-0005-0000-0000-0000C6020000}"/>
    <cellStyle name="Totaal 10 3" xfId="774" xr:uid="{00000000-0005-0000-0000-0000C7020000}"/>
    <cellStyle name="Totaal 11" xfId="585" xr:uid="{00000000-0005-0000-0000-0000C8020000}"/>
    <cellStyle name="Totaal 11 2" xfId="775" xr:uid="{00000000-0005-0000-0000-0000C9020000}"/>
    <cellStyle name="Totaal 11 3" xfId="776" xr:uid="{00000000-0005-0000-0000-0000CA020000}"/>
    <cellStyle name="Totaal 12" xfId="586" xr:uid="{00000000-0005-0000-0000-0000CB020000}"/>
    <cellStyle name="Totaal 12 2" xfId="777" xr:uid="{00000000-0005-0000-0000-0000CC020000}"/>
    <cellStyle name="Totaal 12 3" xfId="778" xr:uid="{00000000-0005-0000-0000-0000CD020000}"/>
    <cellStyle name="Totaal 13" xfId="587" xr:uid="{00000000-0005-0000-0000-0000CE020000}"/>
    <cellStyle name="Totaal 13 2" xfId="779" xr:uid="{00000000-0005-0000-0000-0000CF020000}"/>
    <cellStyle name="Totaal 13 3" xfId="780" xr:uid="{00000000-0005-0000-0000-0000D0020000}"/>
    <cellStyle name="Totaal 14" xfId="588" xr:uid="{00000000-0005-0000-0000-0000D1020000}"/>
    <cellStyle name="Totaal 14 2" xfId="781" xr:uid="{00000000-0005-0000-0000-0000D2020000}"/>
    <cellStyle name="Totaal 14 3" xfId="782" xr:uid="{00000000-0005-0000-0000-0000D3020000}"/>
    <cellStyle name="Totaal 15" xfId="589" xr:uid="{00000000-0005-0000-0000-0000D4020000}"/>
    <cellStyle name="Totaal 15 2" xfId="783" xr:uid="{00000000-0005-0000-0000-0000D5020000}"/>
    <cellStyle name="Totaal 15 3" xfId="784" xr:uid="{00000000-0005-0000-0000-0000D6020000}"/>
    <cellStyle name="Totaal 16" xfId="590" xr:uid="{00000000-0005-0000-0000-0000D7020000}"/>
    <cellStyle name="Totaal 16 2" xfId="785" xr:uid="{00000000-0005-0000-0000-0000D8020000}"/>
    <cellStyle name="Totaal 16 3" xfId="786" xr:uid="{00000000-0005-0000-0000-0000D9020000}"/>
    <cellStyle name="Totaal 2" xfId="591" xr:uid="{00000000-0005-0000-0000-0000DA020000}"/>
    <cellStyle name="Totaal 2 2" xfId="787" xr:uid="{00000000-0005-0000-0000-0000DB020000}"/>
    <cellStyle name="Totaal 2 3" xfId="788" xr:uid="{00000000-0005-0000-0000-0000DC020000}"/>
    <cellStyle name="Totaal 3" xfId="592" xr:uid="{00000000-0005-0000-0000-0000DD020000}"/>
    <cellStyle name="Totaal 3 2" xfId="789" xr:uid="{00000000-0005-0000-0000-0000DE020000}"/>
    <cellStyle name="Totaal 3 3" xfId="790" xr:uid="{00000000-0005-0000-0000-0000DF020000}"/>
    <cellStyle name="Totaal 4" xfId="593" xr:uid="{00000000-0005-0000-0000-0000E0020000}"/>
    <cellStyle name="Totaal 4 2" xfId="791" xr:uid="{00000000-0005-0000-0000-0000E1020000}"/>
    <cellStyle name="Totaal 4 3" xfId="792" xr:uid="{00000000-0005-0000-0000-0000E2020000}"/>
    <cellStyle name="Totaal 5" xfId="594" xr:uid="{00000000-0005-0000-0000-0000E3020000}"/>
    <cellStyle name="Totaal 5 2" xfId="793" xr:uid="{00000000-0005-0000-0000-0000E4020000}"/>
    <cellStyle name="Totaal 5 3" xfId="794" xr:uid="{00000000-0005-0000-0000-0000E5020000}"/>
    <cellStyle name="Totaal 6" xfId="595" xr:uid="{00000000-0005-0000-0000-0000E6020000}"/>
    <cellStyle name="Totaal 6 2" xfId="795" xr:uid="{00000000-0005-0000-0000-0000E7020000}"/>
    <cellStyle name="Totaal 6 3" xfId="796" xr:uid="{00000000-0005-0000-0000-0000E8020000}"/>
    <cellStyle name="Totaal 7" xfId="596" xr:uid="{00000000-0005-0000-0000-0000E9020000}"/>
    <cellStyle name="Totaal 7 2" xfId="797" xr:uid="{00000000-0005-0000-0000-0000EA020000}"/>
    <cellStyle name="Totaal 7 3" xfId="798" xr:uid="{00000000-0005-0000-0000-0000EB020000}"/>
    <cellStyle name="Totaal 8" xfId="597" xr:uid="{00000000-0005-0000-0000-0000EC020000}"/>
    <cellStyle name="Totaal 8 2" xfId="799" xr:uid="{00000000-0005-0000-0000-0000ED020000}"/>
    <cellStyle name="Totaal 8 3" xfId="800" xr:uid="{00000000-0005-0000-0000-0000EE020000}"/>
    <cellStyle name="Totaal 9" xfId="598" xr:uid="{00000000-0005-0000-0000-0000EF020000}"/>
    <cellStyle name="Totaal 9 2" xfId="801" xr:uid="{00000000-0005-0000-0000-0000F0020000}"/>
    <cellStyle name="Totaal 9 3" xfId="802" xr:uid="{00000000-0005-0000-0000-0000F1020000}"/>
    <cellStyle name="Uitvoer 10" xfId="599" xr:uid="{00000000-0005-0000-0000-0000F2020000}"/>
    <cellStyle name="Uitvoer 10 2" xfId="803" xr:uid="{00000000-0005-0000-0000-0000F3020000}"/>
    <cellStyle name="Uitvoer 10 3" xfId="804" xr:uid="{00000000-0005-0000-0000-0000F4020000}"/>
    <cellStyle name="Uitvoer 11" xfId="600" xr:uid="{00000000-0005-0000-0000-0000F5020000}"/>
    <cellStyle name="Uitvoer 11 2" xfId="805" xr:uid="{00000000-0005-0000-0000-0000F6020000}"/>
    <cellStyle name="Uitvoer 11 3" xfId="806" xr:uid="{00000000-0005-0000-0000-0000F7020000}"/>
    <cellStyle name="Uitvoer 12" xfId="601" xr:uid="{00000000-0005-0000-0000-0000F8020000}"/>
    <cellStyle name="Uitvoer 12 2" xfId="807" xr:uid="{00000000-0005-0000-0000-0000F9020000}"/>
    <cellStyle name="Uitvoer 12 3" xfId="808" xr:uid="{00000000-0005-0000-0000-0000FA020000}"/>
    <cellStyle name="Uitvoer 13" xfId="602" xr:uid="{00000000-0005-0000-0000-0000FB020000}"/>
    <cellStyle name="Uitvoer 13 2" xfId="809" xr:uid="{00000000-0005-0000-0000-0000FC020000}"/>
    <cellStyle name="Uitvoer 13 3" xfId="810" xr:uid="{00000000-0005-0000-0000-0000FD020000}"/>
    <cellStyle name="Uitvoer 14" xfId="603" xr:uid="{00000000-0005-0000-0000-0000FE020000}"/>
    <cellStyle name="Uitvoer 14 2" xfId="811" xr:uid="{00000000-0005-0000-0000-0000FF020000}"/>
    <cellStyle name="Uitvoer 14 3" xfId="812" xr:uid="{00000000-0005-0000-0000-000000030000}"/>
    <cellStyle name="Uitvoer 15" xfId="604" xr:uid="{00000000-0005-0000-0000-000001030000}"/>
    <cellStyle name="Uitvoer 15 2" xfId="813" xr:uid="{00000000-0005-0000-0000-000002030000}"/>
    <cellStyle name="Uitvoer 15 3" xfId="814" xr:uid="{00000000-0005-0000-0000-000003030000}"/>
    <cellStyle name="Uitvoer 16" xfId="605" xr:uid="{00000000-0005-0000-0000-000004030000}"/>
    <cellStyle name="Uitvoer 16 2" xfId="815" xr:uid="{00000000-0005-0000-0000-000005030000}"/>
    <cellStyle name="Uitvoer 16 3" xfId="816" xr:uid="{00000000-0005-0000-0000-000006030000}"/>
    <cellStyle name="Uitvoer 2" xfId="606" xr:uid="{00000000-0005-0000-0000-000007030000}"/>
    <cellStyle name="Uitvoer 2 2" xfId="817" xr:uid="{00000000-0005-0000-0000-000008030000}"/>
    <cellStyle name="Uitvoer 2 3" xfId="818" xr:uid="{00000000-0005-0000-0000-000009030000}"/>
    <cellStyle name="Uitvoer 3" xfId="607" xr:uid="{00000000-0005-0000-0000-00000A030000}"/>
    <cellStyle name="Uitvoer 3 2" xfId="819" xr:uid="{00000000-0005-0000-0000-00000B030000}"/>
    <cellStyle name="Uitvoer 3 3" xfId="820" xr:uid="{00000000-0005-0000-0000-00000C030000}"/>
    <cellStyle name="Uitvoer 4" xfId="608" xr:uid="{00000000-0005-0000-0000-00000D030000}"/>
    <cellStyle name="Uitvoer 4 2" xfId="821" xr:uid="{00000000-0005-0000-0000-00000E030000}"/>
    <cellStyle name="Uitvoer 4 3" xfId="822" xr:uid="{00000000-0005-0000-0000-00000F030000}"/>
    <cellStyle name="Uitvoer 5" xfId="609" xr:uid="{00000000-0005-0000-0000-000010030000}"/>
    <cellStyle name="Uitvoer 5 2" xfId="823" xr:uid="{00000000-0005-0000-0000-000011030000}"/>
    <cellStyle name="Uitvoer 5 3" xfId="824" xr:uid="{00000000-0005-0000-0000-000012030000}"/>
    <cellStyle name="Uitvoer 6" xfId="610" xr:uid="{00000000-0005-0000-0000-000013030000}"/>
    <cellStyle name="Uitvoer 6 2" xfId="825" xr:uid="{00000000-0005-0000-0000-000014030000}"/>
    <cellStyle name="Uitvoer 6 3" xfId="826" xr:uid="{00000000-0005-0000-0000-000015030000}"/>
    <cellStyle name="Uitvoer 7" xfId="611" xr:uid="{00000000-0005-0000-0000-000016030000}"/>
    <cellStyle name="Uitvoer 7 2" xfId="827" xr:uid="{00000000-0005-0000-0000-000017030000}"/>
    <cellStyle name="Uitvoer 7 3" xfId="828" xr:uid="{00000000-0005-0000-0000-000018030000}"/>
    <cellStyle name="Uitvoer 8" xfId="612" xr:uid="{00000000-0005-0000-0000-000019030000}"/>
    <cellStyle name="Uitvoer 8 2" xfId="829" xr:uid="{00000000-0005-0000-0000-00001A030000}"/>
    <cellStyle name="Uitvoer 8 3" xfId="830" xr:uid="{00000000-0005-0000-0000-00001B030000}"/>
    <cellStyle name="Uitvoer 9" xfId="613" xr:uid="{00000000-0005-0000-0000-00001C030000}"/>
    <cellStyle name="Uitvoer 9 2" xfId="831" xr:uid="{00000000-0005-0000-0000-00001D030000}"/>
    <cellStyle name="Uitvoer 9 3" xfId="832" xr:uid="{00000000-0005-0000-0000-00001E030000}"/>
    <cellStyle name="Valuta 2" xfId="614" xr:uid="{00000000-0005-0000-0000-00001F030000}"/>
    <cellStyle name="Valuta 2 2" xfId="615" xr:uid="{00000000-0005-0000-0000-000020030000}"/>
    <cellStyle name="Valuta 3" xfId="661" xr:uid="{00000000-0005-0000-0000-000021030000}"/>
    <cellStyle name="Valuta 3 2" xfId="662" xr:uid="{00000000-0005-0000-0000-000022030000}"/>
    <cellStyle name="Valuta 3 2 2" xfId="833" xr:uid="{00000000-0005-0000-0000-000023030000}"/>
    <cellStyle name="Valuta 3 2 3" xfId="834" xr:uid="{00000000-0005-0000-0000-000024030000}"/>
    <cellStyle name="Valuta 3 3" xfId="663" xr:uid="{00000000-0005-0000-0000-000025030000}"/>
    <cellStyle name="Valuta 3 4" xfId="835" xr:uid="{00000000-0005-0000-0000-000026030000}"/>
    <cellStyle name="Valuta 3 5" xfId="836" xr:uid="{00000000-0005-0000-0000-000027030000}"/>
    <cellStyle name="Valuta 3 6" xfId="840" xr:uid="{00000000-0005-0000-0000-000028030000}"/>
    <cellStyle name="Valuta 4" xfId="664" xr:uid="{00000000-0005-0000-0000-000029030000}"/>
    <cellStyle name="Valuta 4 2" xfId="837" xr:uid="{00000000-0005-0000-0000-00002A030000}"/>
    <cellStyle name="Valuta 4 3" xfId="838" xr:uid="{00000000-0005-0000-0000-00002B030000}"/>
    <cellStyle name="Verklarende tekst 10" xfId="616" xr:uid="{00000000-0005-0000-0000-00002C030000}"/>
    <cellStyle name="Verklarende tekst 11" xfId="617" xr:uid="{00000000-0005-0000-0000-00002D030000}"/>
    <cellStyle name="Verklarende tekst 12" xfId="618" xr:uid="{00000000-0005-0000-0000-00002E030000}"/>
    <cellStyle name="Verklarende tekst 13" xfId="619" xr:uid="{00000000-0005-0000-0000-00002F030000}"/>
    <cellStyle name="Verklarende tekst 14" xfId="620" xr:uid="{00000000-0005-0000-0000-000030030000}"/>
    <cellStyle name="Verklarende tekst 15" xfId="621" xr:uid="{00000000-0005-0000-0000-000031030000}"/>
    <cellStyle name="Verklarende tekst 16" xfId="622" xr:uid="{00000000-0005-0000-0000-000032030000}"/>
    <cellStyle name="Verklarende tekst 2" xfId="623" xr:uid="{00000000-0005-0000-0000-000033030000}"/>
    <cellStyle name="Verklarende tekst 3" xfId="624" xr:uid="{00000000-0005-0000-0000-000034030000}"/>
    <cellStyle name="Verklarende tekst 4" xfId="625" xr:uid="{00000000-0005-0000-0000-000035030000}"/>
    <cellStyle name="Verklarende tekst 5" xfId="626" xr:uid="{00000000-0005-0000-0000-000036030000}"/>
    <cellStyle name="Verklarende tekst 6" xfId="627" xr:uid="{00000000-0005-0000-0000-000037030000}"/>
    <cellStyle name="Verklarende tekst 7" xfId="628" xr:uid="{00000000-0005-0000-0000-000038030000}"/>
    <cellStyle name="Verklarende tekst 8" xfId="629" xr:uid="{00000000-0005-0000-0000-000039030000}"/>
    <cellStyle name="Verklarende tekst 9" xfId="630" xr:uid="{00000000-0005-0000-0000-00003A030000}"/>
    <cellStyle name="Waarschuwingstekst 10" xfId="631" xr:uid="{00000000-0005-0000-0000-00003B030000}"/>
    <cellStyle name="Waarschuwingstekst 11" xfId="632" xr:uid="{00000000-0005-0000-0000-00003C030000}"/>
    <cellStyle name="Waarschuwingstekst 12" xfId="633" xr:uid="{00000000-0005-0000-0000-00003D030000}"/>
    <cellStyle name="Waarschuwingstekst 13" xfId="634" xr:uid="{00000000-0005-0000-0000-00003E030000}"/>
    <cellStyle name="Waarschuwingstekst 14" xfId="635" xr:uid="{00000000-0005-0000-0000-00003F030000}"/>
    <cellStyle name="Waarschuwingstekst 15" xfId="636" xr:uid="{00000000-0005-0000-0000-000040030000}"/>
    <cellStyle name="Waarschuwingstekst 16" xfId="637" xr:uid="{00000000-0005-0000-0000-000041030000}"/>
    <cellStyle name="Waarschuwingstekst 2" xfId="638" xr:uid="{00000000-0005-0000-0000-000042030000}"/>
    <cellStyle name="Waarschuwingstekst 3" xfId="639" xr:uid="{00000000-0005-0000-0000-000043030000}"/>
    <cellStyle name="Waarschuwingstekst 4" xfId="640" xr:uid="{00000000-0005-0000-0000-000044030000}"/>
    <cellStyle name="Waarschuwingstekst 5" xfId="641" xr:uid="{00000000-0005-0000-0000-000045030000}"/>
    <cellStyle name="Waarschuwingstekst 6" xfId="642" xr:uid="{00000000-0005-0000-0000-000046030000}"/>
    <cellStyle name="Waarschuwingstekst 7" xfId="643" xr:uid="{00000000-0005-0000-0000-000047030000}"/>
    <cellStyle name="Waarschuwingstekst 8" xfId="644" xr:uid="{00000000-0005-0000-0000-000048030000}"/>
    <cellStyle name="Waarschuwingstekst 9" xfId="645" xr:uid="{00000000-0005-0000-0000-000049030000}"/>
  </cellStyles>
  <dxfs count="0"/>
  <tableStyles count="0" defaultTableStyle="TableStyleMedium9" defaultPivotStyle="PivotStyleLight16"/>
  <colors>
    <mruColors>
      <color rgb="FFFF33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9524</xdr:colOff>
      <xdr:row>1</xdr:row>
      <xdr:rowOff>1181100</xdr:rowOff>
    </xdr:from>
    <xdr:to>
      <xdr:col>8</xdr:col>
      <xdr:colOff>744298</xdr:colOff>
      <xdr:row>2</xdr:row>
      <xdr:rowOff>1304924</xdr:rowOff>
    </xdr:to>
    <xdr:pic>
      <xdr:nvPicPr>
        <xdr:cNvPr id="3" name="Afbeelding 2" descr="Waarderingskamer">
          <a:extLst>
            <a:ext uri="{FF2B5EF4-FFF2-40B4-BE49-F238E27FC236}">
              <a16:creationId xmlns:a16="http://schemas.microsoft.com/office/drawing/2014/main" id="{26121BC5-71C1-AAFE-C74A-C81C9929C95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49" y="1581150"/>
          <a:ext cx="5563949" cy="1504949"/>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A9F3C-68EE-479C-8518-6C22F5076129}">
  <sheetPr>
    <tabColor rgb="FFFF0000"/>
    <pageSetUpPr fitToPage="1"/>
  </sheetPr>
  <dimension ref="B1:I17"/>
  <sheetViews>
    <sheetView topLeftCell="A3" workbookViewId="0">
      <selection activeCell="E16" sqref="E16"/>
    </sheetView>
  </sheetViews>
  <sheetFormatPr defaultColWidth="9.140625" defaultRowHeight="13.5" x14ac:dyDescent="0.25"/>
  <cols>
    <col min="1" max="1" width="3.7109375" style="1" customWidth="1"/>
    <col min="2" max="2" width="4.42578125" style="1" customWidth="1"/>
    <col min="3" max="3" width="5.28515625" style="1" customWidth="1"/>
    <col min="4" max="8" width="13.42578125" style="1" customWidth="1"/>
    <col min="9" max="9" width="17.140625" style="1" customWidth="1"/>
    <col min="10" max="10" width="9.140625" style="1"/>
    <col min="11" max="11" width="98.140625" style="1" bestFit="1" customWidth="1"/>
    <col min="12" max="16384" width="9.140625" style="1"/>
  </cols>
  <sheetData>
    <row r="1" spans="2:9" ht="31.5" customHeight="1" x14ac:dyDescent="0.25"/>
    <row r="2" spans="2:9" ht="108.75" customHeight="1" x14ac:dyDescent="0.25">
      <c r="B2" s="3"/>
      <c r="C2" s="4"/>
      <c r="D2" s="4"/>
      <c r="E2" s="4"/>
      <c r="F2" s="4"/>
      <c r="G2" s="4"/>
      <c r="H2" s="4"/>
      <c r="I2" s="5"/>
    </row>
    <row r="3" spans="2:9" ht="103.5" customHeight="1" x14ac:dyDescent="0.25">
      <c r="B3" s="6"/>
      <c r="I3" s="7"/>
    </row>
    <row r="4" spans="2:9" ht="118.5" customHeight="1" x14ac:dyDescent="0.25">
      <c r="B4" s="89" t="s">
        <v>25</v>
      </c>
      <c r="C4" s="90"/>
      <c r="D4" s="90"/>
      <c r="E4" s="90"/>
      <c r="F4" s="90"/>
      <c r="G4" s="90"/>
      <c r="H4" s="90"/>
      <c r="I4" s="91"/>
    </row>
    <row r="5" spans="2:9" ht="26.25" customHeight="1" x14ac:dyDescent="0.25">
      <c r="B5" s="8"/>
      <c r="C5" s="1" t="s">
        <v>60</v>
      </c>
      <c r="E5" s="2"/>
      <c r="F5" s="2"/>
      <c r="G5" s="2"/>
      <c r="H5" s="2"/>
      <c r="I5" s="9"/>
    </row>
    <row r="6" spans="2:9" s="10" customFormat="1" ht="26.25" customHeight="1" x14ac:dyDescent="0.3">
      <c r="B6" s="8"/>
      <c r="C6" s="1" t="s">
        <v>61</v>
      </c>
      <c r="E6" s="2"/>
      <c r="F6" s="2"/>
      <c r="G6" s="2"/>
      <c r="H6" s="2"/>
      <c r="I6" s="9"/>
    </row>
    <row r="7" spans="2:9" s="10" customFormat="1" ht="26.25" customHeight="1" x14ac:dyDescent="0.3">
      <c r="B7" s="8"/>
      <c r="C7" s="1" t="s">
        <v>62</v>
      </c>
      <c r="E7" s="2"/>
      <c r="F7" s="2"/>
      <c r="G7" s="2"/>
      <c r="H7" s="2"/>
      <c r="I7" s="9"/>
    </row>
    <row r="8" spans="2:9" ht="26.25" customHeight="1" x14ac:dyDescent="0.25">
      <c r="B8" s="8"/>
      <c r="E8" s="2"/>
      <c r="F8" s="2"/>
      <c r="G8" s="2"/>
      <c r="H8" s="2"/>
      <c r="I8" s="9"/>
    </row>
    <row r="9" spans="2:9" ht="26.25" customHeight="1" x14ac:dyDescent="0.25">
      <c r="B9" s="8"/>
      <c r="E9" s="2"/>
      <c r="F9" s="2"/>
      <c r="G9" s="2"/>
      <c r="H9" s="2"/>
      <c r="I9" s="9"/>
    </row>
    <row r="10" spans="2:9" ht="26.25" customHeight="1" x14ac:dyDescent="0.25">
      <c r="B10" s="8"/>
      <c r="C10" s="11"/>
      <c r="E10" s="2"/>
      <c r="F10" s="2"/>
      <c r="G10" s="2"/>
      <c r="H10" s="2"/>
      <c r="I10" s="9"/>
    </row>
    <row r="11" spans="2:9" ht="26.25" customHeight="1" x14ac:dyDescent="0.25">
      <c r="B11" s="8"/>
      <c r="E11" s="2"/>
      <c r="F11" s="2"/>
      <c r="G11" s="2"/>
      <c r="H11" s="2"/>
      <c r="I11" s="9"/>
    </row>
    <row r="12" spans="2:9" ht="26.25" customHeight="1" x14ac:dyDescent="0.25">
      <c r="B12" s="8"/>
      <c r="E12" s="2"/>
      <c r="F12" s="2"/>
      <c r="G12" s="2"/>
      <c r="H12" s="2"/>
      <c r="I12" s="9"/>
    </row>
    <row r="13" spans="2:9" ht="26.25" customHeight="1" x14ac:dyDescent="0.25">
      <c r="B13" s="8"/>
      <c r="C13" s="12" t="s">
        <v>0</v>
      </c>
      <c r="E13" s="2"/>
      <c r="F13" s="2"/>
      <c r="G13" s="2"/>
      <c r="H13" s="2"/>
      <c r="I13" s="9"/>
    </row>
    <row r="14" spans="2:9" ht="26.25" customHeight="1" x14ac:dyDescent="0.25">
      <c r="B14" s="8"/>
      <c r="C14" s="1" t="s">
        <v>107</v>
      </c>
      <c r="E14" s="2"/>
      <c r="F14" s="2"/>
      <c r="G14" s="2"/>
      <c r="H14" s="2"/>
      <c r="I14" s="9"/>
    </row>
    <row r="15" spans="2:9" ht="26.25" customHeight="1" x14ac:dyDescent="0.25">
      <c r="B15" s="8"/>
      <c r="E15" s="2"/>
      <c r="F15" s="2"/>
      <c r="G15" s="2"/>
      <c r="H15" s="2"/>
      <c r="I15" s="9"/>
    </row>
    <row r="16" spans="2:9" ht="26.25" customHeight="1" x14ac:dyDescent="0.25">
      <c r="B16" s="8"/>
      <c r="E16" s="2"/>
      <c r="F16" s="2"/>
      <c r="G16" s="2"/>
      <c r="H16" s="2"/>
      <c r="I16" s="9"/>
    </row>
    <row r="17" spans="2:9" ht="26.25" customHeight="1" x14ac:dyDescent="0.25">
      <c r="B17" s="13"/>
      <c r="C17" s="14"/>
      <c r="D17" s="14"/>
      <c r="E17" s="14"/>
      <c r="F17" s="14"/>
      <c r="G17" s="14"/>
      <c r="H17" s="14"/>
      <c r="I17" s="15"/>
    </row>
  </sheetData>
  <mergeCells count="1">
    <mergeCell ref="B4:I4"/>
  </mergeCells>
  <pageMargins left="0.78740157480314965" right="0.78740157480314965" top="0.98425196850393704" bottom="0.98425196850393704" header="0.51181102362204722" footer="0.51181102362204722"/>
  <pageSetup paperSize="9" scale="80" fitToHeight="0" orientation="portrait"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10C90-3E3E-4F51-A58A-C1393FAF9BDF}">
  <sheetPr>
    <tabColor rgb="FF00B050"/>
    <pageSetUpPr fitToPage="1"/>
  </sheetPr>
  <dimension ref="A1:H65"/>
  <sheetViews>
    <sheetView topLeftCell="A7" zoomScaleNormal="100" workbookViewId="0">
      <selection activeCell="D15" sqref="D15"/>
    </sheetView>
  </sheetViews>
  <sheetFormatPr defaultColWidth="9.140625" defaultRowHeight="14.25" x14ac:dyDescent="0.2"/>
  <cols>
    <col min="1" max="1" width="7.7109375" style="19" customWidth="1"/>
    <col min="2" max="2" width="125.7109375" style="19" customWidth="1"/>
    <col min="3" max="3" width="25.7109375" style="19" customWidth="1"/>
    <col min="4" max="4" width="22.7109375" style="53" customWidth="1"/>
    <col min="5" max="5" width="31.28515625" style="53" customWidth="1"/>
    <col min="6" max="6" width="68" style="18" customWidth="1"/>
    <col min="7" max="7" width="9.140625" style="19"/>
    <col min="8" max="8" width="9.140625" style="20"/>
    <col min="9" max="16384" width="9.140625" style="19"/>
  </cols>
  <sheetData>
    <row r="1" spans="1:7" ht="35.450000000000003" customHeight="1" x14ac:dyDescent="0.2">
      <c r="A1" s="82" t="s">
        <v>75</v>
      </c>
      <c r="B1" s="92"/>
      <c r="C1" s="93" t="s">
        <v>4</v>
      </c>
      <c r="D1" s="84"/>
      <c r="E1" s="85"/>
    </row>
    <row r="2" spans="1:7" ht="13.5" customHeight="1" x14ac:dyDescent="0.2">
      <c r="A2" s="21" t="s">
        <v>1</v>
      </c>
      <c r="B2" s="22" t="s">
        <v>5</v>
      </c>
      <c r="C2" s="23" t="s">
        <v>6</v>
      </c>
      <c r="D2" s="23" t="s">
        <v>7</v>
      </c>
      <c r="E2" s="23" t="s">
        <v>8</v>
      </c>
    </row>
    <row r="3" spans="1:7" x14ac:dyDescent="0.2">
      <c r="A3" s="24"/>
      <c r="B3" s="25" t="s">
        <v>9</v>
      </c>
      <c r="C3" s="24"/>
      <c r="D3" s="24" t="s">
        <v>10</v>
      </c>
      <c r="E3" s="24"/>
    </row>
    <row r="4" spans="1:7" ht="28.5" x14ac:dyDescent="0.2">
      <c r="A4" s="26" t="s">
        <v>26</v>
      </c>
      <c r="B4" s="27" t="s">
        <v>93</v>
      </c>
      <c r="C4" s="16" t="s">
        <v>108</v>
      </c>
      <c r="D4" s="26">
        <v>2</v>
      </c>
      <c r="E4" s="28" t="s">
        <v>11</v>
      </c>
    </row>
    <row r="5" spans="1:7" s="20" customFormat="1" ht="36" customHeight="1" x14ac:dyDescent="0.2">
      <c r="A5" s="26" t="s">
        <v>27</v>
      </c>
      <c r="B5" s="27" t="s">
        <v>94</v>
      </c>
      <c r="C5" s="16" t="s">
        <v>109</v>
      </c>
      <c r="D5" s="26">
        <v>2</v>
      </c>
      <c r="E5" s="28" t="s">
        <v>98</v>
      </c>
      <c r="F5" s="18"/>
      <c r="G5" s="19"/>
    </row>
    <row r="6" spans="1:7" s="20" customFormat="1" ht="193.15" customHeight="1" x14ac:dyDescent="0.2">
      <c r="A6" s="26" t="s">
        <v>28</v>
      </c>
      <c r="B6" s="29" t="s">
        <v>95</v>
      </c>
      <c r="C6" s="16" t="s">
        <v>109</v>
      </c>
      <c r="D6" s="28">
        <v>4</v>
      </c>
      <c r="E6" s="30" t="s">
        <v>71</v>
      </c>
      <c r="F6" s="18"/>
      <c r="G6" s="19"/>
    </row>
    <row r="7" spans="1:7" s="20" customFormat="1" ht="85.9" customHeight="1" x14ac:dyDescent="0.2">
      <c r="A7" s="26" t="s">
        <v>29</v>
      </c>
      <c r="B7" s="31" t="s">
        <v>67</v>
      </c>
      <c r="C7" s="16" t="s">
        <v>12</v>
      </c>
      <c r="D7" s="28">
        <v>2</v>
      </c>
      <c r="E7" s="32" t="s">
        <v>13</v>
      </c>
      <c r="F7" s="18"/>
      <c r="G7" s="19"/>
    </row>
    <row r="8" spans="1:7" s="20" customFormat="1" ht="45.6" customHeight="1" x14ac:dyDescent="0.2">
      <c r="A8" s="33" t="s">
        <v>76</v>
      </c>
      <c r="B8" s="34" t="s">
        <v>105</v>
      </c>
      <c r="C8" s="16" t="s">
        <v>12</v>
      </c>
      <c r="D8" s="28">
        <v>2</v>
      </c>
      <c r="E8" s="32" t="s">
        <v>13</v>
      </c>
      <c r="F8" s="18"/>
      <c r="G8" s="19"/>
    </row>
    <row r="9" spans="1:7" x14ac:dyDescent="0.2">
      <c r="A9" s="24"/>
      <c r="B9" s="25" t="s">
        <v>14</v>
      </c>
      <c r="C9" s="24"/>
      <c r="D9" s="24"/>
      <c r="E9" s="24"/>
    </row>
    <row r="10" spans="1:7" ht="54" customHeight="1" x14ac:dyDescent="0.2">
      <c r="A10" s="26" t="s">
        <v>31</v>
      </c>
      <c r="B10" s="35" t="s">
        <v>30</v>
      </c>
      <c r="C10" s="16" t="s">
        <v>12</v>
      </c>
      <c r="D10" s="28">
        <v>2</v>
      </c>
      <c r="E10" s="32" t="s">
        <v>13</v>
      </c>
    </row>
    <row r="11" spans="1:7" x14ac:dyDescent="0.2">
      <c r="A11" s="36"/>
      <c r="B11" s="37" t="s">
        <v>3</v>
      </c>
      <c r="C11" s="36" t="s">
        <v>6</v>
      </c>
      <c r="D11" s="36" t="s">
        <v>2</v>
      </c>
      <c r="E11" s="36" t="s">
        <v>8</v>
      </c>
    </row>
    <row r="12" spans="1:7" ht="114" customHeight="1" x14ac:dyDescent="0.2">
      <c r="A12" s="26" t="s">
        <v>32</v>
      </c>
      <c r="B12" s="38" t="s">
        <v>63</v>
      </c>
      <c r="C12" s="17" t="s">
        <v>64</v>
      </c>
      <c r="D12" s="39">
        <v>6</v>
      </c>
      <c r="E12" s="40" t="s">
        <v>72</v>
      </c>
    </row>
    <row r="13" spans="1:7" s="20" customFormat="1" x14ac:dyDescent="0.2">
      <c r="A13" s="41"/>
      <c r="B13" s="25" t="s">
        <v>16</v>
      </c>
      <c r="C13" s="24"/>
      <c r="D13" s="24" t="s">
        <v>10</v>
      </c>
      <c r="E13" s="24" t="s">
        <v>10</v>
      </c>
      <c r="F13" s="18"/>
      <c r="G13" s="19"/>
    </row>
    <row r="14" spans="1:7" s="20" customFormat="1" ht="51" customHeight="1" x14ac:dyDescent="0.2">
      <c r="A14" s="42" t="s">
        <v>33</v>
      </c>
      <c r="B14" s="43" t="s">
        <v>74</v>
      </c>
      <c r="C14" s="63" t="s">
        <v>12</v>
      </c>
      <c r="D14" s="39">
        <v>3</v>
      </c>
      <c r="E14" s="32" t="s">
        <v>13</v>
      </c>
      <c r="G14" s="19"/>
    </row>
    <row r="15" spans="1:7" s="20" customFormat="1" ht="114" x14ac:dyDescent="0.2">
      <c r="A15" s="42" t="s">
        <v>34</v>
      </c>
      <c r="B15" s="44" t="s">
        <v>65</v>
      </c>
      <c r="C15" s="17" t="s">
        <v>66</v>
      </c>
      <c r="D15" s="39">
        <v>4</v>
      </c>
      <c r="E15" s="45" t="s">
        <v>73</v>
      </c>
      <c r="F15" s="18"/>
      <c r="G15" s="19"/>
    </row>
    <row r="16" spans="1:7" s="20" customFormat="1" ht="54" customHeight="1" x14ac:dyDescent="0.2">
      <c r="A16" s="42" t="s">
        <v>35</v>
      </c>
      <c r="B16" s="35" t="s">
        <v>19</v>
      </c>
      <c r="C16" s="16" t="s">
        <v>12</v>
      </c>
      <c r="D16" s="28">
        <v>1</v>
      </c>
      <c r="E16" s="32" t="s">
        <v>15</v>
      </c>
      <c r="F16" s="18"/>
      <c r="G16" s="19"/>
    </row>
    <row r="17" spans="1:8" x14ac:dyDescent="0.2">
      <c r="A17" s="24"/>
      <c r="B17" s="25" t="s">
        <v>20</v>
      </c>
      <c r="C17" s="24"/>
      <c r="D17" s="24" t="s">
        <v>10</v>
      </c>
      <c r="E17" s="24" t="s">
        <v>10</v>
      </c>
    </row>
    <row r="18" spans="1:8" ht="156.75" x14ac:dyDescent="0.2">
      <c r="A18" s="26" t="s">
        <v>37</v>
      </c>
      <c r="B18" s="46" t="s">
        <v>36</v>
      </c>
      <c r="C18" s="28" t="s">
        <v>21</v>
      </c>
      <c r="D18" s="26">
        <v>10</v>
      </c>
      <c r="E18" s="47" t="s">
        <v>18</v>
      </c>
    </row>
    <row r="19" spans="1:8" ht="103.9" customHeight="1" x14ac:dyDescent="0.2">
      <c r="A19" s="26" t="s">
        <v>39</v>
      </c>
      <c r="B19" s="35" t="s">
        <v>68</v>
      </c>
      <c r="C19" s="28" t="s">
        <v>21</v>
      </c>
      <c r="D19" s="48">
        <v>3</v>
      </c>
      <c r="E19" s="47" t="s">
        <v>18</v>
      </c>
    </row>
    <row r="20" spans="1:8" ht="114" x14ac:dyDescent="0.2">
      <c r="A20" s="26" t="s">
        <v>40</v>
      </c>
      <c r="B20" s="46" t="s">
        <v>38</v>
      </c>
      <c r="C20" s="28" t="s">
        <v>21</v>
      </c>
      <c r="D20" s="48">
        <v>6</v>
      </c>
      <c r="E20" s="47" t="s">
        <v>18</v>
      </c>
    </row>
    <row r="21" spans="1:8" ht="206.45" customHeight="1" x14ac:dyDescent="0.2">
      <c r="A21" s="26" t="s">
        <v>41</v>
      </c>
      <c r="B21" s="49" t="s">
        <v>69</v>
      </c>
      <c r="C21" s="50" t="s">
        <v>21</v>
      </c>
      <c r="D21" s="50">
        <v>10</v>
      </c>
      <c r="E21" s="51" t="s">
        <v>18</v>
      </c>
    </row>
    <row r="22" spans="1:8" ht="93" customHeight="1" x14ac:dyDescent="0.2">
      <c r="A22" s="26" t="s">
        <v>106</v>
      </c>
      <c r="B22" s="52" t="s">
        <v>70</v>
      </c>
      <c r="C22" s="28" t="s">
        <v>21</v>
      </c>
      <c r="D22" s="48">
        <v>3</v>
      </c>
      <c r="E22" s="47" t="s">
        <v>18</v>
      </c>
    </row>
    <row r="23" spans="1:8" x14ac:dyDescent="0.2">
      <c r="A23" s="53"/>
      <c r="B23" s="54"/>
      <c r="C23" s="55" t="s">
        <v>22</v>
      </c>
      <c r="D23" s="56">
        <f>SUM(D3:D22)</f>
        <v>60</v>
      </c>
      <c r="E23" s="57"/>
    </row>
    <row r="24" spans="1:8" ht="13.5" customHeight="1" x14ac:dyDescent="0.2">
      <c r="B24" s="58" t="s">
        <v>23</v>
      </c>
    </row>
    <row r="25" spans="1:8" ht="13.5" customHeight="1" x14ac:dyDescent="0.2"/>
    <row r="26" spans="1:8" x14ac:dyDescent="0.2">
      <c r="A26" s="94" t="s">
        <v>24</v>
      </c>
      <c r="B26" s="95"/>
      <c r="C26" s="95"/>
      <c r="D26" s="95"/>
      <c r="E26" s="95"/>
    </row>
    <row r="28" spans="1:8" s="60" customFormat="1" x14ac:dyDescent="0.2">
      <c r="A28" s="59"/>
      <c r="B28" s="19"/>
      <c r="C28" s="19"/>
      <c r="D28" s="53"/>
      <c r="E28" s="53"/>
      <c r="F28" s="18"/>
      <c r="H28" s="18"/>
    </row>
    <row r="29" spans="1:8" s="60" customFormat="1" x14ac:dyDescent="0.2">
      <c r="A29" s="59"/>
      <c r="B29" s="19"/>
      <c r="C29" s="19"/>
      <c r="D29" s="53"/>
      <c r="E29" s="53"/>
      <c r="F29" s="18"/>
      <c r="H29" s="18"/>
    </row>
    <row r="30" spans="1:8" s="60" customFormat="1" x14ac:dyDescent="0.2">
      <c r="A30" s="59"/>
      <c r="B30" s="19"/>
      <c r="C30" s="19"/>
      <c r="D30" s="53"/>
      <c r="E30" s="53"/>
      <c r="F30" s="18"/>
      <c r="H30" s="18"/>
    </row>
    <row r="31" spans="1:8" s="60" customFormat="1" x14ac:dyDescent="0.2">
      <c r="A31" s="59"/>
      <c r="B31" s="61"/>
      <c r="C31" s="61"/>
      <c r="D31" s="62"/>
      <c r="E31" s="62"/>
      <c r="F31" s="18"/>
      <c r="H31" s="18"/>
    </row>
    <row r="32" spans="1:8" s="60" customFormat="1" x14ac:dyDescent="0.2">
      <c r="A32" s="59"/>
      <c r="B32" s="19"/>
      <c r="C32" s="19"/>
      <c r="D32" s="53"/>
      <c r="E32" s="53"/>
      <c r="F32" s="18"/>
      <c r="H32" s="18"/>
    </row>
    <row r="33" spans="1:8" s="60" customFormat="1" x14ac:dyDescent="0.2">
      <c r="A33" s="59"/>
      <c r="B33" s="61"/>
      <c r="C33" s="61"/>
      <c r="D33" s="62"/>
      <c r="E33" s="62"/>
      <c r="F33" s="18"/>
      <c r="H33" s="18"/>
    </row>
    <row r="34" spans="1:8" s="60" customFormat="1" x14ac:dyDescent="0.2">
      <c r="A34" s="59"/>
      <c r="B34" s="19"/>
      <c r="C34" s="19"/>
      <c r="D34" s="53"/>
      <c r="E34" s="53"/>
      <c r="F34" s="18"/>
      <c r="H34" s="18"/>
    </row>
    <row r="35" spans="1:8" s="60" customFormat="1" x14ac:dyDescent="0.2">
      <c r="A35" s="59"/>
      <c r="B35" s="19"/>
      <c r="C35" s="19"/>
      <c r="D35" s="53"/>
      <c r="E35" s="53"/>
      <c r="F35" s="18"/>
      <c r="H35" s="18"/>
    </row>
    <row r="36" spans="1:8" s="60" customFormat="1" x14ac:dyDescent="0.2">
      <c r="A36" s="59"/>
      <c r="B36" s="19"/>
      <c r="C36" s="19"/>
      <c r="D36" s="53"/>
      <c r="E36" s="53"/>
      <c r="F36" s="18"/>
      <c r="H36" s="18"/>
    </row>
    <row r="65" spans="6:6" ht="42.75" x14ac:dyDescent="0.2">
      <c r="F65" s="18" t="s">
        <v>97</v>
      </c>
    </row>
  </sheetData>
  <sheetProtection algorithmName="SHA-512" hashValue="t9T8vBCOk/Mjv1tlJ5M04hGqNdCUHLyxTtW7ddGa3HS7kF7lpNX0riA3+LAOg9Wz2lvaPiW9XwVhTR51jiS60w==" saltValue="JOd4Bh2pNg/pxJJN42JsXw==" spinCount="100000" sheet="1" objects="1" scenarios="1"/>
  <mergeCells count="3">
    <mergeCell ref="A1:B1"/>
    <mergeCell ref="C1:E1"/>
    <mergeCell ref="A26:E26"/>
  </mergeCells>
  <phoneticPr fontId="48" type="noConversion"/>
  <pageMargins left="0.74803149606299213" right="0.35433070866141736" top="0.82677165354330717" bottom="0.62992125984251968" header="0.51181102362204722" footer="0.23622047244094491"/>
  <pageSetup paperSize="9" scale="6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rowBreaks count="2" manualBreakCount="2">
    <brk id="12" max="4" man="1"/>
    <brk id="16"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00F14-96EC-4536-8788-0164ADBD1B0A}">
  <sheetPr>
    <tabColor rgb="FF00B050"/>
    <pageSetUpPr fitToPage="1"/>
  </sheetPr>
  <dimension ref="A1:G24"/>
  <sheetViews>
    <sheetView topLeftCell="A7" workbookViewId="0">
      <selection activeCell="E12" sqref="E12"/>
    </sheetView>
  </sheetViews>
  <sheetFormatPr defaultColWidth="9.140625" defaultRowHeight="13.5" x14ac:dyDescent="0.2"/>
  <cols>
    <col min="1" max="1" width="8.7109375" style="19" bestFit="1" customWidth="1"/>
    <col min="2" max="2" width="125.7109375" style="19" customWidth="1"/>
    <col min="3" max="3" width="25.7109375" style="19" customWidth="1"/>
    <col min="4" max="4" width="25.7109375" style="53" customWidth="1"/>
    <col min="5" max="5" width="34.140625" style="53" customWidth="1"/>
    <col min="6" max="6" width="40.85546875" style="20" customWidth="1"/>
    <col min="7" max="7" width="9.140625" style="20"/>
    <col min="8" max="16384" width="9.140625" style="19"/>
  </cols>
  <sheetData>
    <row r="1" spans="1:7" ht="34.9" customHeight="1" x14ac:dyDescent="0.2">
      <c r="A1" s="82" t="s">
        <v>77</v>
      </c>
      <c r="B1" s="83"/>
      <c r="C1" s="84" t="s">
        <v>42</v>
      </c>
      <c r="D1" s="84"/>
      <c r="E1" s="85"/>
    </row>
    <row r="2" spans="1:7" ht="13.5" customHeight="1" x14ac:dyDescent="0.2">
      <c r="A2" s="64" t="s">
        <v>1</v>
      </c>
      <c r="B2" s="65" t="s">
        <v>5</v>
      </c>
      <c r="C2" s="66" t="s">
        <v>6</v>
      </c>
      <c r="D2" s="66" t="s">
        <v>10</v>
      </c>
      <c r="E2" s="66" t="s">
        <v>8</v>
      </c>
    </row>
    <row r="3" spans="1:7" x14ac:dyDescent="0.2">
      <c r="A3" s="36"/>
      <c r="B3" s="37" t="s">
        <v>78</v>
      </c>
      <c r="C3" s="36"/>
      <c r="D3" s="36"/>
      <c r="E3" s="36"/>
    </row>
    <row r="4" spans="1:7" ht="89.45" customHeight="1" x14ac:dyDescent="0.2">
      <c r="A4" s="42" t="s">
        <v>83</v>
      </c>
      <c r="B4" s="43" t="s">
        <v>74</v>
      </c>
      <c r="C4" s="63" t="s">
        <v>12</v>
      </c>
      <c r="D4" s="39">
        <v>3</v>
      </c>
      <c r="E4" s="32" t="s">
        <v>13</v>
      </c>
    </row>
    <row r="5" spans="1:7" ht="103.15" customHeight="1" x14ac:dyDescent="0.2">
      <c r="A5" s="42" t="s">
        <v>43</v>
      </c>
      <c r="B5" s="44" t="s">
        <v>65</v>
      </c>
      <c r="C5" s="17" t="s">
        <v>66</v>
      </c>
      <c r="D5" s="39">
        <v>4</v>
      </c>
      <c r="E5" s="45" t="s">
        <v>73</v>
      </c>
    </row>
    <row r="6" spans="1:7" x14ac:dyDescent="0.2">
      <c r="A6" s="36"/>
      <c r="B6" s="37" t="s">
        <v>3</v>
      </c>
      <c r="C6" s="36" t="s">
        <v>6</v>
      </c>
      <c r="D6" s="36" t="s">
        <v>10</v>
      </c>
      <c r="E6" s="36" t="s">
        <v>8</v>
      </c>
    </row>
    <row r="7" spans="1:7" ht="99" customHeight="1" x14ac:dyDescent="0.2">
      <c r="A7" s="67" t="s">
        <v>44</v>
      </c>
      <c r="B7" s="38" t="s">
        <v>79</v>
      </c>
      <c r="C7" s="17" t="s">
        <v>64</v>
      </c>
      <c r="D7" s="39">
        <v>6</v>
      </c>
      <c r="E7" s="40" t="s">
        <v>72</v>
      </c>
    </row>
    <row r="8" spans="1:7" s="20" customFormat="1" x14ac:dyDescent="0.2">
      <c r="A8" s="36"/>
      <c r="B8" s="37" t="s">
        <v>80</v>
      </c>
      <c r="C8" s="36"/>
      <c r="D8" s="36"/>
      <c r="E8" s="36"/>
    </row>
    <row r="9" spans="1:7" ht="42" x14ac:dyDescent="0.2">
      <c r="A9" s="39" t="s">
        <v>45</v>
      </c>
      <c r="B9" s="44" t="s">
        <v>100</v>
      </c>
      <c r="C9" s="17" t="s">
        <v>101</v>
      </c>
      <c r="D9" s="39">
        <v>5</v>
      </c>
      <c r="E9" s="39" t="s">
        <v>81</v>
      </c>
    </row>
    <row r="10" spans="1:7" ht="42" x14ac:dyDescent="0.2">
      <c r="A10" s="39" t="s">
        <v>46</v>
      </c>
      <c r="B10" s="44" t="s">
        <v>102</v>
      </c>
      <c r="C10" s="17" t="s">
        <v>103</v>
      </c>
      <c r="D10" s="39">
        <v>4</v>
      </c>
      <c r="E10" s="40" t="s">
        <v>99</v>
      </c>
    </row>
    <row r="11" spans="1:7" ht="57" x14ac:dyDescent="0.2">
      <c r="A11" s="39" t="s">
        <v>47</v>
      </c>
      <c r="B11" s="68" t="s">
        <v>104</v>
      </c>
      <c r="C11" s="17" t="s">
        <v>103</v>
      </c>
      <c r="D11" s="39">
        <v>4</v>
      </c>
      <c r="E11" s="40" t="s">
        <v>82</v>
      </c>
    </row>
    <row r="12" spans="1:7" ht="185.25" x14ac:dyDescent="0.2">
      <c r="A12" s="39" t="s">
        <v>48</v>
      </c>
      <c r="B12" s="29" t="s">
        <v>95</v>
      </c>
      <c r="C12" s="16" t="s">
        <v>109</v>
      </c>
      <c r="D12" s="28">
        <v>4</v>
      </c>
      <c r="E12" s="30" t="s">
        <v>71</v>
      </c>
    </row>
    <row r="13" spans="1:7" ht="14.25" x14ac:dyDescent="0.2">
      <c r="A13" s="36"/>
      <c r="B13" s="37" t="s">
        <v>20</v>
      </c>
      <c r="C13" s="36"/>
      <c r="D13" s="36"/>
      <c r="E13" s="36"/>
      <c r="F13" s="69"/>
      <c r="G13" s="69"/>
    </row>
    <row r="14" spans="1:7" ht="169.15" customHeight="1" x14ac:dyDescent="0.2">
      <c r="A14" s="39" t="s">
        <v>49</v>
      </c>
      <c r="B14" s="70" t="s">
        <v>84</v>
      </c>
      <c r="C14" s="39" t="s">
        <v>21</v>
      </c>
      <c r="D14" s="39">
        <v>10</v>
      </c>
      <c r="E14" s="71" t="s">
        <v>17</v>
      </c>
      <c r="F14" s="69"/>
      <c r="G14" s="69"/>
    </row>
    <row r="15" spans="1:7" ht="80.45" customHeight="1" x14ac:dyDescent="0.2">
      <c r="A15" s="39" t="s">
        <v>50</v>
      </c>
      <c r="B15" s="52" t="s">
        <v>85</v>
      </c>
      <c r="C15" s="39" t="s">
        <v>21</v>
      </c>
      <c r="D15" s="39">
        <v>2</v>
      </c>
      <c r="E15" s="71" t="s">
        <v>17</v>
      </c>
      <c r="F15" s="69"/>
      <c r="G15" s="69"/>
    </row>
    <row r="16" spans="1:7" ht="171.6" customHeight="1" x14ac:dyDescent="0.2">
      <c r="A16" s="39" t="s">
        <v>56</v>
      </c>
      <c r="B16" s="70" t="s">
        <v>86</v>
      </c>
      <c r="C16" s="39" t="s">
        <v>21</v>
      </c>
      <c r="D16" s="39">
        <v>12</v>
      </c>
      <c r="E16" s="71" t="s">
        <v>17</v>
      </c>
      <c r="F16" s="69"/>
      <c r="G16" s="69"/>
    </row>
    <row r="17" spans="1:7" ht="130.9" customHeight="1" x14ac:dyDescent="0.2">
      <c r="A17" s="39" t="s">
        <v>57</v>
      </c>
      <c r="B17" s="44" t="s">
        <v>87</v>
      </c>
      <c r="C17" s="39" t="s">
        <v>21</v>
      </c>
      <c r="D17" s="39">
        <v>4</v>
      </c>
      <c r="E17" s="71" t="s">
        <v>17</v>
      </c>
      <c r="F17" s="69"/>
      <c r="G17" s="69"/>
    </row>
    <row r="18" spans="1:7" ht="90.6" customHeight="1" x14ac:dyDescent="0.2">
      <c r="A18" s="39" t="s">
        <v>58</v>
      </c>
      <c r="B18" s="52" t="s">
        <v>88</v>
      </c>
      <c r="C18" s="39" t="s">
        <v>21</v>
      </c>
      <c r="D18" s="39">
        <v>2</v>
      </c>
      <c r="E18" s="71" t="s">
        <v>17</v>
      </c>
      <c r="F18" s="69"/>
      <c r="G18" s="69"/>
    </row>
    <row r="19" spans="1:7" ht="14.25" x14ac:dyDescent="0.2">
      <c r="D19" s="19"/>
      <c r="E19" s="19"/>
      <c r="F19" s="69"/>
      <c r="G19" s="69"/>
    </row>
    <row r="20" spans="1:7" ht="14.25" x14ac:dyDescent="0.2">
      <c r="A20" s="53"/>
      <c r="B20" s="54"/>
      <c r="C20" s="72" t="s">
        <v>22</v>
      </c>
      <c r="D20" s="73">
        <f>SUM(D3:D18)</f>
        <v>60</v>
      </c>
      <c r="E20" s="57"/>
      <c r="F20" s="69"/>
      <c r="G20" s="69"/>
    </row>
    <row r="21" spans="1:7" ht="14.25" x14ac:dyDescent="0.2">
      <c r="A21" s="53"/>
      <c r="B21" s="58" t="s">
        <v>23</v>
      </c>
      <c r="C21" s="62"/>
      <c r="D21" s="74"/>
      <c r="E21" s="57"/>
    </row>
    <row r="22" spans="1:7" ht="13.5" customHeight="1" x14ac:dyDescent="0.2"/>
    <row r="23" spans="1:7" ht="13.5" customHeight="1" x14ac:dyDescent="0.2">
      <c r="A23" s="94" t="s">
        <v>24</v>
      </c>
      <c r="B23" s="95"/>
      <c r="C23" s="95"/>
      <c r="D23" s="95"/>
      <c r="E23" s="95"/>
    </row>
    <row r="24" spans="1:7" ht="13.15" customHeight="1" x14ac:dyDescent="0.2"/>
  </sheetData>
  <sheetProtection algorithmName="SHA-512" hashValue="GBbdGYzLqRWcv94g+MLK+RGepcsNyM7esdHrJfFf6E+ggdpNWMJqv8M5g4zuQiYlrz26OJtoC5BNsue6tzFurA==" saltValue="Ngy5opO6iLIFXhLAwHNtmw==" spinCount="100000" sheet="1" objects="1" scenarios="1"/>
  <mergeCells count="3">
    <mergeCell ref="A1:B1"/>
    <mergeCell ref="C1:E1"/>
    <mergeCell ref="A23:E23"/>
  </mergeCells>
  <phoneticPr fontId="48" type="noConversion"/>
  <pageMargins left="0.74803149606299213" right="0.35433070866141736" top="0.82677165354330717" bottom="0.62992125984251968" header="0.51181102362204722" footer="0.23622047244094491"/>
  <pageSetup paperSize="9" scale="56"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rowBreaks count="1" manualBreakCount="1">
    <brk id="17" max="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D54C9-A602-43D1-8DCB-07C2E7C30039}">
  <sheetPr>
    <tabColor rgb="FF00B050"/>
    <pageSetUpPr fitToPage="1"/>
  </sheetPr>
  <dimension ref="A1:G56"/>
  <sheetViews>
    <sheetView tabSelected="1" topLeftCell="A9" zoomScaleNormal="100" workbookViewId="0">
      <selection activeCell="C15" sqref="C15"/>
    </sheetView>
  </sheetViews>
  <sheetFormatPr defaultColWidth="9.140625" defaultRowHeight="13.5" x14ac:dyDescent="0.2"/>
  <cols>
    <col min="1" max="1" width="7.7109375" style="19" customWidth="1"/>
    <col min="2" max="2" width="125.7109375" style="19" customWidth="1"/>
    <col min="3" max="3" width="25.7109375" style="19" customWidth="1"/>
    <col min="4" max="4" width="25.7109375" style="53" customWidth="1"/>
    <col min="5" max="5" width="34.85546875" style="53" customWidth="1"/>
    <col min="6" max="6" width="28.7109375" style="20" customWidth="1"/>
    <col min="7" max="16384" width="9.140625" style="19"/>
  </cols>
  <sheetData>
    <row r="1" spans="1:7" ht="37.15" customHeight="1" x14ac:dyDescent="0.2">
      <c r="A1" s="82" t="s">
        <v>90</v>
      </c>
      <c r="B1" s="83"/>
      <c r="C1" s="84" t="s">
        <v>42</v>
      </c>
      <c r="D1" s="84"/>
      <c r="E1" s="85"/>
    </row>
    <row r="2" spans="1:7" ht="13.5" customHeight="1" x14ac:dyDescent="0.2">
      <c r="A2" s="64" t="s">
        <v>1</v>
      </c>
      <c r="B2" s="65" t="s">
        <v>5</v>
      </c>
      <c r="C2" s="66" t="s">
        <v>6</v>
      </c>
      <c r="D2" s="66" t="s">
        <v>10</v>
      </c>
      <c r="E2" s="66" t="s">
        <v>8</v>
      </c>
    </row>
    <row r="3" spans="1:7" x14ac:dyDescent="0.2">
      <c r="A3" s="24"/>
      <c r="B3" s="25" t="s">
        <v>9</v>
      </c>
      <c r="C3" s="24"/>
      <c r="D3" s="24"/>
      <c r="E3" s="24"/>
    </row>
    <row r="4" spans="1:7" ht="28.5" x14ac:dyDescent="0.2">
      <c r="A4" s="26" t="s">
        <v>53</v>
      </c>
      <c r="B4" s="27" t="s">
        <v>93</v>
      </c>
      <c r="C4" s="16" t="s">
        <v>117</v>
      </c>
      <c r="D4" s="26">
        <v>6</v>
      </c>
      <c r="E4" s="28" t="s">
        <v>11</v>
      </c>
    </row>
    <row r="5" spans="1:7" ht="28.5" x14ac:dyDescent="0.2">
      <c r="A5" s="26" t="s">
        <v>54</v>
      </c>
      <c r="B5" s="27" t="s">
        <v>94</v>
      </c>
      <c r="C5" s="16" t="s">
        <v>109</v>
      </c>
      <c r="D5" s="26">
        <v>4</v>
      </c>
      <c r="E5" s="40" t="s">
        <v>99</v>
      </c>
    </row>
    <row r="6" spans="1:7" ht="168" customHeight="1" x14ac:dyDescent="0.2">
      <c r="A6" s="26" t="s">
        <v>89</v>
      </c>
      <c r="B6" s="29" t="s">
        <v>95</v>
      </c>
      <c r="C6" s="16" t="s">
        <v>109</v>
      </c>
      <c r="D6" s="28">
        <v>4</v>
      </c>
      <c r="E6" s="30" t="s">
        <v>71</v>
      </c>
    </row>
    <row r="7" spans="1:7" ht="36.6" customHeight="1" x14ac:dyDescent="0.2">
      <c r="A7" s="26" t="s">
        <v>55</v>
      </c>
      <c r="B7" s="75" t="s">
        <v>96</v>
      </c>
      <c r="C7" s="16" t="s">
        <v>109</v>
      </c>
      <c r="D7" s="28">
        <v>4</v>
      </c>
      <c r="E7" s="30" t="s">
        <v>51</v>
      </c>
    </row>
    <row r="8" spans="1:7" x14ac:dyDescent="0.2">
      <c r="A8" s="36"/>
      <c r="B8" s="37" t="s">
        <v>3</v>
      </c>
      <c r="C8" s="36" t="s">
        <v>6</v>
      </c>
      <c r="D8" s="36" t="s">
        <v>2</v>
      </c>
      <c r="E8" s="36" t="s">
        <v>8</v>
      </c>
    </row>
    <row r="9" spans="1:7" ht="105.6" customHeight="1" x14ac:dyDescent="0.2">
      <c r="A9" s="26" t="s">
        <v>110</v>
      </c>
      <c r="B9" s="38" t="s">
        <v>63</v>
      </c>
      <c r="C9" s="17" t="s">
        <v>64</v>
      </c>
      <c r="D9" s="39">
        <v>6</v>
      </c>
      <c r="E9" s="40" t="s">
        <v>72</v>
      </c>
    </row>
    <row r="10" spans="1:7" x14ac:dyDescent="0.2">
      <c r="A10" s="24"/>
      <c r="B10" s="25" t="s">
        <v>16</v>
      </c>
      <c r="C10" s="24"/>
      <c r="D10" s="24"/>
      <c r="E10" s="24"/>
    </row>
    <row r="11" spans="1:7" ht="42.75" x14ac:dyDescent="0.2">
      <c r="A11" s="42" t="s">
        <v>111</v>
      </c>
      <c r="B11" s="43" t="s">
        <v>74</v>
      </c>
      <c r="C11" s="63" t="s">
        <v>12</v>
      </c>
      <c r="D11" s="39">
        <v>4</v>
      </c>
      <c r="E11" s="32" t="s">
        <v>13</v>
      </c>
    </row>
    <row r="12" spans="1:7" ht="99.75" x14ac:dyDescent="0.2">
      <c r="A12" s="42" t="s">
        <v>112</v>
      </c>
      <c r="B12" s="44" t="s">
        <v>65</v>
      </c>
      <c r="C12" s="17" t="s">
        <v>66</v>
      </c>
      <c r="D12" s="39">
        <v>4</v>
      </c>
      <c r="E12" s="45" t="s">
        <v>73</v>
      </c>
    </row>
    <row r="13" spans="1:7" ht="55.15" customHeight="1" x14ac:dyDescent="0.2">
      <c r="A13" s="42" t="s">
        <v>113</v>
      </c>
      <c r="B13" s="35" t="s">
        <v>91</v>
      </c>
      <c r="C13" s="16" t="s">
        <v>12</v>
      </c>
      <c r="D13" s="28">
        <v>2</v>
      </c>
      <c r="E13" s="32" t="s">
        <v>15</v>
      </c>
    </row>
    <row r="14" spans="1:7" ht="14.25" x14ac:dyDescent="0.2">
      <c r="A14" s="24"/>
      <c r="B14" s="25" t="s">
        <v>20</v>
      </c>
      <c r="C14" s="24"/>
      <c r="D14" s="24"/>
      <c r="E14" s="24"/>
      <c r="F14" s="69"/>
      <c r="G14" s="76"/>
    </row>
    <row r="15" spans="1:7" ht="171" x14ac:dyDescent="0.2">
      <c r="A15" s="26" t="s">
        <v>114</v>
      </c>
      <c r="B15" s="75" t="s">
        <v>59</v>
      </c>
      <c r="C15" s="28" t="s">
        <v>21</v>
      </c>
      <c r="D15" s="28">
        <v>16</v>
      </c>
      <c r="E15" s="32" t="s">
        <v>17</v>
      </c>
      <c r="F15" s="69"/>
      <c r="G15" s="76"/>
    </row>
    <row r="16" spans="1:7" ht="45" customHeight="1" x14ac:dyDescent="0.2">
      <c r="A16" s="26" t="s">
        <v>115</v>
      </c>
      <c r="B16" s="46" t="s">
        <v>52</v>
      </c>
      <c r="C16" s="28" t="s">
        <v>21</v>
      </c>
      <c r="D16" s="28">
        <v>4</v>
      </c>
      <c r="E16" s="47" t="s">
        <v>17</v>
      </c>
      <c r="F16" s="69"/>
      <c r="G16" s="76"/>
    </row>
    <row r="17" spans="1:7" ht="114" x14ac:dyDescent="0.2">
      <c r="A17" s="26" t="s">
        <v>116</v>
      </c>
      <c r="B17" s="27" t="s">
        <v>92</v>
      </c>
      <c r="C17" s="28" t="s">
        <v>21</v>
      </c>
      <c r="D17" s="28">
        <v>6</v>
      </c>
      <c r="E17" s="32" t="s">
        <v>17</v>
      </c>
      <c r="F17" s="69"/>
      <c r="G17" s="76"/>
    </row>
    <row r="19" spans="1:7" ht="14.25" x14ac:dyDescent="0.2">
      <c r="A19" s="53"/>
      <c r="B19" s="54"/>
      <c r="C19" s="55" t="s">
        <v>22</v>
      </c>
      <c r="D19" s="55">
        <f>SUM(D4:D18)</f>
        <v>60</v>
      </c>
      <c r="E19" s="57"/>
      <c r="F19" s="69"/>
      <c r="G19" s="76"/>
    </row>
    <row r="20" spans="1:7" ht="14.25" x14ac:dyDescent="0.2">
      <c r="A20" s="53"/>
      <c r="B20" s="54"/>
      <c r="C20" s="62"/>
      <c r="D20" s="74"/>
      <c r="E20" s="57"/>
      <c r="F20" s="69"/>
      <c r="G20" s="76"/>
    </row>
    <row r="21" spans="1:7" ht="14.25" x14ac:dyDescent="0.2">
      <c r="A21" s="86" t="s">
        <v>23</v>
      </c>
      <c r="B21" s="86"/>
      <c r="C21" s="86"/>
      <c r="D21" s="86"/>
      <c r="E21" s="86"/>
      <c r="F21" s="69"/>
      <c r="G21" s="76"/>
    </row>
    <row r="22" spans="1:7" ht="13.5" customHeight="1" x14ac:dyDescent="0.2">
      <c r="F22" s="69"/>
      <c r="G22" s="76"/>
    </row>
    <row r="23" spans="1:7" ht="14.25" x14ac:dyDescent="0.2">
      <c r="A23" s="87" t="s">
        <v>24</v>
      </c>
      <c r="B23" s="88"/>
      <c r="C23" s="88"/>
      <c r="D23" s="88"/>
      <c r="E23" s="88"/>
      <c r="F23" s="69"/>
      <c r="G23" s="76"/>
    </row>
    <row r="24" spans="1:7" x14ac:dyDescent="0.2">
      <c r="A24" s="77"/>
      <c r="B24" s="78"/>
      <c r="C24" s="78"/>
      <c r="D24" s="79"/>
      <c r="E24" s="79"/>
    </row>
    <row r="28" spans="1:7" x14ac:dyDescent="0.2">
      <c r="A28" s="77"/>
      <c r="B28" s="78"/>
      <c r="C28" s="78"/>
      <c r="D28" s="79"/>
      <c r="E28" s="79"/>
    </row>
    <row r="29" spans="1:7" x14ac:dyDescent="0.2">
      <c r="B29" s="61"/>
      <c r="C29" s="61"/>
      <c r="D29" s="62"/>
      <c r="E29" s="62"/>
    </row>
    <row r="30" spans="1:7" x14ac:dyDescent="0.2">
      <c r="B30" s="80"/>
      <c r="C30" s="80"/>
    </row>
    <row r="31" spans="1:7" x14ac:dyDescent="0.2">
      <c r="A31" s="59"/>
      <c r="B31" s="59"/>
      <c r="C31" s="59"/>
      <c r="D31" s="81"/>
      <c r="E31" s="81"/>
    </row>
    <row r="33" spans="1:5" x14ac:dyDescent="0.2">
      <c r="A33" s="59"/>
      <c r="B33" s="59"/>
      <c r="C33" s="59"/>
      <c r="D33" s="81"/>
      <c r="E33" s="81"/>
    </row>
    <row r="34" spans="1:5" x14ac:dyDescent="0.2">
      <c r="A34" s="59"/>
      <c r="B34" s="59"/>
      <c r="C34" s="59"/>
      <c r="D34" s="81"/>
      <c r="E34" s="81"/>
    </row>
    <row r="35" spans="1:5" x14ac:dyDescent="0.2">
      <c r="A35" s="59"/>
      <c r="B35" s="59"/>
      <c r="C35" s="59"/>
      <c r="D35" s="81"/>
      <c r="E35" s="81"/>
    </row>
    <row r="36" spans="1:5" x14ac:dyDescent="0.2">
      <c r="A36" s="59"/>
    </row>
    <row r="37" spans="1:5" x14ac:dyDescent="0.2">
      <c r="A37" s="59"/>
    </row>
    <row r="38" spans="1:5" x14ac:dyDescent="0.2">
      <c r="A38" s="59"/>
      <c r="B38" s="61"/>
      <c r="C38" s="61"/>
      <c r="D38" s="62"/>
      <c r="E38" s="62"/>
    </row>
    <row r="39" spans="1:5" x14ac:dyDescent="0.2">
      <c r="A39" s="59"/>
    </row>
    <row r="40" spans="1:5" x14ac:dyDescent="0.2">
      <c r="A40" s="59"/>
      <c r="B40" s="61"/>
      <c r="C40" s="61"/>
      <c r="D40" s="62"/>
      <c r="E40" s="62"/>
    </row>
    <row r="41" spans="1:5" x14ac:dyDescent="0.2">
      <c r="A41" s="59"/>
    </row>
    <row r="42" spans="1:5" x14ac:dyDescent="0.2">
      <c r="A42" s="59"/>
      <c r="B42" s="61"/>
      <c r="C42" s="61"/>
      <c r="D42" s="62"/>
      <c r="E42" s="62"/>
    </row>
    <row r="43" spans="1:5" x14ac:dyDescent="0.2">
      <c r="A43" s="59"/>
    </row>
    <row r="44" spans="1:5" x14ac:dyDescent="0.2">
      <c r="A44" s="59"/>
      <c r="B44" s="61"/>
      <c r="C44" s="61"/>
      <c r="D44" s="62"/>
      <c r="E44" s="62"/>
    </row>
    <row r="45" spans="1:5" x14ac:dyDescent="0.2">
      <c r="A45" s="59"/>
    </row>
    <row r="46" spans="1:5" x14ac:dyDescent="0.2">
      <c r="A46" s="59"/>
    </row>
    <row r="47" spans="1:5" x14ac:dyDescent="0.2">
      <c r="A47" s="59"/>
      <c r="B47" s="61"/>
      <c r="C47" s="61"/>
      <c r="D47" s="62"/>
      <c r="E47" s="62"/>
    </row>
    <row r="48" spans="1:5" x14ac:dyDescent="0.2">
      <c r="A48" s="59"/>
    </row>
    <row r="49" spans="1:5" x14ac:dyDescent="0.2">
      <c r="A49" s="59"/>
    </row>
    <row r="50" spans="1:5" x14ac:dyDescent="0.2">
      <c r="A50" s="59"/>
    </row>
    <row r="51" spans="1:5" x14ac:dyDescent="0.2">
      <c r="A51" s="59"/>
      <c r="B51" s="61"/>
      <c r="C51" s="61"/>
      <c r="D51" s="62"/>
      <c r="E51" s="62"/>
    </row>
    <row r="52" spans="1:5" x14ac:dyDescent="0.2">
      <c r="A52" s="59"/>
    </row>
    <row r="53" spans="1:5" x14ac:dyDescent="0.2">
      <c r="A53" s="59"/>
      <c r="B53" s="61"/>
      <c r="C53" s="61"/>
      <c r="D53" s="62"/>
      <c r="E53" s="62"/>
    </row>
    <row r="54" spans="1:5" x14ac:dyDescent="0.2">
      <c r="A54" s="59"/>
    </row>
    <row r="55" spans="1:5" x14ac:dyDescent="0.2">
      <c r="A55" s="59"/>
    </row>
    <row r="56" spans="1:5" x14ac:dyDescent="0.2">
      <c r="A56" s="59"/>
    </row>
  </sheetData>
  <sheetProtection algorithmName="SHA-512" hashValue="YG444D0Cfp5Vcd5LZCLmZ86bzVLR717eXu9RuQJfRRL27QpyJR2J7EZE5PaZxXF1Dpiqi6yb3paVG+K7dW8E0w==" saltValue="YjSDBS6+eWlnnUnXcDW0Qw==" spinCount="100000" sheet="1" objects="1" scenarios="1"/>
  <mergeCells count="4">
    <mergeCell ref="A1:B1"/>
    <mergeCell ref="C1:E1"/>
    <mergeCell ref="A21:E21"/>
    <mergeCell ref="A23:E23"/>
  </mergeCells>
  <phoneticPr fontId="48" type="noConversion"/>
  <pageMargins left="0.74803149606299213" right="0.35433070866141736" top="0.82677165354330717" bottom="0.62992125984251968" header="0.51181102362204722" footer="0.23622047244094491"/>
  <pageSetup paperSize="9" scale="62"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rowBreaks count="2" manualBreakCount="2">
    <brk id="9" max="4" man="1"/>
    <brk id="13"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fdc805db8e657edee903474acd04fef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6462f6a7cb4bdb07ea9f18dcf6aa09d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F2959CA-7905-4BEA-B521-90C9BB2CD88E}">
  <ds:schemaRefs>
    <ds:schemaRef ds:uri="http://schemas.microsoft.com/office/2006/documentManagement/types"/>
    <ds:schemaRef ds:uri="http://purl.org/dc/elements/1.1/"/>
    <ds:schemaRef ds:uri="http://www.w3.org/XML/1998/namespace"/>
    <ds:schemaRef ds:uri="http://schemas.microsoft.com/office/2006/metadata/properties"/>
    <ds:schemaRef ds:uri="http://purl.org/dc/dcmitype/"/>
    <ds:schemaRef ds:uri="http://purl.org/dc/terms/"/>
    <ds:schemaRef ds:uri="http://schemas.microsoft.com/office/infopath/2007/PartnerControls"/>
    <ds:schemaRef ds:uri="962d65e8-ec2e-4f08-b510-02888a857b6e"/>
    <ds:schemaRef ds:uri="http://schemas.openxmlformats.org/package/2006/metadata/core-properties"/>
    <ds:schemaRef ds:uri="40faa72d-7604-4f4d-a488-93cffb7df14f"/>
    <ds:schemaRef ds:uri="b77e2b43-37d4-4532-953b-53983e0992e2"/>
  </ds:schemaRefs>
</ds:datastoreItem>
</file>

<file path=customXml/itemProps2.xml><?xml version="1.0" encoding="utf-8"?>
<ds:datastoreItem xmlns:ds="http://schemas.openxmlformats.org/officeDocument/2006/customXml" ds:itemID="{963CE61D-C6E7-4C5C-BFBD-2B50B1D3A3CA}">
  <ds:schemaRefs>
    <ds:schemaRef ds:uri="http://schemas.microsoft.com/sharepoint/v3/contenttype/forms"/>
  </ds:schemaRefs>
</ds:datastoreItem>
</file>

<file path=customXml/itemProps3.xml><?xml version="1.0" encoding="utf-8"?>
<ds:datastoreItem xmlns:ds="http://schemas.openxmlformats.org/officeDocument/2006/customXml" ds:itemID="{EF3253D1-2BC1-4022-A03C-4DD3CBE0F7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7</vt:i4>
      </vt:variant>
    </vt:vector>
  </HeadingPairs>
  <TitlesOfParts>
    <vt:vector size="11" baseType="lpstr">
      <vt:lpstr>Voorblad</vt:lpstr>
      <vt:lpstr>Kw. gunningscriteria ond 1</vt:lpstr>
      <vt:lpstr>Kw. gunningscriteria ond 2</vt:lpstr>
      <vt:lpstr>Kw. gunningscriteria ond 3</vt:lpstr>
      <vt:lpstr>'Kw. gunningscriteria ond 1'!Afdrukbereik</vt:lpstr>
      <vt:lpstr>'Kw. gunningscriteria ond 2'!Afdrukbereik</vt:lpstr>
      <vt:lpstr>'Kw. gunningscriteria ond 3'!Afdrukbereik</vt:lpstr>
      <vt:lpstr>Voorblad!Afdrukbereik</vt:lpstr>
      <vt:lpstr>'Kw. gunningscriteria ond 1'!Afdruktitels</vt:lpstr>
      <vt:lpstr>'Kw. gunningscriteria ond 2'!Afdruktitels</vt:lpstr>
      <vt:lpstr>'Kw. gunningscriteria ond 3'!Afdruktitels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Freya Busink</cp:lastModifiedBy>
  <cp:revision/>
  <cp:lastPrinted>2026-07-17T07:32:53Z</cp:lastPrinted>
  <dcterms:created xsi:type="dcterms:W3CDTF">2008-02-01T08:20:49Z</dcterms:created>
  <dcterms:modified xsi:type="dcterms:W3CDTF">2026-07-28T11:30:26Z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1426800</vt:r8>
  </property>
  <property fmtid="{D5CDD505-2E9C-101B-9397-08002B2CF9AE}" pid="4" name="MediaServiceImageTags">
    <vt:lpwstr/>
  </property>
</Properties>
</file>