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belcombinatienl-my.sharepoint.com/personal/neijk_belcombinatie_nl/Documents/Mschijf/Aanbestedingen/2020509 Veegwagen/Aanbesteding 2e ronde/"/>
    </mc:Choice>
  </mc:AlternateContent>
  <xr:revisionPtr revIDLastSave="347" documentId="8_{69596B0B-F2E5-406A-B312-A5FA5D55C532}" xr6:coauthVersionLast="47" xr6:coauthVersionMax="47" xr10:uidLastSave="{D9F7BDC7-4CDC-466E-AF32-31FD6A2CBA40}"/>
  <bookViews>
    <workbookView xWindow="1170" yWindow="1170" windowWidth="27135" windowHeight="15030" xr2:uid="{EED919C4-7551-4D77-AF0C-010A8CCC4032}"/>
  </bookViews>
  <sheets>
    <sheet name="Blad1" sheetId="1" r:id="rId1"/>
  </sheets>
  <definedNames>
    <definedName name="_xlnm._FilterDatabase" localSheetId="0" hidden="1">Blad1!$A$2:$B$199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 i="1" l="1"/>
  <c r="A5" i="1" s="1"/>
  <c r="A6" i="1" s="1"/>
  <c r="A7" i="1" s="1"/>
  <c r="A8" i="1" s="1"/>
  <c r="A9" i="1" s="1"/>
  <c r="A10" i="1" s="1"/>
  <c r="A11" i="1" s="1"/>
  <c r="A12" i="1" s="1"/>
  <c r="A13" i="1" s="1"/>
  <c r="A14" i="1" s="1"/>
  <c r="A15" i="1" s="1"/>
  <c r="A16" i="1" s="1"/>
  <c r="A17" i="1" s="1"/>
  <c r="A18" i="1" s="1"/>
  <c r="A19" i="1" l="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l="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l="1"/>
  <c r="A124" i="1" s="1"/>
  <c r="A125" i="1" s="1"/>
  <c r="A126" i="1" s="1"/>
  <c r="A127" i="1" s="1"/>
  <c r="A128" i="1" s="1"/>
  <c r="A129" i="1" s="1"/>
  <c r="A130" i="1" s="1"/>
  <c r="A131" i="1" s="1"/>
  <c r="A132" i="1" s="1"/>
  <c r="A133" i="1" l="1"/>
  <c r="A134" i="1" s="1"/>
  <c r="A135" i="1" s="1"/>
  <c r="A136" i="1" s="1"/>
  <c r="A137" i="1" s="1"/>
  <c r="A138" i="1" s="1"/>
  <c r="A139" i="1" s="1"/>
  <c r="A140" i="1" s="1"/>
  <c r="A141" i="1" l="1"/>
  <c r="A142" i="1" s="1"/>
  <c r="A143" i="1" s="1"/>
  <c r="A144" i="1" s="1"/>
  <c r="A145" i="1" s="1"/>
  <c r="A146" i="1" s="1"/>
  <c r="A147" i="1" s="1"/>
  <c r="A148" i="1" s="1"/>
  <c r="A149" i="1" s="1"/>
  <c r="A150" i="1" s="1"/>
  <c r="A151" i="1" s="1"/>
  <c r="A152" i="1" s="1"/>
  <c r="A153" i="1" s="1"/>
  <c r="A154" i="1" s="1"/>
  <c r="A155" i="1" s="1"/>
  <c r="A156" i="1" s="1"/>
  <c r="A157" i="1" s="1"/>
  <c r="A158" i="1" s="1"/>
  <c r="A159" i="1" s="1"/>
  <c r="A160" i="1" l="1"/>
  <c r="A161" i="1" s="1"/>
  <c r="A162" i="1" s="1"/>
  <c r="A163" i="1" s="1"/>
  <c r="A164" i="1" s="1"/>
  <c r="A165" i="1" s="1"/>
  <c r="A166" i="1" s="1"/>
  <c r="A167" i="1" s="1"/>
  <c r="A168" i="1" l="1"/>
  <c r="A169" i="1" s="1"/>
  <c r="A170" i="1" s="1"/>
  <c r="A171" i="1" l="1"/>
  <c r="A172" i="1" s="1"/>
  <c r="A173" i="1" s="1"/>
  <c r="A174" i="1" s="1"/>
  <c r="A175" i="1" s="1"/>
  <c r="A176" i="1" s="1"/>
  <c r="A177" i="1" l="1"/>
  <c r="A178" i="1" s="1"/>
  <c r="A179" i="1" s="1"/>
  <c r="A180" i="1" s="1"/>
  <c r="A181" i="1" s="1"/>
  <c r="A182" i="1" l="1"/>
  <c r="A183" i="1" s="1"/>
  <c r="A184" i="1" s="1"/>
  <c r="A185" i="1" s="1"/>
  <c r="A186" i="1" s="1"/>
  <c r="A187" i="1" s="1"/>
  <c r="A188" i="1" s="1"/>
  <c r="A190" i="1" l="1"/>
  <c r="A191" i="1" s="1"/>
  <c r="A192" i="1" s="1"/>
  <c r="A193" i="1" s="1"/>
  <c r="A194" i="1" l="1"/>
  <c r="A195" i="1" s="1"/>
  <c r="A196" i="1" l="1"/>
  <c r="A197" i="1" s="1"/>
  <c r="A198" i="1" s="1"/>
  <c r="A199"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tc={BD781A3B-AEEB-4398-863D-9128B3556172}</author>
    <author>tc={ABB9406F-F2A2-4729-B695-AA93863E3621}</author>
  </authors>
  <commentList>
    <comment ref="B31" authorId="0" shapeId="0" xr:uid="{BD781A3B-AEEB-4398-863D-9128B3556172}">
      <text>
        <t>[Opmerkingenthread]
U kunt deze opmerkingenthread lezen in uw versie van Excel. Eventuele wijzigingen aan de thread gaan echter verloren als het bestand wordt geopend in een nieuwere versie van Excel. Meer informatie: https://go.microsoft.com/fwlink/?linkid=870924
Opmerking:
    Volgens deze eis MOET de machine voorzien zijn van een Jacobsladder, maar dit is alleen van belang bij een (mechanisch) opnemende veegwagen.
Beantwoorden:
    Moet deze eisen versimpelt worden? dus "middenwals met snelwissel systeem" 
Beantwoorden:
    De meeste veegwagens, zoals onze huidige RAVO zijn veegzuigwagens, welke geen onderwals of jacobsladder hebben. Dit zijn net stofzuigers met een borstel bij de zuigmond.</t>
      </text>
    </comment>
    <comment ref="B197" authorId="1" shapeId="0" xr:uid="{ABB9406F-F2A2-4729-B695-AA93863E3621}">
      <text>
        <t>[Opmerkingenthread]
U kunt deze opmerkingenthread lezen in uw versie van Excel. Eventuele wijzigingen aan de thread gaan echter verloren als het bestand wordt geopend in een nieuwere versie van Excel. Meer informatie: https://go.microsoft.com/fwlink/?linkid=870924
Opmerking:
    Met de wijzigingen is het mogelijk geen opnemende machine met hoge snelheid meer.</t>
      </text>
    </comment>
  </commentList>
</comments>
</file>

<file path=xl/sharedStrings.xml><?xml version="1.0" encoding="utf-8"?>
<sst xmlns="http://schemas.openxmlformats.org/spreadsheetml/2006/main" count="200" uniqueCount="200">
  <si>
    <t>Minimumeisen  veegmachine</t>
  </si>
  <si>
    <t>Eis</t>
  </si>
  <si>
    <t>Algemeen</t>
  </si>
  <si>
    <t>Alle correspondentie vindt plaats in de Nederlandse taal.</t>
  </si>
  <si>
    <t>De veegmachine dient bij levering nieuw en ongebruikt te zijn.</t>
  </si>
  <si>
    <t>De veegmachine wordt geleverd in de kleur wit, RAL 9001.</t>
  </si>
  <si>
    <t>De veegmachine voldoet aan alle Nederlandse en Europese wettelijke voorschriften die gelden ten tijde van de aflevering.</t>
  </si>
  <si>
    <t xml:space="preserve">De veegmachine dient aan alle wettelijke eisen te voldoen die gesteld worden in de meest recente kentekenplicht. </t>
  </si>
  <si>
    <t xml:space="preserve">Levertijd over de gehele periode bedraagt maximaal 26 weken, na bestelling. Indien de opgegeven levertijd overschreden wordt, dient opdrachtnemer kosteloos een gelijkwaardig vervangend voertuig beschikbaar te stellen. Indien opdrachtnemer geen gelijkwaardig voertuig kan leveren, dient opdrachtnemer de marktconforme kosten voor vervangend vervoer te vergoeden. </t>
  </si>
  <si>
    <t>De veegmachine mag niet zijn voorzien van belettering of reclame van de fabrikant cq. leverancier, m.u.v. de spatlappen en in de beplating aangebrachte aanduidingen.</t>
  </si>
  <si>
    <t>Facturen dienen te voldoen aan de daarvoor gestelde wettelijke eisen</t>
  </si>
  <si>
    <t>Het afleveradres van de veegmachine Zuidersingel 2, Eemnes, tenzij anders wordt overeengekomen.</t>
  </si>
  <si>
    <t xml:space="preserve">De opdrachtnemer is geauthoriseerd dealer voor levering van, verrichten van service/onderhoud aan en het uitvoeren van garantie werkzaamheden aan het aangeboden voertuig. </t>
  </si>
  <si>
    <t>De opdrachtnemer stelt een commercieel accountmanager aan welke beschikt over aantoonbare productkennis en welke telefonisch bereikbaar is van 7.00 uur tot 17.30 uur. Tevens wordt een commercieel back-up aangesteld voor de vaste accountmanager welke eveneens beschikt over  productkennis en welke eveneens telefonisch bereikbaar is van 7.00 uur tot 17.30 uur.</t>
  </si>
  <si>
    <t>Alle facturen dienen digitaal aan te worden geleverd. Opdrachtnemer dient zijn organisatie hierop in te richten en/of aan te passen. Eventuele kosten die hierdoor voor Opdrachtnemer ontstaan, in welke vorm ook (bijvoorbeeld aanpassingen in apparatuur en/of software), zijn voor rekening van Opdrachtnemer.</t>
  </si>
  <si>
    <t>De Opdrachtnemer mag niet zonder uitdrukkelijk voorafgaande schriftelijke toestemming van Opdrachtgever in publicaties, reclame-uitingen of anderszins gebruik maken van de naam of Logo van Opdrachtgever.</t>
  </si>
  <si>
    <t>Veeginstallatie</t>
  </si>
  <si>
    <t xml:space="preserve"> Onderhoudsvriendelijke borstelinrichting; smeerpunten centraal gebundeld.                                </t>
  </si>
  <si>
    <t xml:space="preserve"> Borstels voorzien van snelwisselsysteem.                                                                  </t>
  </si>
  <si>
    <t xml:space="preserve"> Borstelsnelheid traploos regelbaar.                                                                       </t>
  </si>
  <si>
    <t xml:space="preserve"> Links en rechts schuiven van zuigmond &amp; borstels gelijktijdig hydraulisch bediend.                        </t>
  </si>
  <si>
    <t xml:space="preserve"> Borstels en zuigmond gaan automatisch omhoog tijdens achteruitrijden.                                     </t>
  </si>
  <si>
    <t xml:space="preserve"> Zuigmond aan voorzijde voorzien van hydraulisch bediende grofvuilklep.                                    </t>
  </si>
  <si>
    <t xml:space="preserve"> Lagedruk watersproei-installatie op borstels, zuigmond en zuigbuis.                                       </t>
  </si>
  <si>
    <t xml:space="preserve"> Alle sproeiers eenvoudig te reinigen en te verwisselen.                                                   </t>
  </si>
  <si>
    <t xml:space="preserve"> Zuigmond vanuit cabine zichtbaar via vloerruit.                                                           </t>
  </si>
  <si>
    <t xml:space="preserve"> Voorzien van RVS zuigbuis of zuigslang met minimale diameter 220 mm.                                      </t>
  </si>
  <si>
    <t xml:space="preserve"> Zuigmond, zuigbuis, zuigbocht en deflectorplaat bekleed met verwisselbare slijtvaste coating.            </t>
  </si>
  <si>
    <t>Indien de veegmachine is uitgerust met een middenwals dient die met een snelwisselsysteem te verwisselen is. Het vuil wordt verplaatst middels een Jacobsladder met een transportband met verwisselbare schoepen, zonder toevoeging van water. De opening voor het opnemen van vuil is tenminste 130cm breed en 35cm hoog</t>
  </si>
  <si>
    <t xml:space="preserve">Aandrijving van de borstels is hydraulisch. </t>
  </si>
  <si>
    <t xml:space="preserve">De turbine van de veegmachine is aan de achterzijde gepositioneerd. </t>
  </si>
  <si>
    <t>Voorborstel is geschikt voor onkruid borstelen met onkruidborstel. Bodemdruk borstel vanuit cabine instelbaar.</t>
  </si>
  <si>
    <t>De linker en rechter gootborstel dienen automatisch te kunnen zwenken naar links en rechts bij het wijzigen van de rijrichting. Daarnaast dient gootborstel rechts hydrolisch van hoek verstelbaar te zijn.</t>
  </si>
  <si>
    <t>Waterspray systeem voorborstel 180 graden</t>
  </si>
  <si>
    <t>Flexibele waternozzles voorborstel</t>
  </si>
  <si>
    <t>Extra Vortex-voorfilter voor endotherme motor</t>
  </si>
  <si>
    <t>Snelwisselsysteem borstels</t>
  </si>
  <si>
    <t>De veegmachine is voorzien van een hydraulisch omhoog openende achterdeur.</t>
  </si>
  <si>
    <t>De veegmachine kan achterwaarts veegvuil leegstorten d.m.v. kiepen.</t>
  </si>
  <si>
    <t>De veegmachine is links en rechts voorzien van een getrokken gootborstel met ruime diameter. Veegbreedte minimaal 220cm</t>
  </si>
  <si>
    <t xml:space="preserve">De zijborstels hebben een draaisnelheid tussen 0-70 tpm. </t>
  </si>
  <si>
    <t>Het heffen en neerlaten van de borstels is hydraulisch bediend.</t>
  </si>
  <si>
    <t>De veegmachine is voorzien van een robuuste borstelinrichting. Dusdanig dat deze geschikt is om meerdere jaren een zware onkruidborstel aan te kunnen. Installatie zal hierop beoordeeld worden tijdens de praktijktest. Onderhoudsvrij is een meerwaarde.</t>
  </si>
  <si>
    <t>De 3e borstelinstallatie is links en rechts te gebruiken, 180 graden draaibaar met axiale en radiale hydrolische borstelhoekverstelling.</t>
  </si>
  <si>
    <t>De 3e borstelinstallatie is in draairichting wisselbaar en voorzien van waterspray systeem en werklamp.</t>
  </si>
  <si>
    <t>De 3e borstelinstallatie is onderdeel van de CE keuring.</t>
  </si>
  <si>
    <t>Het gebruik van de 3e borstel is toegestaan voor gebruik op de openbare weg.</t>
  </si>
  <si>
    <t>De bediening van de borstelinstallatie geschied middels een joystick met snel start/stop knop voor 3e borstel. Inschakeling van de derde borstel binnen handbereik is toegestaan.</t>
  </si>
  <si>
    <t>De veegmachine is voorzien van twee op de onderborstels gerichte led werklampen.</t>
  </si>
  <si>
    <t>De borstels zijn vanuit de positie van de machinist direct zichtbaar of met behulp van spiegels.</t>
  </si>
  <si>
    <t>De veegmachine is voorzien van een snelheidsbegrenzer, maximaal 3 km/h, bij geheven vuilcontainer of waarschuwingslamp en/of signaal: zowel hoor- als zichtbaar vanuit stoelpositie.</t>
  </si>
  <si>
    <t>De veegmachine is voorzien van een slangbreukbeveiliging in het hydraulische systeem bij de hefcilinders van de vuilcontainer.</t>
  </si>
  <si>
    <t>De geheven onderdelen (laadbak) dienen ondersteund te kunnen worden met een veiligheidssteun.</t>
  </si>
  <si>
    <t>De veegmachine beschikt over een PM 10 certificaat.</t>
  </si>
  <si>
    <t>De veegmachine is uitgevoerd met een stof filter, een puur ePTFE-membraam (geen gemengde stof/ geen dragermateriaal). Waterbestendig (niet alleen waterafstotend) - volgens EN15429/3 of beter.</t>
  </si>
  <si>
    <t>De veegmachine is voorzien van een voetbediende schakelaar om tijdens het vegen de rijrichting te wijzigen, zijwaards geplaatst.</t>
  </si>
  <si>
    <t>Cabine</t>
  </si>
  <si>
    <t>De veegmachine is voorzien van een goede ergonomische dagcabine met minimaal 2 zitplaatsen, conform NEN 5518, daar waar deze van toepassing is voor het gebruik als veegmachine.</t>
  </si>
  <si>
    <t>Geluidsproductie gemeten binnen de veegmachine op oorhoogte op de chauffeursstoel aan de rechterzijde van de cabine gemeten volgens norm 2005/88/EC mag niet hoger zijn dan 75 dB(A). (met Certificaat laten aantonen)</t>
  </si>
  <si>
    <t>De veegmachine voldoet minimaal aan de ARBO richtlijnen (2002/44/EG en 2003/10/EG) inzake trillings- en lawaai-belasting, zodanig dat er 8 uur aaneengesloten mee gewerkt mag worden . Een rapport dient bij inschrijving te worden aangeleverd.</t>
  </si>
  <si>
    <t>Electrisch verstelbare en verwarmde buitenspiegels, hoofd en breedte spiegels (4 stuks)</t>
  </si>
  <si>
    <t>Alle bedieningselementen bevinden zich in de cabine op die plaats waar ze vanuit het oogpunt van bedieningsgemak en ergonomie dan wel ARBO-technisch gewenst zijn.</t>
  </si>
  <si>
    <t>Bedieningssymbolen conform NEN-ISO 7000:2004.</t>
  </si>
  <si>
    <t>De chauffeursstoel is luchtgeveerd en minimaal voorzien van: verstelling in de lengterichting; verstelling in de verticale richting; hoekverstelling van de rugleuning; aan de dijbeenlengte aan te passen zitkussen lengte; veiligheidsgordel; instelbare lendesteung en hoofdsteun; in hoogte en lengte verstelbare meeverende armsteun.</t>
  </si>
  <si>
    <t>De chauffeursstoel is voorzien van een veiligheidsschakeling die draaiende borstels doen stoppen bij uitstappen.</t>
  </si>
  <si>
    <t>De cabine is aan beide kanten voorzien van zonwerend glas en ontspiegeld glas.</t>
  </si>
  <si>
    <t>De cabine is voorzien van een rijpedaal voor bediening van zowel voor- als achterwaartse rijrichting.</t>
  </si>
  <si>
    <t>De cabine is voorzien van climatcontrol, inclusief kachel en airco.</t>
  </si>
  <si>
    <t>De machine is voorzien van 360° camera én camera op zuigmondinvoer, beiden eigen monitor.</t>
  </si>
  <si>
    <t>De cabine dient te zijn voorzien van afdoende overdruk om het binnendringen van stof en verontreinigingen te voorkomen.</t>
  </si>
  <si>
    <t>De cabine is voorzien van een radio met minimaal FM, DAB+, bluetooth met carcitfunctie en twee speakers.</t>
  </si>
  <si>
    <t>De vrije ruimte in de hoogste stand van de stoel is minimaal 110cm; gemeten vanaf het zitvlak in de belaste stand (85kg) tot dak.</t>
  </si>
  <si>
    <t>De voorruit van is van gelaagd veiligheidsglas.</t>
  </si>
  <si>
    <t>Het stuur zit aan de rechterzijde.</t>
  </si>
  <si>
    <t>Het stuur is in hellingshoek en hoogte verstelbaar.</t>
  </si>
  <si>
    <t xml:space="preserve">De cabine is voorzien van 4 verwarmde buitenspiegels en stoepspiegels links en rechts. De spiegel(s) aan de linkerzijde zijn parabolisch uitgevoerd. De stoepspiegel is in de lengterichting van de veegmachine verstelbaar. Dode hoekspiegel links is ook verwarmd. </t>
  </si>
  <si>
    <t>De bedieningsorganen van de veegmachine en de stoel dienen voldoende vrije ruimte te hebben te opzichte van cabine(onderdelen) dan wel andere objecten in de veegmachine in elke stand van de stoel, stuurwiel en dergelijke.</t>
  </si>
  <si>
    <t>Zonnekap of scherm bij voorruit.</t>
  </si>
  <si>
    <t>De cabine is voorzien van voldoende mogelijkheden om extra randapparatuur (bijvoorbeeld voertuigcommunicatievolgsysteem, telecom apparatuur inclusief USB-C, monitor e.d.) aan te kunnen sluiten en te bedienen. Een voorziening voor een snelheidssignaal dient aanwezig te zijn.</t>
  </si>
  <si>
    <t>Chassis/carrosserie</t>
  </si>
  <si>
    <t>De veegmachine heeft een maximaal GVW van maximaal 13,500 kg.</t>
  </si>
  <si>
    <t>Voertuig is voorzien van achterwiel- of vierwielaandrijving.</t>
  </si>
  <si>
    <t>De veegmachine is bij obstakels in hoogte te stellen.</t>
  </si>
  <si>
    <t>De maximale breedte veegmachine is 200 cm (excl. spiegels en borstels).</t>
  </si>
  <si>
    <t>De maximale hoogte veegmachine 300 cm.</t>
  </si>
  <si>
    <t>De draaicirkel tussen twee muren maximaal 11,5m.</t>
  </si>
  <si>
    <t>De aandrijving van de wielen is vol hydraulisch en geschiedt met traploze snelheidsregeling tussen 0 km/h en de maximum snelheid.</t>
  </si>
  <si>
    <t>De machine heeft in veegstand 4-wielbesturing indien deze werkt met onderwals en jacobsladder.</t>
  </si>
  <si>
    <t>De machine moet een maximale snelheid vooruit van ten minste 40 km/u kunnen bereiken.</t>
  </si>
  <si>
    <t>De machine moet een maximale achteruitsnelheid van ten minste 10 km/u kunnen bereiken.</t>
  </si>
  <si>
    <t>De veegmachine heeft een veegsnelheid tussen 0-15 km/u.</t>
  </si>
  <si>
    <t>Vol-automatisch centraal vetsmeersysteem</t>
  </si>
  <si>
    <t>De veegmachine is voorzien van hydraulische (schijf-) beremming op zowel voor- als achteras, inclusief remlichten ook werkend op de hydraulische beremming.</t>
  </si>
  <si>
    <t>De veegmachine is voorzien van luchtbanden, minimaal 17 inch.</t>
  </si>
  <si>
    <t>De achterklep is voorzien van een  actieraam 'Werk in uitvoering' met onderstaand tekst 'vegen' en lijnprojectie 5m achter voertuig.</t>
  </si>
  <si>
    <t>De veegmachine is voorzien van een achteruitrijlamp op de achterzijde van de machine, inschakelend op de rijrichting.</t>
  </si>
  <si>
    <t>De veegmachine is voorzien van een akoestische achteruitrij-signalering, bbs-tek of gelijkwaardig.</t>
  </si>
  <si>
    <t>De opbouw is geschikt het verzamelde vuil op een deugdelijke wijze op te slaan, zodat geen milieu-overlast ontstaat door naar buiten tredende vloeistoffen en/of verontreinigde lucht</t>
  </si>
  <si>
    <t>Bij het starten of afzetten van de motor kan geen enkel systeem in beweging komen.</t>
  </si>
  <si>
    <t>Op alle bedieningsorganen is met duidelijke opschriften in de Nederlandse taal dan welmiddels duidelijk herkenbare symbolen het doel en/of de richting van de beweging die met de bedieningsorganen wordt bewerkstelligd aangegeven.</t>
  </si>
  <si>
    <t>De veegmachine is voorzien van een noodstopschakelaar, binnen direct bereik van de machinist, welke het vegen van de veegmachine direct stopt.</t>
  </si>
  <si>
    <t>De veegmachine is voorzien van een massaschakelaar om stroomkring te onderbreken.</t>
  </si>
  <si>
    <t>De opbouw is voorzien van een optische hydrauliek olie-niveau-indicatie.</t>
  </si>
  <si>
    <t>De laadbak heeft een netto volume van minimaal 4,0 m3 conform norm EN 15429-1. Onderbouwen d.m.v. tekening</t>
  </si>
  <si>
    <t>De binnenzijde van de laadbak geproduceerd uit roestvaststaal en volledig afgelast.</t>
  </si>
  <si>
    <t>De binnen- en buitenzijde van de laadbak is voorzien van gladde beplating.</t>
  </si>
  <si>
    <t>De veegmachine is voorzien van een centraal smeersysteem met waarschuwingslampje in cabine en grote vulnippel, minimaal gelijk aan systeem Groeneveld.</t>
  </si>
  <si>
    <t>De veegmachine is voorzien van een flitslamp (type LED) op het dak en aan de achterzijde op de achterklep (boven) van de veegmachine, conform wetgeving.</t>
  </si>
  <si>
    <t>De veegmachine is voorzien van een hogedrukreinigingsset met slang (lengte 10m).</t>
  </si>
  <si>
    <t>Bij de veegmachine reserve wiel(en) meeleveren, per bandenmaat van de machine.</t>
  </si>
  <si>
    <t>De veegmachine is voorzien van twee (2) ledlampen aan de bovenzijde van de laadbak welke gericht zijn op de onderste borstels. De lampen zijn onafhankelijk schakelbaar.</t>
  </si>
  <si>
    <t>Bedieningsorganen machine en stoel dienen voldoende vrije ruimte te hebben te opzichte van cabine(onderdelen) danwel andere objecten in het voertuig in elke stand van de stoel, stuurwiel en dergelijke.</t>
  </si>
  <si>
    <t>Cabine is voorzien van voldoende mogelijkheden om extra randapparatuur (bijvoorbeeld voertuigcommunicatievolgsysteem, telecom apparatuur, monitor e.d.) aan te kunnen sluiten en te bedienen. Een voorziening voor een snelheidssignaal dient aanwezig te zijn</t>
  </si>
  <si>
    <t>Veegmachine is voorzien van ruitenwissers met regelbare interval. Ruitensproeierinstalatie.</t>
  </si>
  <si>
    <t>Motor</t>
  </si>
  <si>
    <t>De veegmachine heeft een dieselmotor die minimaal voldoet aan de Euro 6E norm, tevens zonder beperking geschikt voor HVO100.</t>
  </si>
  <si>
    <t>De motor levert een vermogen van minimaal 110 kW.</t>
  </si>
  <si>
    <t>De motor levert een voldoende koppel om alle benodigde werkzaamheden uit te kunnen voeren.</t>
  </si>
  <si>
    <t>De veegmachine heeft een brandstoftank waarmee minimaal 12 uur op volle belasing gewerkt kan worden</t>
  </si>
  <si>
    <t>De veegmachine heeft (indien van toepassing) een Adblue-tank van minimaal 25 liter.</t>
  </si>
  <si>
    <t xml:space="preserve">De veegmachine heeft een maximaal verbruik van 10 liter/uur volgens EN-15429-2. </t>
  </si>
  <si>
    <t>De uitlaatopening van de motor komt uit boven het hoogste punt van de machine en is voorzien van een deugdelijke voorziening om inregenen te voorkomen.</t>
  </si>
  <si>
    <t>De uitlaat is zodanig ingebouwd dan wel afgeschermd dat verbranding bij ongewild aanraken wordt voorkomen.</t>
  </si>
  <si>
    <t>De motor is voorzien van een eenvoudige mogelijkheid tot oliepeilen voordat de motor gestart wordt.</t>
  </si>
  <si>
    <t>Veiligheid, gezondheid en milieu</t>
  </si>
  <si>
    <t>Ten aanzien van geluidsproductie, trillings- en lawaaibelasting dient de veegmachine te voldoen aan de vigerende wet- en regelgeving. Rapporten dienen op verzoek te worden aangeleverd.</t>
  </si>
  <si>
    <t>De veegmachine heeft veiligheidsgordels op alle in de cabine aanwezige zitplaatsen, minimaal 3-punts gordel voor de bestuurder.</t>
  </si>
  <si>
    <t>De veiligheidsgordel is aan minimaal bestuurderszijde voorzien van hoogteverstelling en spanner.</t>
  </si>
  <si>
    <t>De veegmachine voldoet aan de Machine Richtlijn 2006/42/EG en wordt afgeleverd inclusief technisch constructie dossier en Nederlandstalige gebruiksaanwijzing.</t>
  </si>
  <si>
    <t>Geluidsproductie gemeten buiten de veegmachine gemeten volgens richtlijn 2005/88/EC mag niet hoger zijn dan 80 dB(A)</t>
  </si>
  <si>
    <t>De veegmachine voldoet minimaal aan de ARBO richtlijnen (2002/44/EG en 2003/10/EG) inzake trillings- en lawaaibelasting. Een rapport dient op verzoek te worden aangeleverd.</t>
  </si>
  <si>
    <t>De derde (3e) gootborstel is voorzien van afscherming voor voetgangers, fietsers etc.</t>
  </si>
  <si>
    <t>Onderdelen voorziening</t>
  </si>
  <si>
    <t xml:space="preserve">De opdrachtnemer dient 95% van alle regulire onderdeel bestellingen binnen 24 uur (exclusief weekend) na bestelling te leveren  op een locatie Zuidersingel 2, te Eemnes, ongeacht ordergrootte, geschieden DDP* (Delivery Duty Paid) , inclusief alle rechten en belastingen.  De overige onderdelen dienen binnen 3 werkdagen geleverd te worden.Indien levering vertraagd is, dient leverancier per omgaande na ontvangst inkooporder per e-mail melding te maken aan opdrachtgever. In uitzonderlijke gevallen (bijvoorbeeld in geval van spoed) moeten artikelen enerzijds af te halen zijn anderzijds binnen drie uur geleverd kunnen worden. </t>
  </si>
  <si>
    <t xml:space="preserve">Opdrachtnemer is in staat om ook 's nachts (op de volgende werkdag) onderdelen te leveren op de locatie Zuidersingel 2, te Eemnes. </t>
  </si>
  <si>
    <t>De opdrachtnemer levert na gunning een voorraadadvieslijst aan te leveren incl. brutoprijzen en te verkrijgen kortingspercentage(s).</t>
  </si>
  <si>
    <t>De opdrachtnemer dient incourante onderdelen terug te nemen tegen de prijs waarvoor het onderdeel door opdrachtnemer is geleverd.</t>
  </si>
  <si>
    <t>In elke eenheidsprijs dient eveneens te zijn begrepen: éénmalige kosten, uitvoeringskosten, algemene kosten, verpakkingsmaterialen,  Statiegeld voor pallets kan niet in rekening gebracht worden.</t>
  </si>
  <si>
    <t>Opdrachtnemer lost de leveringen zelfstandig, dit betekent zonder ondersteuning van de BEL combinatie. Eventueel hierbij gebruikte pallets dienen voor rekening en risico van opdrachtnemer ter beschikking te worden gesteld aan opdrachtgever en worden na lossing weer kosteloos retour genomen door opdrachtnemer. Opdrachtgever houdt hiervan geen administratie bij.</t>
  </si>
  <si>
    <t>Indien levertijden niet gehaald worden kan opdrachtgever eventueel ontstane extra kosten in rekening brengen bij opdrachtnemer.</t>
  </si>
  <si>
    <t xml:space="preserve">- Pakbon moet op zijn minst voorzien zijn van de volgende informatie:
• Aflever adres conform inkooporder
• Contact persoon Gemeentewerf
• Inkoop ordernummer
• Pakbon nummer
• Order nummer ( referentie leverancier )
• Artikel nummer
• Artikel omschrijving in Nederlands
• Aantal geleverd
• Aantal in backorder
• Orderdatum
• Leverdatum
• NAW gegevens handelspartnerBEL combinatie.
• Eventueel extra hierboven nog niet genoemde informatie door opdrachtgever, die men op de aflever bon terug wil zien dient ook opgenomen te zijn. Hiervoor dient ook een invulruimte beschikbaar te zijn in eventuele (digitale) orderformulieren.
</t>
  </si>
  <si>
    <t>Pakbon dient voorzien te worden van handtekening en naam in blokletters door de ontvanger van de goederen.</t>
  </si>
  <si>
    <t>Bij (spoed) leveringen worden geen extra kosten in rekening gebracht.</t>
  </si>
  <si>
    <t>Opdrachtgever hanteert geen minimale bedragen of ordergrootte bij het plaatsen van bestellingen.</t>
  </si>
  <si>
    <t>Onderdelen dienen tegen marktconforme tarieven geleverd te worden.</t>
  </si>
  <si>
    <t>Er dient besteld te kunnen worden naar een algemeen e-mailadres.</t>
  </si>
  <si>
    <t>Opdrachtnemer dient na iedere bestelling een orderbevestiging te versturen per mail, na het plaatsen van een bestelling of een prijsaanvraag van een onderdeel willen we binnen 2 uur een orderbevestiging/ aanbieding ontvangen.</t>
  </si>
  <si>
    <t>Naslagwerk</t>
  </si>
  <si>
    <t>Opdrachtnemer levert bij aflevering van een veegmachine een overzicht van benodigde inspectiebeurten incl. overzicht werkzaamheden, onderdelenboek (on-line en digitaal) en reparaties.</t>
  </si>
  <si>
    <t>Al het naslagwerk en technische documentatie is geschreven in de Nederlandse taal. Bij alle wijzigingen en/of aanpassingen zal opdrachtnemer de documentatie (digitaal) van Vervoer en Materieel aanpassen/aanvullen.</t>
  </si>
  <si>
    <t>Bij modificaties uitgevoerd door de Opdrachtnemer, zal alle documentatie (digitaal) voor Vervoer &amp; Materieel ge-updated worden.</t>
  </si>
  <si>
    <t>De opdrachtnemer levert een digitale onderdelenlijst aan waarop de benaming van de onderdelen met bestelnummer vermeld staat.</t>
  </si>
  <si>
    <t xml:space="preserve">De opdrachtnemer levert op verzoek technische overzichtstekeningen, zoals voor-, zij- en achteraanzichten 1 hardcopy en 1 digitaal. </t>
  </si>
  <si>
    <t>De opdrachtnemer kan alle informatie digitaal aanleveren of stelt deze via een on-line systeem beschikbaar.</t>
  </si>
  <si>
    <t>Instructie / opleiding</t>
  </si>
  <si>
    <t>De Opdrachtnemer verzorgt en draagt bij voor het up-to-date benodigde digitale lesmateriaal zoals: animaties, video's, foto's en eventueel documentatie ter ondersteuning voor gebruikers en/of monteurs.</t>
  </si>
  <si>
    <t>Garantievoorwaarden</t>
  </si>
  <si>
    <t>Algemene garantietermijn betreft een periode van ten minste 24 maanden of 2000 motoruren (eerst behaalde is bepalend, gerekend vanaf datum ingebruik name).</t>
  </si>
  <si>
    <t>De Opdrachtnemer zal zorgdragen dat de importeur de garantie-coulance regelingen actief hanteert en aanbiedt. Aansluitend op de periode van 24 maanden fabrieksgarantie zal er een fabrieks /importeurs -coulanceregeling van kracht zijn, wanneer er sprake is van  aantoonbare gebreken boven de te verwachten frequentie. De Opdrachtnemer zal zorgdragen dat de importeur de garantie-coulance regelingen actief hanteert en aanbiedt.</t>
  </si>
  <si>
    <t>De veegmachine is zodanig behandeld met een anti-corrosiemiddel zodat roestvorming wordt voorkomen. Carrosseriegarantie op corrosievorming van binnenuit is minimaal 6 jaar.</t>
  </si>
  <si>
    <t>De Opdrachtnemer voegt de garantievoorwaarden van de veegmachine bij. De wijze van indienen en afhandeling van garantieclaims dient door de aanbieder aangeleverd te worden. Bij melding van een garantie aanvraag, telefonisch, mail of systeem leverancier, dient per omgaande een garantie toestemmingsnummer gegeven te worden. De tijd tussen garantieaanvraag en volledige afwikkeling (incl. financieel) van de garantieaanvraag bedraagt maximaal 1 maand.</t>
  </si>
  <si>
    <t>De Opdrachtnemer geeft de BEL combinatie toestemming om 'onderhoud uit te voeren door de gebruiker' in eigen beheer en werkplaats uit te voeren.</t>
  </si>
  <si>
    <t>Gereedschap</t>
  </si>
  <si>
    <t>De Opdrachtnemer dient samen met het voertuig al het specifieke gereedschap alsmede voor het voertuig benodigde test- en diagnoseapparatuur inclusief nederlandstalige gebruikershandleiding te kunnen leveren tegen marktconform tarief of in bruikleen te geven. Updates voor diagnoseapparatuur worden binnen 3 weken na uitbrengen aan opdrachtgever geleverd.</t>
  </si>
  <si>
    <t>De Opdrachtnemer overlegt op verzoek een overzicht van eventueel benodigd speciaal gereedschap inclusief diagnoseapparatuur, inclusief bijbehorende prijzen.</t>
  </si>
  <si>
    <t>De eventueel in bruikleen geleverde of aangeschafte diagnose apparatuur geeft alle storingen weer en kunnen door opdrachtgever gewist worden. Uitlezen/resetten van storingen dienen mogelijk te zijn tot aan het wijzigen van parameters.</t>
  </si>
  <si>
    <t>Voertuig is voorzien van boord gereedschap.</t>
  </si>
  <si>
    <t>Servicedienst</t>
  </si>
  <si>
    <t>De servicedienst van de Opdrachtnemer is op werkdagen bereikbaar tussen 8.00 uur en 17.00 uur.</t>
  </si>
  <si>
    <t>De servicedienst van de Opdrachtnemer is tijdens werkdagen bij storing/problemen in de regio Eemnes binnen 1 uur ter plaatse.</t>
  </si>
  <si>
    <t>Opdrachtnemer beschikt over een 7 x 24 uur (pech)service, en is binnen 2 uur ter plaatse.</t>
  </si>
  <si>
    <t xml:space="preserve">De Opdrachtnemer heeft een helpdesk welke 24 uur per dag, 7 dagen per week bereikbaar is. </t>
  </si>
  <si>
    <t>Indien voertuig bij Opdrachtnemer aangeboden wordt voor een reparatie zal opdrachtnemer binnen één werkdag de opdrachtgever informeren over de reparatie kosten en reparatie duur.</t>
  </si>
  <si>
    <t>Er mogen geen voorrijkosten in rekening gebracht worden. Deze dienen verdisconteerd te zijn in de totale inschrijfprijs.</t>
  </si>
  <si>
    <t>Technische ondersteuning</t>
  </si>
  <si>
    <t>Bij modificaties aan de voertuigen of voertuiginstallaties uitgevoerd door de inschrijver, zal alle bestaande digitale documentatie bij de BEL combinatie geüpdatet worden.</t>
  </si>
  <si>
    <t>De technische ondersteuning en onderdelenvoorziening moet gedurende 10 jaar na levering gewaarborgd zijn.</t>
  </si>
  <si>
    <t>Bij modificaties zal leverancier de monteurs en chauffeurs van de Buitendienst (voor zover nodig) een kostenloze bijscholing geven.</t>
  </si>
  <si>
    <t>Verplicht leverbare opties</t>
  </si>
  <si>
    <t>Camera en monitor voor 3e borstel over links plaatsen</t>
  </si>
  <si>
    <t>Prijs</t>
  </si>
  <si>
    <t>Aanbiedingen boven deze prijs worden terzijde gelegd en komen niet voor gunning in aanmerking.</t>
  </si>
  <si>
    <t>De leverancier neemt de huidige (oude) veegwagen in bij levering van de nieuwe veegwagen en handelt hierbij conform de bepalingen in de aanbestedingsleidraad met betrekking tot de verwerking, hergebruik of afvoer van de ingeruilde wagen.</t>
  </si>
  <si>
    <t>De veegmachine voldoet gedurende de looptijd van de overeenkomst minimaal aan de emissie eisen van EURO 6.</t>
  </si>
  <si>
    <t>Het bedienen van de veegmachine dient door één persoon te geschiedenen waarbij het rijden en het vegen door één persoon wordt uitgevoerd.</t>
  </si>
  <si>
    <t>Wateraflaatsysteem  ter voorkoming van vorstschade</t>
  </si>
  <si>
    <r>
      <rPr>
        <sz val="11"/>
        <color rgb="FF000000"/>
        <rFont val="Aptos Narrow"/>
        <scheme val="minor"/>
      </rPr>
      <t xml:space="preserve">Borstels zijn getrokken uitgevoerd, gepositioneerd voor de voorwielen. </t>
    </r>
    <r>
      <rPr>
        <b/>
        <sz val="11"/>
        <color rgb="FF000000"/>
        <rFont val="Aptos Narrow"/>
        <scheme val="minor"/>
      </rPr>
      <t xml:space="preserve">Voorzien van waterspray systeem </t>
    </r>
    <r>
      <rPr>
        <sz val="11"/>
        <color rgb="FF000000"/>
        <rFont val="Aptos Narrow"/>
        <scheme val="minor"/>
      </rPr>
      <t>en watertank van 600 liter (bij gebruik van een jacobs-ladder is 400 ltr voldoende) en voorzien van een 3" Storz koppeling.</t>
    </r>
  </si>
  <si>
    <t xml:space="preserve">De watertank is gemaakt van roestvrij staal of vergelijkbaar in kunststof. </t>
  </si>
  <si>
    <t>De veegmachine is voorzien van een snelwisselsysteem voor borstels.</t>
  </si>
  <si>
    <t>Als er een prijswijziging is of gaat plaats vinden van slijtdelen, dan zal hier een mededeling over worden gedaan met de herziende lijst met nieuwe prijzen.</t>
  </si>
  <si>
    <t>De Opdrachtnemer geeft een kosteloze praktijkgerichte instructies aan alle betrokken gebruikers zoals bijvoorbeeld instructeurs, chauffeurs en monteurs.</t>
  </si>
  <si>
    <t>De maximale all-in prijs van de  veegmachine met een hoge snelheid waarvoor kan ingeschreven is € 350.000, exclusief btw.</t>
  </si>
  <si>
    <t>Zuigslang met een doorsnede van 150 mm, lengte 4,5 meter</t>
  </si>
  <si>
    <t>Opdrachtnemer levert, na gunning, een volledige prijslijst aan (inclusief kortingspercentages). Opdrachtgever ontvangt altijd de meest recente versie, een website met deze informatie volstaat ook.</t>
  </si>
  <si>
    <t>De opdrachtnemer levert na gunning een overzicht van onderdelen met een levertijd &lt;24 uur.</t>
  </si>
  <si>
    <t>De orderbevestiging moet minstens voorzien zijn van de volgende gegevens:
- Afleveradres.
- Artikelnummer en aantallen.
- Bruto prijs en de daarbij behorende korting.
- Inkoopnummer vanuit de opdrachtgever met daarin het afleveradres.</t>
  </si>
  <si>
    <t>De Opdrachtnemer levert voorafgaand, of gelijktijdig met de levering van de veegmachines de volgende documentatie, geschreven in de Nederlandse taal, aan:
- Chauffeurs-/bedieningshandboek met daarin bedieningshandleiding en
veiligheidsinstructies;
- Technische overzichtstekeningen, zoals voor-, zij- en achteraanzichten.</t>
  </si>
  <si>
    <t>De opdrachtnemer levert na gunning werkplaatshandboeken (digitaal en hardcopy) aan voor onderhoud uit te voeren door gebruiker.</t>
  </si>
  <si>
    <t>Kolkenzuiger aan hydraulische arm, 360 graden inzetbaar, tevens bedienbaar buiten de cabine.</t>
  </si>
  <si>
    <t xml:space="preserve">Gedurende de garantieperiode mogen er geen kosten in rekening worden gebracht voor service/onderhoud met uitzondering van slijtage onderdelen.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</si>
</sst>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b/>
      <sz val="16"/>
      <name val="Arial"/>
      <family val="2"/>
    </font>
    <font>
      <b/>
      <sz val="10"/>
      <name val="Arial"/>
      <family val="2"/>
    </font>
    <font>
      <sz val="11"/>
      <color rgb="FF000000"/>
      <name val="Aptos Narrow"/>
      <scheme val="minor"/>
    </font>
    <font>
      <b/>
      <sz val="11"/>
      <color rgb="FF000000"/>
      <name val="Aptos Narrow"/>
      <scheme val="minor"/>
    </font>
    <font>
      <sz val="11"/>
      <color rgb="FF000000"/>
      <name val="Aptos Narrow"/>
      <family val="2"/>
      <scheme val="minor"/>
    </font>
    <font>
      <sz val="11"/>
      <color theme="0"/>
      <name val="Aptos Narrow"/>
      <family val="2"/>
      <scheme val="minor"/>
    </font>
  </fonts>
  <fills count="3">
    <fill>
      <patternFill patternType="none"/>
    </fill>
    <fill>
      <patternFill patternType="gray125"/>
    </fill>
    <fill>
      <patternFill patternType="solid">
        <fgColor rgb="FF99CCFF"/>
        <bgColor rgb="FF000000"/>
      </patternFill>
    </fill>
  </fills>
  <borders count="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13">
    <xf numFmtId="0" fontId="0" fillId="0" borderId="0" xfId="0"/>
    <xf numFmtId="0" fontId="2" fillId="2" borderId="3" xfId="0" applyFont="1" applyFill="1" applyBorder="1" applyAlignment="1">
      <alignment horizontal="left" vertical="top" wrapText="1"/>
    </xf>
    <xf numFmtId="0" fontId="0" fillId="0" borderId="0" xfId="0" applyAlignment="1">
      <alignment horizontal="left" vertical="top" wrapText="1"/>
    </xf>
    <xf numFmtId="0" fontId="2" fillId="2" borderId="4" xfId="0" applyFont="1" applyFill="1" applyBorder="1" applyAlignment="1">
      <alignment horizontal="left" vertical="top" wrapText="1"/>
    </xf>
    <xf numFmtId="0" fontId="2" fillId="2" borderId="5" xfId="0" applyFont="1" applyFill="1" applyBorder="1" applyAlignment="1">
      <alignment horizontal="left" vertical="top" wrapText="1"/>
    </xf>
    <xf numFmtId="0" fontId="0" fillId="0" borderId="0" xfId="0" applyAlignment="1">
      <alignment horizontal="left" vertical="top"/>
    </xf>
    <xf numFmtId="0" fontId="0" fillId="0" borderId="0" xfId="0" quotePrefix="1" applyAlignment="1">
      <alignment horizontal="left" vertical="top" wrapText="1"/>
    </xf>
    <xf numFmtId="0" fontId="5" fillId="0" borderId="0" xfId="0" applyFont="1" applyAlignment="1">
      <alignment horizontal="left" vertical="top" wrapText="1"/>
    </xf>
    <xf numFmtId="0" fontId="6" fillId="0" borderId="0" xfId="0" applyFont="1" applyAlignment="1">
      <alignment horizontal="left" vertical="top"/>
    </xf>
    <xf numFmtId="0" fontId="0" fillId="0" borderId="0" xfId="0" applyAlignment="1">
      <alignment wrapText="1"/>
    </xf>
    <xf numFmtId="0" fontId="1" fillId="0" borderId="1" xfId="0" applyFont="1" applyBorder="1" applyAlignment="1">
      <alignment horizontal="left" vertical="top" wrapText="1"/>
    </xf>
    <xf numFmtId="0" fontId="1" fillId="0" borderId="2" xfId="0" applyFont="1" applyBorder="1" applyAlignment="1">
      <alignment horizontal="left" vertical="top" wrapText="1"/>
    </xf>
    <xf numFmtId="0" fontId="0" fillId="0" borderId="0" xfId="0" applyFill="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Luc Ferket" id="{BD34D294-F6C5-4EDF-8E7D-E7D09FB09E5A}" userId="S::lferk@belcombinatie.nl::2ae8d1a8-9ee3-470f-8de5-592dc5e30d15" providerId="AD"/>
  <person displayName="Niels van Gelderen" id="{FCA0F1E7-C6FE-40AB-AD69-0F44256C6BD7}" userId="S::neijk@belcombinatie.nl::905bf105-7186-4630-9e6f-10d9c57d56c2" providerId="AD"/>
</personList>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B31" dT="2026-01-28T14:17:03.95" personId="{BD34D294-F6C5-4EDF-8E7D-E7D09FB09E5A}" id="{BD781A3B-AEEB-4398-863D-9128B3556172}">
    <text>Volgens deze eis MOET de machine voorzien zijn van een Jacobsladder, maar dit is alleen van belang bij een (mechanisch) opnemende veegwagen.</text>
  </threadedComment>
  <threadedComment ref="B31" dT="2026-01-28T14:25:37.73" personId="{FCA0F1E7-C6FE-40AB-AD69-0F44256C6BD7}" id="{D28A1D78-155C-4C83-AE0E-D67AF8305D01}" parentId="{BD781A3B-AEEB-4398-863D-9128B3556172}">
    <text xml:space="preserve">Moet deze eisen versimpelt worden? dus "middenwals met snelwissel systeem" </text>
  </threadedComment>
  <threadedComment ref="B31" dT="2026-01-28T15:16:03.92" personId="{BD34D294-F6C5-4EDF-8E7D-E7D09FB09E5A}" id="{3EFA780A-195A-4651-B7AB-C79D7734DFCF}" parentId="{BD781A3B-AEEB-4398-863D-9128B3556172}">
    <text>De meeste veegwagens, zoals onze huidige RAVO zijn veegzuigwagens, welke geen onderwals of jacobsladder hebben. Dit zijn net stofzuigers met een borstel bij de zuigmond.</text>
  </threadedComment>
  <threadedComment ref="B197" dT="2026-01-28T15:25:29.63" personId="{BD34D294-F6C5-4EDF-8E7D-E7D09FB09E5A}" id="{ABB9406F-F2A2-4729-B695-AA93863E3621}">
    <text>Met de wijzigingen is het mogelijk geen opnemende machine met hoge snelheid meer.</text>
  </threadedComment>
</ThreadedComments>
</file>

<file path=xl/worksheets/_rels/sheet1.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DE4835-F864-4970-959D-0257FD59831A}">
  <dimension ref="A1:B199"/>
  <sheetViews>
    <sheetView tabSelected="1" workbookViewId="0">
      <selection activeCell="B189" sqref="B189"/>
    </sheetView>
  </sheetViews>
  <sheetFormatPr defaultRowHeight="15" x14ac:dyDescent="0.25"/>
  <cols>
    <col min="1" max="1" width="9.140625" style="5"/>
    <col min="2" max="2" width="120.28515625" style="5" customWidth="1"/>
  </cols>
  <sheetData>
    <row r="1" spans="1:2" ht="20.25" x14ac:dyDescent="0.25">
      <c r="A1" s="10" t="s">
        <v>0</v>
      </c>
      <c r="B1" s="11"/>
    </row>
    <row r="2" spans="1:2" x14ac:dyDescent="0.25">
      <c r="A2" s="1" t="s">
        <v>1</v>
      </c>
      <c r="B2" s="1" t="s">
        <v>2</v>
      </c>
    </row>
    <row r="3" spans="1:2" x14ac:dyDescent="0.25">
      <c r="A3" s="5">
        <v>1</v>
      </c>
      <c r="B3" s="2" t="s">
        <v>3</v>
      </c>
    </row>
    <row r="4" spans="1:2" x14ac:dyDescent="0.25">
      <c r="A4" s="5">
        <f>A3+1</f>
        <v>2</v>
      </c>
      <c r="B4" s="2" t="s">
        <v>4</v>
      </c>
    </row>
    <row r="5" spans="1:2" x14ac:dyDescent="0.25">
      <c r="A5" s="5">
        <f t="shared" ref="A5:A68" si="0">A4+1</f>
        <v>3</v>
      </c>
      <c r="B5" s="2" t="s">
        <v>5</v>
      </c>
    </row>
    <row r="6" spans="1:2" x14ac:dyDescent="0.25">
      <c r="A6" s="5">
        <f t="shared" si="0"/>
        <v>4</v>
      </c>
      <c r="B6" s="2" t="s">
        <v>6</v>
      </c>
    </row>
    <row r="7" spans="1:2" x14ac:dyDescent="0.25">
      <c r="A7" s="5">
        <f t="shared" si="0"/>
        <v>5</v>
      </c>
      <c r="B7" s="2" t="s">
        <v>183</v>
      </c>
    </row>
    <row r="8" spans="1:2" x14ac:dyDescent="0.25">
      <c r="A8" s="5">
        <f t="shared" si="0"/>
        <v>6</v>
      </c>
      <c r="B8" s="2" t="s">
        <v>7</v>
      </c>
    </row>
    <row r="9" spans="1:2" ht="45" x14ac:dyDescent="0.25">
      <c r="A9" s="5">
        <f t="shared" si="0"/>
        <v>7</v>
      </c>
      <c r="B9" s="2" t="s">
        <v>8</v>
      </c>
    </row>
    <row r="10" spans="1:2" ht="30" x14ac:dyDescent="0.25">
      <c r="A10" s="5">
        <f t="shared" si="0"/>
        <v>8</v>
      </c>
      <c r="B10" s="2" t="s">
        <v>9</v>
      </c>
    </row>
    <row r="11" spans="1:2" x14ac:dyDescent="0.25">
      <c r="A11" s="5">
        <f t="shared" si="0"/>
        <v>9</v>
      </c>
      <c r="B11" s="2" t="s">
        <v>10</v>
      </c>
    </row>
    <row r="12" spans="1:2" x14ac:dyDescent="0.25">
      <c r="A12" s="5">
        <f t="shared" si="0"/>
        <v>10</v>
      </c>
      <c r="B12" s="2" t="s">
        <v>11</v>
      </c>
    </row>
    <row r="13" spans="1:2" ht="75" x14ac:dyDescent="0.25">
      <c r="A13" s="5">
        <f t="shared" si="0"/>
        <v>11</v>
      </c>
      <c r="B13" s="2" t="s">
        <v>196</v>
      </c>
    </row>
    <row r="14" spans="1:2" ht="30" x14ac:dyDescent="0.25">
      <c r="A14" s="5">
        <f t="shared" si="0"/>
        <v>12</v>
      </c>
      <c r="B14" s="2" t="s">
        <v>12</v>
      </c>
    </row>
    <row r="15" spans="1:2" ht="60" x14ac:dyDescent="0.25">
      <c r="A15" s="5">
        <f t="shared" si="0"/>
        <v>13</v>
      </c>
      <c r="B15" s="2" t="s">
        <v>13</v>
      </c>
    </row>
    <row r="16" spans="1:2" ht="45" x14ac:dyDescent="0.25">
      <c r="A16" s="5">
        <f t="shared" si="0"/>
        <v>14</v>
      </c>
      <c r="B16" s="2" t="s">
        <v>14</v>
      </c>
    </row>
    <row r="17" spans="1:2" ht="30" x14ac:dyDescent="0.25">
      <c r="A17" s="5">
        <f t="shared" si="0"/>
        <v>15</v>
      </c>
      <c r="B17" s="2" t="s">
        <v>15</v>
      </c>
    </row>
    <row r="18" spans="1:2" x14ac:dyDescent="0.25">
      <c r="A18" s="8">
        <f>A17</f>
        <v>15</v>
      </c>
      <c r="B18" s="3" t="s">
        <v>16</v>
      </c>
    </row>
    <row r="19" spans="1:2" ht="30" x14ac:dyDescent="0.25">
      <c r="A19" s="5">
        <f t="shared" si="0"/>
        <v>16</v>
      </c>
      <c r="B19" s="2" t="s">
        <v>184</v>
      </c>
    </row>
    <row r="20" spans="1:2" x14ac:dyDescent="0.25">
      <c r="A20" s="5">
        <f t="shared" si="0"/>
        <v>17</v>
      </c>
      <c r="B20" s="9" t="s">
        <v>17</v>
      </c>
    </row>
    <row r="21" spans="1:2" x14ac:dyDescent="0.25">
      <c r="A21" s="5">
        <f t="shared" si="0"/>
        <v>18</v>
      </c>
      <c r="B21" s="9" t="s">
        <v>18</v>
      </c>
    </row>
    <row r="22" spans="1:2" x14ac:dyDescent="0.25">
      <c r="A22" s="5">
        <f t="shared" si="0"/>
        <v>19</v>
      </c>
      <c r="B22" s="9" t="s">
        <v>19</v>
      </c>
    </row>
    <row r="23" spans="1:2" x14ac:dyDescent="0.25">
      <c r="A23" s="5">
        <f t="shared" si="0"/>
        <v>20</v>
      </c>
      <c r="B23" s="9" t="s">
        <v>20</v>
      </c>
    </row>
    <row r="24" spans="1:2" x14ac:dyDescent="0.25">
      <c r="A24" s="5">
        <f t="shared" si="0"/>
        <v>21</v>
      </c>
      <c r="B24" s="9" t="s">
        <v>21</v>
      </c>
    </row>
    <row r="25" spans="1:2" x14ac:dyDescent="0.25">
      <c r="A25" s="5">
        <f t="shared" si="0"/>
        <v>22</v>
      </c>
      <c r="B25" s="9" t="s">
        <v>22</v>
      </c>
    </row>
    <row r="26" spans="1:2" x14ac:dyDescent="0.25">
      <c r="A26" s="5">
        <f t="shared" si="0"/>
        <v>23</v>
      </c>
      <c r="B26" s="9" t="s">
        <v>23</v>
      </c>
    </row>
    <row r="27" spans="1:2" x14ac:dyDescent="0.25">
      <c r="A27" s="5">
        <f t="shared" si="0"/>
        <v>24</v>
      </c>
      <c r="B27" s="9" t="s">
        <v>24</v>
      </c>
    </row>
    <row r="28" spans="1:2" x14ac:dyDescent="0.25">
      <c r="A28" s="5">
        <f t="shared" si="0"/>
        <v>25</v>
      </c>
      <c r="B28" s="9" t="s">
        <v>25</v>
      </c>
    </row>
    <row r="29" spans="1:2" x14ac:dyDescent="0.25">
      <c r="A29" s="5">
        <f t="shared" si="0"/>
        <v>26</v>
      </c>
      <c r="B29" s="9" t="s">
        <v>26</v>
      </c>
    </row>
    <row r="30" spans="1:2" x14ac:dyDescent="0.25">
      <c r="A30" s="5">
        <f t="shared" si="0"/>
        <v>27</v>
      </c>
      <c r="B30" s="9" t="s">
        <v>27</v>
      </c>
    </row>
    <row r="31" spans="1:2" ht="45" x14ac:dyDescent="0.25">
      <c r="A31" s="5">
        <f t="shared" si="0"/>
        <v>28</v>
      </c>
      <c r="B31" s="2" t="s">
        <v>28</v>
      </c>
    </row>
    <row r="32" spans="1:2" x14ac:dyDescent="0.25">
      <c r="A32" s="5">
        <f t="shared" si="0"/>
        <v>29</v>
      </c>
      <c r="B32" s="2" t="s">
        <v>29</v>
      </c>
    </row>
    <row r="33" spans="1:2" x14ac:dyDescent="0.25">
      <c r="A33" s="5">
        <f t="shared" si="0"/>
        <v>30</v>
      </c>
      <c r="B33" s="2" t="s">
        <v>30</v>
      </c>
    </row>
    <row r="34" spans="1:2" x14ac:dyDescent="0.25">
      <c r="A34" s="5">
        <f t="shared" si="0"/>
        <v>31</v>
      </c>
      <c r="B34" s="2" t="s">
        <v>31</v>
      </c>
    </row>
    <row r="35" spans="1:2" ht="30" x14ac:dyDescent="0.25">
      <c r="A35" s="5">
        <f t="shared" si="0"/>
        <v>32</v>
      </c>
      <c r="B35" s="2" t="s">
        <v>32</v>
      </c>
    </row>
    <row r="36" spans="1:2" x14ac:dyDescent="0.25">
      <c r="A36" s="5">
        <f t="shared" si="0"/>
        <v>33</v>
      </c>
      <c r="B36" s="2" t="s">
        <v>185</v>
      </c>
    </row>
    <row r="37" spans="1:2" x14ac:dyDescent="0.25">
      <c r="A37" s="5">
        <f t="shared" si="0"/>
        <v>34</v>
      </c>
      <c r="B37" s="2" t="s">
        <v>33</v>
      </c>
    </row>
    <row r="38" spans="1:2" x14ac:dyDescent="0.25">
      <c r="A38" s="5">
        <f t="shared" si="0"/>
        <v>35</v>
      </c>
      <c r="B38" s="2" t="s">
        <v>34</v>
      </c>
    </row>
    <row r="39" spans="1:2" x14ac:dyDescent="0.25">
      <c r="A39" s="5">
        <f t="shared" si="0"/>
        <v>36</v>
      </c>
      <c r="B39" s="2" t="s">
        <v>198</v>
      </c>
    </row>
    <row r="40" spans="1:2" x14ac:dyDescent="0.25">
      <c r="A40" s="5">
        <f t="shared" si="0"/>
        <v>37</v>
      </c>
      <c r="B40" s="2" t="s">
        <v>192</v>
      </c>
    </row>
    <row r="41" spans="1:2" x14ac:dyDescent="0.25">
      <c r="A41" s="5">
        <f t="shared" si="0"/>
        <v>38</v>
      </c>
      <c r="B41" s="2" t="s">
        <v>35</v>
      </c>
    </row>
    <row r="42" spans="1:2" x14ac:dyDescent="0.25">
      <c r="A42" s="5">
        <f t="shared" si="0"/>
        <v>39</v>
      </c>
      <c r="B42" s="2" t="s">
        <v>36</v>
      </c>
    </row>
    <row r="43" spans="1:2" x14ac:dyDescent="0.25">
      <c r="A43" s="5">
        <f t="shared" si="0"/>
        <v>40</v>
      </c>
      <c r="B43" s="2" t="s">
        <v>37</v>
      </c>
    </row>
    <row r="44" spans="1:2" x14ac:dyDescent="0.25">
      <c r="A44" s="5">
        <f t="shared" si="0"/>
        <v>41</v>
      </c>
      <c r="B44" s="2" t="s">
        <v>38</v>
      </c>
    </row>
    <row r="45" spans="1:2" x14ac:dyDescent="0.25">
      <c r="A45" s="5">
        <f t="shared" si="0"/>
        <v>42</v>
      </c>
      <c r="B45" s="2" t="s">
        <v>39</v>
      </c>
    </row>
    <row r="46" spans="1:2" x14ac:dyDescent="0.25">
      <c r="A46" s="5">
        <f t="shared" si="0"/>
        <v>43</v>
      </c>
      <c r="B46" s="2" t="s">
        <v>40</v>
      </c>
    </row>
    <row r="47" spans="1:2" ht="30" x14ac:dyDescent="0.25">
      <c r="A47" s="5">
        <f t="shared" si="0"/>
        <v>44</v>
      </c>
      <c r="B47" s="7" t="s">
        <v>186</v>
      </c>
    </row>
    <row r="48" spans="1:2" x14ac:dyDescent="0.25">
      <c r="A48" s="5">
        <f t="shared" si="0"/>
        <v>45</v>
      </c>
      <c r="B48" s="2" t="s">
        <v>187</v>
      </c>
    </row>
    <row r="49" spans="1:2" x14ac:dyDescent="0.25">
      <c r="A49" s="5">
        <f t="shared" si="0"/>
        <v>46</v>
      </c>
      <c r="B49" s="2" t="s">
        <v>41</v>
      </c>
    </row>
    <row r="50" spans="1:2" x14ac:dyDescent="0.25">
      <c r="A50" s="5">
        <f t="shared" si="0"/>
        <v>47</v>
      </c>
      <c r="B50" s="2" t="s">
        <v>188</v>
      </c>
    </row>
    <row r="51" spans="1:2" ht="45" x14ac:dyDescent="0.25">
      <c r="A51" s="5">
        <f t="shared" si="0"/>
        <v>48</v>
      </c>
      <c r="B51" s="2" t="s">
        <v>42</v>
      </c>
    </row>
    <row r="52" spans="1:2" ht="30" x14ac:dyDescent="0.25">
      <c r="A52" s="5">
        <f t="shared" si="0"/>
        <v>49</v>
      </c>
      <c r="B52" s="2" t="s">
        <v>43</v>
      </c>
    </row>
    <row r="53" spans="1:2" x14ac:dyDescent="0.25">
      <c r="A53" s="5">
        <f t="shared" si="0"/>
        <v>50</v>
      </c>
      <c r="B53" s="2" t="s">
        <v>44</v>
      </c>
    </row>
    <row r="54" spans="1:2" x14ac:dyDescent="0.25">
      <c r="A54" s="5">
        <f t="shared" si="0"/>
        <v>51</v>
      </c>
      <c r="B54" s="2" t="s">
        <v>45</v>
      </c>
    </row>
    <row r="55" spans="1:2" x14ac:dyDescent="0.25">
      <c r="A55" s="5">
        <f t="shared" si="0"/>
        <v>52</v>
      </c>
      <c r="B55" s="2" t="s">
        <v>46</v>
      </c>
    </row>
    <row r="56" spans="1:2" ht="30" x14ac:dyDescent="0.25">
      <c r="A56" s="5">
        <f t="shared" si="0"/>
        <v>53</v>
      </c>
      <c r="B56" s="2" t="s">
        <v>47</v>
      </c>
    </row>
    <row r="57" spans="1:2" x14ac:dyDescent="0.25">
      <c r="A57" s="5">
        <f t="shared" si="0"/>
        <v>54</v>
      </c>
      <c r="B57" s="2" t="s">
        <v>48</v>
      </c>
    </row>
    <row r="58" spans="1:2" x14ac:dyDescent="0.25">
      <c r="A58" s="5">
        <f t="shared" si="0"/>
        <v>55</v>
      </c>
      <c r="B58" s="2" t="s">
        <v>49</v>
      </c>
    </row>
    <row r="59" spans="1:2" ht="30" x14ac:dyDescent="0.25">
      <c r="A59" s="5">
        <f t="shared" si="0"/>
        <v>56</v>
      </c>
      <c r="B59" s="2" t="s">
        <v>50</v>
      </c>
    </row>
    <row r="60" spans="1:2" ht="30" x14ac:dyDescent="0.25">
      <c r="A60" s="5">
        <f t="shared" si="0"/>
        <v>57</v>
      </c>
      <c r="B60" s="2" t="s">
        <v>51</v>
      </c>
    </row>
    <row r="61" spans="1:2" x14ac:dyDescent="0.25">
      <c r="A61" s="5">
        <f t="shared" si="0"/>
        <v>58</v>
      </c>
      <c r="B61" s="2" t="s">
        <v>52</v>
      </c>
    </row>
    <row r="62" spans="1:2" x14ac:dyDescent="0.25">
      <c r="A62" s="5">
        <f t="shared" si="0"/>
        <v>59</v>
      </c>
      <c r="B62" s="2" t="s">
        <v>53</v>
      </c>
    </row>
    <row r="63" spans="1:2" ht="30" x14ac:dyDescent="0.25">
      <c r="A63" s="5">
        <f t="shared" si="0"/>
        <v>60</v>
      </c>
      <c r="B63" s="2" t="s">
        <v>54</v>
      </c>
    </row>
    <row r="64" spans="1:2" ht="30" x14ac:dyDescent="0.25">
      <c r="A64" s="5">
        <f t="shared" si="0"/>
        <v>61</v>
      </c>
      <c r="B64" s="2" t="s">
        <v>55</v>
      </c>
    </row>
    <row r="65" spans="1:2" x14ac:dyDescent="0.25">
      <c r="A65" s="8">
        <f>A64</f>
        <v>61</v>
      </c>
      <c r="B65" s="1" t="s">
        <v>56</v>
      </c>
    </row>
    <row r="66" spans="1:2" ht="30" x14ac:dyDescent="0.25">
      <c r="A66" s="5">
        <f t="shared" si="0"/>
        <v>62</v>
      </c>
      <c r="B66" s="2" t="s">
        <v>57</v>
      </c>
    </row>
    <row r="67" spans="1:2" ht="30" x14ac:dyDescent="0.25">
      <c r="A67" s="5">
        <f t="shared" si="0"/>
        <v>63</v>
      </c>
      <c r="B67" s="2" t="s">
        <v>58</v>
      </c>
    </row>
    <row r="68" spans="1:2" ht="30" x14ac:dyDescent="0.25">
      <c r="A68" s="5">
        <f t="shared" si="0"/>
        <v>64</v>
      </c>
      <c r="B68" s="2" t="s">
        <v>59</v>
      </c>
    </row>
    <row r="69" spans="1:2" x14ac:dyDescent="0.25">
      <c r="A69" s="5">
        <f t="shared" ref="A69:A132" si="1">A68+1</f>
        <v>65</v>
      </c>
      <c r="B69" s="2" t="s">
        <v>60</v>
      </c>
    </row>
    <row r="70" spans="1:2" ht="30" x14ac:dyDescent="0.25">
      <c r="A70" s="5">
        <f t="shared" si="1"/>
        <v>66</v>
      </c>
      <c r="B70" s="2" t="s">
        <v>61</v>
      </c>
    </row>
    <row r="71" spans="1:2" x14ac:dyDescent="0.25">
      <c r="A71" s="5">
        <f t="shared" si="1"/>
        <v>67</v>
      </c>
      <c r="B71" s="2" t="s">
        <v>62</v>
      </c>
    </row>
    <row r="72" spans="1:2" ht="45" x14ac:dyDescent="0.25">
      <c r="A72" s="5">
        <f t="shared" si="1"/>
        <v>68</v>
      </c>
      <c r="B72" s="2" t="s">
        <v>63</v>
      </c>
    </row>
    <row r="73" spans="1:2" x14ac:dyDescent="0.25">
      <c r="A73" s="5">
        <f t="shared" si="1"/>
        <v>69</v>
      </c>
      <c r="B73" s="2" t="s">
        <v>64</v>
      </c>
    </row>
    <row r="74" spans="1:2" x14ac:dyDescent="0.25">
      <c r="A74" s="5">
        <f t="shared" si="1"/>
        <v>70</v>
      </c>
      <c r="B74" s="2" t="s">
        <v>65</v>
      </c>
    </row>
    <row r="75" spans="1:2" x14ac:dyDescent="0.25">
      <c r="A75" s="5">
        <f t="shared" si="1"/>
        <v>71</v>
      </c>
      <c r="B75" s="2" t="s">
        <v>66</v>
      </c>
    </row>
    <row r="76" spans="1:2" x14ac:dyDescent="0.25">
      <c r="A76" s="5">
        <f t="shared" si="1"/>
        <v>72</v>
      </c>
      <c r="B76" s="2" t="s">
        <v>67</v>
      </c>
    </row>
    <row r="77" spans="1:2" x14ac:dyDescent="0.25">
      <c r="A77" s="5">
        <f t="shared" si="1"/>
        <v>73</v>
      </c>
      <c r="B77" s="2" t="s">
        <v>68</v>
      </c>
    </row>
    <row r="78" spans="1:2" x14ac:dyDescent="0.25">
      <c r="A78" s="5">
        <f t="shared" si="1"/>
        <v>74</v>
      </c>
      <c r="B78" s="2" t="s">
        <v>69</v>
      </c>
    </row>
    <row r="79" spans="1:2" x14ac:dyDescent="0.25">
      <c r="A79" s="5">
        <f t="shared" si="1"/>
        <v>75</v>
      </c>
      <c r="B79" s="2" t="s">
        <v>70</v>
      </c>
    </row>
    <row r="80" spans="1:2" ht="30" x14ac:dyDescent="0.25">
      <c r="A80" s="5">
        <f t="shared" si="1"/>
        <v>76</v>
      </c>
      <c r="B80" s="2" t="s">
        <v>71</v>
      </c>
    </row>
    <row r="81" spans="1:2" x14ac:dyDescent="0.25">
      <c r="A81" s="5">
        <f t="shared" si="1"/>
        <v>77</v>
      </c>
      <c r="B81" s="2" t="s">
        <v>72</v>
      </c>
    </row>
    <row r="82" spans="1:2" x14ac:dyDescent="0.25">
      <c r="A82" s="5">
        <f t="shared" si="1"/>
        <v>78</v>
      </c>
      <c r="B82" s="2" t="s">
        <v>73</v>
      </c>
    </row>
    <row r="83" spans="1:2" x14ac:dyDescent="0.25">
      <c r="A83" s="5">
        <f t="shared" si="1"/>
        <v>79</v>
      </c>
      <c r="B83" s="2" t="s">
        <v>74</v>
      </c>
    </row>
    <row r="84" spans="1:2" ht="45" x14ac:dyDescent="0.25">
      <c r="A84" s="5">
        <f t="shared" si="1"/>
        <v>80</v>
      </c>
      <c r="B84" s="2" t="s">
        <v>75</v>
      </c>
    </row>
    <row r="85" spans="1:2" ht="30" x14ac:dyDescent="0.25">
      <c r="A85" s="5">
        <f t="shared" si="1"/>
        <v>81</v>
      </c>
      <c r="B85" s="2" t="s">
        <v>76</v>
      </c>
    </row>
    <row r="86" spans="1:2" x14ac:dyDescent="0.25">
      <c r="A86" s="5">
        <f t="shared" si="1"/>
        <v>82</v>
      </c>
      <c r="B86" s="2" t="s">
        <v>77</v>
      </c>
    </row>
    <row r="87" spans="1:2" ht="45" x14ac:dyDescent="0.25">
      <c r="A87" s="5">
        <f t="shared" si="1"/>
        <v>83</v>
      </c>
      <c r="B87" s="2" t="s">
        <v>78</v>
      </c>
    </row>
    <row r="88" spans="1:2" x14ac:dyDescent="0.25">
      <c r="A88" s="8">
        <f>A87</f>
        <v>83</v>
      </c>
      <c r="B88" s="1" t="s">
        <v>79</v>
      </c>
    </row>
    <row r="89" spans="1:2" x14ac:dyDescent="0.25">
      <c r="A89" s="5">
        <f t="shared" si="1"/>
        <v>84</v>
      </c>
      <c r="B89" s="2" t="s">
        <v>80</v>
      </c>
    </row>
    <row r="90" spans="1:2" x14ac:dyDescent="0.25">
      <c r="A90" s="5">
        <f t="shared" si="1"/>
        <v>85</v>
      </c>
      <c r="B90" s="2" t="s">
        <v>81</v>
      </c>
    </row>
    <row r="91" spans="1:2" x14ac:dyDescent="0.25">
      <c r="A91" s="5">
        <f t="shared" si="1"/>
        <v>86</v>
      </c>
      <c r="B91" s="2" t="s">
        <v>82</v>
      </c>
    </row>
    <row r="92" spans="1:2" x14ac:dyDescent="0.25">
      <c r="A92" s="5">
        <f t="shared" si="1"/>
        <v>87</v>
      </c>
      <c r="B92" s="2" t="s">
        <v>83</v>
      </c>
    </row>
    <row r="93" spans="1:2" x14ac:dyDescent="0.25">
      <c r="A93" s="5">
        <f t="shared" si="1"/>
        <v>88</v>
      </c>
      <c r="B93" s="2" t="s">
        <v>84</v>
      </c>
    </row>
    <row r="94" spans="1:2" x14ac:dyDescent="0.25">
      <c r="A94" s="5">
        <f t="shared" si="1"/>
        <v>89</v>
      </c>
      <c r="B94" s="2" t="s">
        <v>85</v>
      </c>
    </row>
    <row r="95" spans="1:2" ht="30" x14ac:dyDescent="0.25">
      <c r="A95" s="5">
        <f t="shared" si="1"/>
        <v>90</v>
      </c>
      <c r="B95" s="2" t="s">
        <v>86</v>
      </c>
    </row>
    <row r="96" spans="1:2" x14ac:dyDescent="0.25">
      <c r="A96" s="5">
        <f t="shared" si="1"/>
        <v>91</v>
      </c>
      <c r="B96" s="2" t="s">
        <v>87</v>
      </c>
    </row>
    <row r="97" spans="1:2" x14ac:dyDescent="0.25">
      <c r="A97" s="5">
        <f t="shared" si="1"/>
        <v>92</v>
      </c>
      <c r="B97" s="2" t="s">
        <v>88</v>
      </c>
    </row>
    <row r="98" spans="1:2" x14ac:dyDescent="0.25">
      <c r="A98" s="5">
        <f t="shared" si="1"/>
        <v>93</v>
      </c>
      <c r="B98" s="2" t="s">
        <v>89</v>
      </c>
    </row>
    <row r="99" spans="1:2" x14ac:dyDescent="0.25">
      <c r="A99" s="5">
        <f t="shared" si="1"/>
        <v>94</v>
      </c>
      <c r="B99" s="2" t="s">
        <v>90</v>
      </c>
    </row>
    <row r="100" spans="1:2" x14ac:dyDescent="0.25">
      <c r="A100" s="5">
        <f t="shared" si="1"/>
        <v>95</v>
      </c>
      <c r="B100" s="2" t="s">
        <v>91</v>
      </c>
    </row>
    <row r="101" spans="1:2" ht="30" x14ac:dyDescent="0.25">
      <c r="A101" s="5">
        <f t="shared" si="1"/>
        <v>96</v>
      </c>
      <c r="B101" s="2" t="s">
        <v>92</v>
      </c>
    </row>
    <row r="102" spans="1:2" x14ac:dyDescent="0.25">
      <c r="A102" s="5">
        <f t="shared" si="1"/>
        <v>97</v>
      </c>
      <c r="B102" s="2" t="s">
        <v>93</v>
      </c>
    </row>
    <row r="103" spans="1:2" ht="30" x14ac:dyDescent="0.25">
      <c r="A103" s="5">
        <f t="shared" si="1"/>
        <v>98</v>
      </c>
      <c r="B103" s="2" t="s">
        <v>94</v>
      </c>
    </row>
    <row r="104" spans="1:2" x14ac:dyDescent="0.25">
      <c r="A104" s="5">
        <f t="shared" si="1"/>
        <v>99</v>
      </c>
      <c r="B104" s="2" t="s">
        <v>95</v>
      </c>
    </row>
    <row r="105" spans="1:2" x14ac:dyDescent="0.25">
      <c r="A105" s="5">
        <f t="shared" si="1"/>
        <v>100</v>
      </c>
      <c r="B105" s="2" t="s">
        <v>96</v>
      </c>
    </row>
    <row r="106" spans="1:2" ht="30" x14ac:dyDescent="0.25">
      <c r="A106" s="5">
        <f t="shared" si="1"/>
        <v>101</v>
      </c>
      <c r="B106" s="2" t="s">
        <v>97</v>
      </c>
    </row>
    <row r="107" spans="1:2" x14ac:dyDescent="0.25">
      <c r="A107" s="5">
        <f t="shared" si="1"/>
        <v>102</v>
      </c>
      <c r="B107" s="2" t="s">
        <v>98</v>
      </c>
    </row>
    <row r="108" spans="1:2" ht="30" x14ac:dyDescent="0.25">
      <c r="A108" s="5">
        <f t="shared" si="1"/>
        <v>103</v>
      </c>
      <c r="B108" s="2" t="s">
        <v>99</v>
      </c>
    </row>
    <row r="109" spans="1:2" ht="30" x14ac:dyDescent="0.25">
      <c r="A109" s="5">
        <f t="shared" si="1"/>
        <v>104</v>
      </c>
      <c r="B109" s="2" t="s">
        <v>100</v>
      </c>
    </row>
    <row r="110" spans="1:2" x14ac:dyDescent="0.25">
      <c r="A110" s="5">
        <f t="shared" si="1"/>
        <v>105</v>
      </c>
      <c r="B110" s="2" t="s">
        <v>101</v>
      </c>
    </row>
    <row r="111" spans="1:2" x14ac:dyDescent="0.25">
      <c r="A111" s="5">
        <f t="shared" si="1"/>
        <v>106</v>
      </c>
      <c r="B111" s="2" t="s">
        <v>102</v>
      </c>
    </row>
    <row r="112" spans="1:2" x14ac:dyDescent="0.25">
      <c r="A112" s="5">
        <f t="shared" si="1"/>
        <v>107</v>
      </c>
      <c r="B112" s="2" t="s">
        <v>103</v>
      </c>
    </row>
    <row r="113" spans="1:2" x14ac:dyDescent="0.25">
      <c r="A113" s="5">
        <f t="shared" si="1"/>
        <v>108</v>
      </c>
      <c r="B113" s="2" t="s">
        <v>104</v>
      </c>
    </row>
    <row r="114" spans="1:2" x14ac:dyDescent="0.25">
      <c r="A114" s="5">
        <f t="shared" si="1"/>
        <v>109</v>
      </c>
      <c r="B114" s="2" t="s">
        <v>105</v>
      </c>
    </row>
    <row r="115" spans="1:2" ht="30" x14ac:dyDescent="0.25">
      <c r="A115" s="5">
        <f t="shared" si="1"/>
        <v>110</v>
      </c>
      <c r="B115" s="2" t="s">
        <v>106</v>
      </c>
    </row>
    <row r="116" spans="1:2" ht="30" x14ac:dyDescent="0.25">
      <c r="A116" s="5">
        <f t="shared" si="1"/>
        <v>111</v>
      </c>
      <c r="B116" s="2" t="s">
        <v>107</v>
      </c>
    </row>
    <row r="117" spans="1:2" x14ac:dyDescent="0.25">
      <c r="A117" s="5">
        <f t="shared" si="1"/>
        <v>112</v>
      </c>
      <c r="B117" s="2" t="s">
        <v>108</v>
      </c>
    </row>
    <row r="118" spans="1:2" x14ac:dyDescent="0.25">
      <c r="A118" s="5">
        <f t="shared" si="1"/>
        <v>113</v>
      </c>
      <c r="B118" s="2" t="s">
        <v>109</v>
      </c>
    </row>
    <row r="119" spans="1:2" ht="30" x14ac:dyDescent="0.25">
      <c r="A119" s="5">
        <f t="shared" si="1"/>
        <v>114</v>
      </c>
      <c r="B119" s="2" t="s">
        <v>110</v>
      </c>
    </row>
    <row r="120" spans="1:2" ht="30" x14ac:dyDescent="0.25">
      <c r="A120" s="5">
        <f t="shared" si="1"/>
        <v>115</v>
      </c>
      <c r="B120" s="2" t="s">
        <v>111</v>
      </c>
    </row>
    <row r="121" spans="1:2" ht="45" x14ac:dyDescent="0.25">
      <c r="A121" s="5">
        <f t="shared" si="1"/>
        <v>116</v>
      </c>
      <c r="B121" s="2" t="s">
        <v>112</v>
      </c>
    </row>
    <row r="122" spans="1:2" x14ac:dyDescent="0.25">
      <c r="A122" s="5">
        <f t="shared" si="1"/>
        <v>117</v>
      </c>
      <c r="B122" s="2" t="s">
        <v>113</v>
      </c>
    </row>
    <row r="123" spans="1:2" x14ac:dyDescent="0.25">
      <c r="A123" s="8">
        <f>A122</f>
        <v>117</v>
      </c>
      <c r="B123" s="1" t="s">
        <v>114</v>
      </c>
    </row>
    <row r="124" spans="1:2" ht="30" x14ac:dyDescent="0.25">
      <c r="A124" s="5">
        <f t="shared" si="1"/>
        <v>118</v>
      </c>
      <c r="B124" s="2" t="s">
        <v>115</v>
      </c>
    </row>
    <row r="125" spans="1:2" x14ac:dyDescent="0.25">
      <c r="A125" s="5">
        <f t="shared" si="1"/>
        <v>119</v>
      </c>
      <c r="B125" s="2" t="s">
        <v>116</v>
      </c>
    </row>
    <row r="126" spans="1:2" x14ac:dyDescent="0.25">
      <c r="A126" s="5">
        <f t="shared" si="1"/>
        <v>120</v>
      </c>
      <c r="B126" s="2" t="s">
        <v>117</v>
      </c>
    </row>
    <row r="127" spans="1:2" x14ac:dyDescent="0.25">
      <c r="A127" s="5">
        <f t="shared" si="1"/>
        <v>121</v>
      </c>
      <c r="B127" s="2" t="s">
        <v>118</v>
      </c>
    </row>
    <row r="128" spans="1:2" x14ac:dyDescent="0.25">
      <c r="A128" s="5">
        <f t="shared" si="1"/>
        <v>122</v>
      </c>
      <c r="B128" s="2" t="s">
        <v>119</v>
      </c>
    </row>
    <row r="129" spans="1:2" x14ac:dyDescent="0.25">
      <c r="A129" s="5">
        <f t="shared" si="1"/>
        <v>123</v>
      </c>
      <c r="B129" s="2" t="s">
        <v>120</v>
      </c>
    </row>
    <row r="130" spans="1:2" ht="30" x14ac:dyDescent="0.25">
      <c r="A130" s="5">
        <f t="shared" si="1"/>
        <v>124</v>
      </c>
      <c r="B130" s="2" t="s">
        <v>121</v>
      </c>
    </row>
    <row r="131" spans="1:2" x14ac:dyDescent="0.25">
      <c r="A131" s="5">
        <f t="shared" si="1"/>
        <v>125</v>
      </c>
      <c r="B131" s="2" t="s">
        <v>122</v>
      </c>
    </row>
    <row r="132" spans="1:2" x14ac:dyDescent="0.25">
      <c r="A132" s="5">
        <f t="shared" si="1"/>
        <v>126</v>
      </c>
      <c r="B132" s="2" t="s">
        <v>123</v>
      </c>
    </row>
    <row r="133" spans="1:2" x14ac:dyDescent="0.25">
      <c r="A133" s="8">
        <f>A132</f>
        <v>126</v>
      </c>
      <c r="B133" s="1" t="s">
        <v>124</v>
      </c>
    </row>
    <row r="134" spans="1:2" ht="30" x14ac:dyDescent="0.25">
      <c r="A134" s="5">
        <f t="shared" ref="A134:A197" si="2">A133+1</f>
        <v>127</v>
      </c>
      <c r="B134" s="2" t="s">
        <v>125</v>
      </c>
    </row>
    <row r="135" spans="1:2" ht="30" x14ac:dyDescent="0.25">
      <c r="A135" s="5">
        <f t="shared" si="2"/>
        <v>128</v>
      </c>
      <c r="B135" s="2" t="s">
        <v>126</v>
      </c>
    </row>
    <row r="136" spans="1:2" x14ac:dyDescent="0.25">
      <c r="A136" s="5">
        <f t="shared" si="2"/>
        <v>129</v>
      </c>
      <c r="B136" s="2" t="s">
        <v>127</v>
      </c>
    </row>
    <row r="137" spans="1:2" ht="30" x14ac:dyDescent="0.25">
      <c r="A137" s="5">
        <f t="shared" si="2"/>
        <v>130</v>
      </c>
      <c r="B137" s="2" t="s">
        <v>128</v>
      </c>
    </row>
    <row r="138" spans="1:2" x14ac:dyDescent="0.25">
      <c r="A138" s="5">
        <f t="shared" si="2"/>
        <v>131</v>
      </c>
      <c r="B138" s="2" t="s">
        <v>129</v>
      </c>
    </row>
    <row r="139" spans="1:2" ht="30" x14ac:dyDescent="0.25">
      <c r="A139" s="5">
        <f t="shared" si="2"/>
        <v>132</v>
      </c>
      <c r="B139" s="2" t="s">
        <v>130</v>
      </c>
    </row>
    <row r="140" spans="1:2" x14ac:dyDescent="0.25">
      <c r="A140" s="5">
        <f t="shared" si="2"/>
        <v>133</v>
      </c>
      <c r="B140" s="2" t="s">
        <v>131</v>
      </c>
    </row>
    <row r="141" spans="1:2" x14ac:dyDescent="0.25">
      <c r="A141" s="8">
        <f>A140</f>
        <v>133</v>
      </c>
      <c r="B141" s="3" t="s">
        <v>132</v>
      </c>
    </row>
    <row r="142" spans="1:2" ht="90" x14ac:dyDescent="0.25">
      <c r="A142" s="5">
        <f t="shared" si="2"/>
        <v>134</v>
      </c>
      <c r="B142" s="2" t="s">
        <v>133</v>
      </c>
    </row>
    <row r="143" spans="1:2" ht="30" x14ac:dyDescent="0.25">
      <c r="A143" s="5">
        <f t="shared" si="2"/>
        <v>135</v>
      </c>
      <c r="B143" s="2" t="s">
        <v>134</v>
      </c>
    </row>
    <row r="144" spans="1:2" ht="30" x14ac:dyDescent="0.25">
      <c r="A144" s="5">
        <f t="shared" si="2"/>
        <v>136</v>
      </c>
      <c r="B144" s="2" t="s">
        <v>193</v>
      </c>
    </row>
    <row r="145" spans="1:2" x14ac:dyDescent="0.25">
      <c r="A145" s="5">
        <f t="shared" si="2"/>
        <v>137</v>
      </c>
      <c r="B145" s="2" t="s">
        <v>194</v>
      </c>
    </row>
    <row r="146" spans="1:2" ht="30" x14ac:dyDescent="0.25">
      <c r="A146" s="5">
        <f t="shared" si="2"/>
        <v>138</v>
      </c>
      <c r="B146" s="2" t="s">
        <v>135</v>
      </c>
    </row>
    <row r="147" spans="1:2" ht="30" x14ac:dyDescent="0.25">
      <c r="A147" s="5">
        <f t="shared" si="2"/>
        <v>139</v>
      </c>
      <c r="B147" s="2" t="s">
        <v>136</v>
      </c>
    </row>
    <row r="148" spans="1:2" ht="30" x14ac:dyDescent="0.25">
      <c r="A148" s="5">
        <f t="shared" si="2"/>
        <v>140</v>
      </c>
      <c r="B148" s="2" t="s">
        <v>137</v>
      </c>
    </row>
    <row r="149" spans="1:2" ht="45" x14ac:dyDescent="0.25">
      <c r="A149" s="5">
        <f t="shared" si="2"/>
        <v>141</v>
      </c>
      <c r="B149" s="2" t="s">
        <v>138</v>
      </c>
    </row>
    <row r="150" spans="1:2" ht="30" x14ac:dyDescent="0.25">
      <c r="A150" s="5">
        <f t="shared" si="2"/>
        <v>142</v>
      </c>
      <c r="B150" s="2" t="s">
        <v>139</v>
      </c>
    </row>
    <row r="151" spans="1:2" ht="240" x14ac:dyDescent="0.25">
      <c r="A151" s="5">
        <f t="shared" si="2"/>
        <v>143</v>
      </c>
      <c r="B151" s="6" t="s">
        <v>140</v>
      </c>
    </row>
    <row r="152" spans="1:2" x14ac:dyDescent="0.25">
      <c r="A152" s="5">
        <f t="shared" si="2"/>
        <v>144</v>
      </c>
      <c r="B152" s="2" t="s">
        <v>141</v>
      </c>
    </row>
    <row r="153" spans="1:2" x14ac:dyDescent="0.25">
      <c r="A153" s="5">
        <f t="shared" si="2"/>
        <v>145</v>
      </c>
      <c r="B153" s="2" t="s">
        <v>142</v>
      </c>
    </row>
    <row r="154" spans="1:2" x14ac:dyDescent="0.25">
      <c r="A154" s="5">
        <f t="shared" si="2"/>
        <v>146</v>
      </c>
      <c r="B154" s="2" t="s">
        <v>143</v>
      </c>
    </row>
    <row r="155" spans="1:2" x14ac:dyDescent="0.25">
      <c r="A155" s="5">
        <f t="shared" si="2"/>
        <v>147</v>
      </c>
      <c r="B155" s="2" t="s">
        <v>144</v>
      </c>
    </row>
    <row r="156" spans="1:2" x14ac:dyDescent="0.25">
      <c r="A156" s="5">
        <f t="shared" si="2"/>
        <v>148</v>
      </c>
      <c r="B156" s="2" t="s">
        <v>145</v>
      </c>
    </row>
    <row r="157" spans="1:2" ht="30" x14ac:dyDescent="0.25">
      <c r="A157" s="5">
        <f t="shared" si="2"/>
        <v>149</v>
      </c>
      <c r="B157" s="2" t="s">
        <v>146</v>
      </c>
    </row>
    <row r="158" spans="1:2" ht="75" x14ac:dyDescent="0.25">
      <c r="A158" s="5">
        <f t="shared" si="2"/>
        <v>150</v>
      </c>
      <c r="B158" s="2" t="s">
        <v>195</v>
      </c>
    </row>
    <row r="159" spans="1:2" ht="30" x14ac:dyDescent="0.25">
      <c r="A159" s="5">
        <f t="shared" si="2"/>
        <v>151</v>
      </c>
      <c r="B159" s="2" t="s">
        <v>189</v>
      </c>
    </row>
    <row r="160" spans="1:2" x14ac:dyDescent="0.25">
      <c r="A160" s="8">
        <f>A159</f>
        <v>151</v>
      </c>
      <c r="B160" s="4" t="s">
        <v>147</v>
      </c>
    </row>
    <row r="161" spans="1:2" ht="30" x14ac:dyDescent="0.25">
      <c r="A161" s="5">
        <f t="shared" si="2"/>
        <v>152</v>
      </c>
      <c r="B161" s="2" t="s">
        <v>148</v>
      </c>
    </row>
    <row r="162" spans="1:2" ht="30" x14ac:dyDescent="0.25">
      <c r="A162" s="5">
        <f t="shared" si="2"/>
        <v>153</v>
      </c>
      <c r="B162" s="2" t="s">
        <v>149</v>
      </c>
    </row>
    <row r="163" spans="1:2" ht="30" x14ac:dyDescent="0.25">
      <c r="A163" s="5">
        <f t="shared" si="2"/>
        <v>154</v>
      </c>
      <c r="B163" s="2" t="s">
        <v>150</v>
      </c>
    </row>
    <row r="164" spans="1:2" ht="30" x14ac:dyDescent="0.25">
      <c r="A164" s="5">
        <f t="shared" si="2"/>
        <v>155</v>
      </c>
      <c r="B164" s="2" t="s">
        <v>197</v>
      </c>
    </row>
    <row r="165" spans="1:2" ht="30" x14ac:dyDescent="0.25">
      <c r="A165" s="5">
        <f t="shared" si="2"/>
        <v>156</v>
      </c>
      <c r="B165" s="2" t="s">
        <v>151</v>
      </c>
    </row>
    <row r="166" spans="1:2" ht="30" x14ac:dyDescent="0.25">
      <c r="A166" s="5">
        <f t="shared" si="2"/>
        <v>157</v>
      </c>
      <c r="B166" s="2" t="s">
        <v>152</v>
      </c>
    </row>
    <row r="167" spans="1:2" x14ac:dyDescent="0.25">
      <c r="A167" s="5">
        <f t="shared" si="2"/>
        <v>158</v>
      </c>
      <c r="B167" s="2" t="s">
        <v>153</v>
      </c>
    </row>
    <row r="168" spans="1:2" x14ac:dyDescent="0.25">
      <c r="A168" s="8">
        <f>A167</f>
        <v>158</v>
      </c>
      <c r="B168" s="1" t="s">
        <v>154</v>
      </c>
    </row>
    <row r="169" spans="1:2" ht="30" x14ac:dyDescent="0.25">
      <c r="A169" s="5">
        <f t="shared" si="2"/>
        <v>159</v>
      </c>
      <c r="B169" s="2" t="s">
        <v>190</v>
      </c>
    </row>
    <row r="170" spans="1:2" ht="30" x14ac:dyDescent="0.25">
      <c r="A170" s="5">
        <f t="shared" si="2"/>
        <v>160</v>
      </c>
      <c r="B170" s="2" t="s">
        <v>155</v>
      </c>
    </row>
    <row r="171" spans="1:2" x14ac:dyDescent="0.25">
      <c r="A171" s="8">
        <f>A170</f>
        <v>160</v>
      </c>
      <c r="B171" s="1" t="s">
        <v>156</v>
      </c>
    </row>
    <row r="172" spans="1:2" ht="30" x14ac:dyDescent="0.25">
      <c r="A172" s="5">
        <f t="shared" si="2"/>
        <v>161</v>
      </c>
      <c r="B172" s="2" t="s">
        <v>157</v>
      </c>
    </row>
    <row r="173" spans="1:2" ht="60" x14ac:dyDescent="0.25">
      <c r="A173" s="5">
        <f t="shared" si="2"/>
        <v>162</v>
      </c>
      <c r="B173" s="2" t="s">
        <v>158</v>
      </c>
    </row>
    <row r="174" spans="1:2" ht="30" x14ac:dyDescent="0.25">
      <c r="A174" s="5">
        <f t="shared" si="2"/>
        <v>163</v>
      </c>
      <c r="B174" s="2" t="s">
        <v>159</v>
      </c>
    </row>
    <row r="175" spans="1:2" ht="60" x14ac:dyDescent="0.25">
      <c r="A175" s="5">
        <f t="shared" si="2"/>
        <v>164</v>
      </c>
      <c r="B175" s="2" t="s">
        <v>160</v>
      </c>
    </row>
    <row r="176" spans="1:2" ht="30" x14ac:dyDescent="0.25">
      <c r="A176" s="5">
        <f t="shared" si="2"/>
        <v>165</v>
      </c>
      <c r="B176" s="2" t="s">
        <v>161</v>
      </c>
    </row>
    <row r="177" spans="1:2" x14ac:dyDescent="0.25">
      <c r="A177" s="8">
        <f>A176</f>
        <v>165</v>
      </c>
      <c r="B177" s="1" t="s">
        <v>162</v>
      </c>
    </row>
    <row r="178" spans="1:2" ht="45" x14ac:dyDescent="0.25">
      <c r="A178" s="5">
        <f t="shared" si="2"/>
        <v>166</v>
      </c>
      <c r="B178" s="2" t="s">
        <v>163</v>
      </c>
    </row>
    <row r="179" spans="1:2" ht="30" x14ac:dyDescent="0.25">
      <c r="A179" s="5">
        <f t="shared" si="2"/>
        <v>167</v>
      </c>
      <c r="B179" s="2" t="s">
        <v>164</v>
      </c>
    </row>
    <row r="180" spans="1:2" ht="30" x14ac:dyDescent="0.25">
      <c r="A180" s="5">
        <f t="shared" si="2"/>
        <v>168</v>
      </c>
      <c r="B180" s="2" t="s">
        <v>165</v>
      </c>
    </row>
    <row r="181" spans="1:2" x14ac:dyDescent="0.25">
      <c r="A181" s="5">
        <f t="shared" si="2"/>
        <v>169</v>
      </c>
      <c r="B181" s="2" t="s">
        <v>166</v>
      </c>
    </row>
    <row r="182" spans="1:2" x14ac:dyDescent="0.25">
      <c r="A182" s="8">
        <f>A181</f>
        <v>169</v>
      </c>
      <c r="B182" s="1" t="s">
        <v>167</v>
      </c>
    </row>
    <row r="183" spans="1:2" x14ac:dyDescent="0.25">
      <c r="A183" s="5">
        <f t="shared" si="2"/>
        <v>170</v>
      </c>
      <c r="B183" s="2" t="s">
        <v>168</v>
      </c>
    </row>
    <row r="184" spans="1:2" ht="30" x14ac:dyDescent="0.25">
      <c r="A184" s="5">
        <f t="shared" si="2"/>
        <v>171</v>
      </c>
      <c r="B184" s="2" t="s">
        <v>169</v>
      </c>
    </row>
    <row r="185" spans="1:2" x14ac:dyDescent="0.25">
      <c r="A185" s="5">
        <f t="shared" si="2"/>
        <v>172</v>
      </c>
      <c r="B185" s="2" t="s">
        <v>170</v>
      </c>
    </row>
    <row r="186" spans="1:2" x14ac:dyDescent="0.25">
      <c r="A186" s="5">
        <f t="shared" si="2"/>
        <v>173</v>
      </c>
      <c r="B186" s="2" t="s">
        <v>171</v>
      </c>
    </row>
    <row r="187" spans="1:2" ht="30" x14ac:dyDescent="0.25">
      <c r="A187" s="5">
        <f t="shared" si="2"/>
        <v>174</v>
      </c>
      <c r="B187" s="2" t="s">
        <v>172</v>
      </c>
    </row>
    <row r="188" spans="1:2" x14ac:dyDescent="0.25">
      <c r="A188" s="5">
        <f t="shared" si="2"/>
        <v>175</v>
      </c>
      <c r="B188" s="2" t="s">
        <v>173</v>
      </c>
    </row>
    <row r="189" spans="1:2" ht="30" x14ac:dyDescent="0.25">
      <c r="B189" s="12" t="s">
        <v>199</v>
      </c>
    </row>
    <row r="190" spans="1:2" x14ac:dyDescent="0.25">
      <c r="A190" s="8">
        <f>A188</f>
        <v>175</v>
      </c>
      <c r="B190" s="1" t="s">
        <v>174</v>
      </c>
    </row>
    <row r="191" spans="1:2" ht="30" x14ac:dyDescent="0.25">
      <c r="A191" s="5">
        <f t="shared" si="2"/>
        <v>176</v>
      </c>
      <c r="B191" s="2" t="s">
        <v>175</v>
      </c>
    </row>
    <row r="192" spans="1:2" x14ac:dyDescent="0.25">
      <c r="A192" s="5">
        <f t="shared" si="2"/>
        <v>177</v>
      </c>
      <c r="B192" s="2" t="s">
        <v>176</v>
      </c>
    </row>
    <row r="193" spans="1:2" x14ac:dyDescent="0.25">
      <c r="A193" s="5">
        <f t="shared" si="2"/>
        <v>178</v>
      </c>
      <c r="B193" s="2" t="s">
        <v>177</v>
      </c>
    </row>
    <row r="194" spans="1:2" x14ac:dyDescent="0.25">
      <c r="A194" s="8">
        <f>A193</f>
        <v>178</v>
      </c>
      <c r="B194" s="1" t="s">
        <v>178</v>
      </c>
    </row>
    <row r="195" spans="1:2" x14ac:dyDescent="0.25">
      <c r="A195" s="5">
        <f t="shared" si="2"/>
        <v>179</v>
      </c>
      <c r="B195" s="2" t="s">
        <v>179</v>
      </c>
    </row>
    <row r="196" spans="1:2" x14ac:dyDescent="0.25">
      <c r="A196" s="8">
        <f>A195</f>
        <v>179</v>
      </c>
      <c r="B196" s="1" t="s">
        <v>180</v>
      </c>
    </row>
    <row r="197" spans="1:2" x14ac:dyDescent="0.25">
      <c r="A197" s="5">
        <f t="shared" si="2"/>
        <v>180</v>
      </c>
      <c r="B197" s="2" t="s">
        <v>191</v>
      </c>
    </row>
    <row r="198" spans="1:2" x14ac:dyDescent="0.25">
      <c r="A198" s="5">
        <f t="shared" ref="A198:A199" si="3">A197+1</f>
        <v>181</v>
      </c>
      <c r="B198" s="2" t="s">
        <v>181</v>
      </c>
    </row>
    <row r="199" spans="1:2" ht="30" x14ac:dyDescent="0.25">
      <c r="A199" s="5">
        <f t="shared" si="3"/>
        <v>182</v>
      </c>
      <c r="B199" s="2" t="s">
        <v>182</v>
      </c>
    </row>
  </sheetData>
  <autoFilter ref="A2:B199" xr:uid="{81DE4835-F864-4970-959D-0257FD59831A}"/>
  <mergeCells count="1">
    <mergeCell ref="A1:B1"/>
  </mergeCell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Niels van Gelderen</dc:creator>
  <cp:keywords/>
  <dc:description/>
  <cp:lastModifiedBy>Niels van Gelderen</cp:lastModifiedBy>
  <cp:revision/>
  <dcterms:created xsi:type="dcterms:W3CDTF">2026-01-28T12:51:11Z</dcterms:created>
  <dcterms:modified xsi:type="dcterms:W3CDTF">2026-07-22T13:02:01Z</dcterms:modified>
  <cp:category/>
  <cp:contentStatus/>
</cp:coreProperties>
</file>