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gemeentealtena.sharepoint.com/sites/AanbestedingBedrijfskleding-EXT/Shared Documents/General/"/>
    </mc:Choice>
  </mc:AlternateContent>
  <xr:revisionPtr revIDLastSave="486" documentId="8_{EF632431-2523-4F66-AF76-E144C964F0ED}" xr6:coauthVersionLast="47" xr6:coauthVersionMax="47" xr10:uidLastSave="{8DEDA23E-B6C0-49E5-9105-682DA0DAF794}"/>
  <bookViews>
    <workbookView xWindow="-11244" yWindow="12852" windowWidth="23256" windowHeight="12456" xr2:uid="{B6D9F3DF-F28A-4EE6-BC00-442C4F6562CB}"/>
  </bookViews>
  <sheets>
    <sheet name="2A- Perceel 1" sheetId="1" r:id="rId1"/>
    <sheet name="2B- Perceel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8" i="2"/>
  <c r="G9" i="2"/>
  <c r="G10" i="2"/>
  <c r="G11" i="2"/>
  <c r="G12" i="2"/>
  <c r="G13" i="2"/>
  <c r="G14" i="2"/>
  <c r="G15" i="2"/>
  <c r="G16" i="2"/>
  <c r="G17" i="2"/>
  <c r="G18" i="2"/>
  <c r="G19" i="2"/>
  <c r="G24" i="2"/>
  <c r="G55" i="1" l="1"/>
  <c r="G56" i="1"/>
  <c r="G57" i="1"/>
  <c r="G58" i="1"/>
  <c r="G59" i="1"/>
  <c r="G60" i="1"/>
  <c r="G61" i="1"/>
  <c r="G62" i="1"/>
  <c r="G63" i="1"/>
  <c r="G64" i="1"/>
  <c r="G65" i="1"/>
  <c r="G66" i="1"/>
  <c r="G67" i="1"/>
  <c r="G20" i="1"/>
  <c r="G21" i="1"/>
  <c r="G22" i="1"/>
  <c r="G23" i="1"/>
  <c r="G24" i="1"/>
  <c r="G25" i="1"/>
  <c r="G26" i="1"/>
  <c r="G27" i="1"/>
  <c r="G28" i="1"/>
  <c r="G29" i="1"/>
  <c r="G30" i="1"/>
  <c r="G31" i="1"/>
  <c r="G32" i="1"/>
  <c r="G33" i="1"/>
  <c r="G34" i="1"/>
  <c r="G35" i="1"/>
  <c r="G36" i="1"/>
  <c r="G6" i="1"/>
  <c r="G7" i="1"/>
  <c r="G8" i="1"/>
  <c r="G9" i="1"/>
  <c r="G10" i="1"/>
  <c r="G11" i="1"/>
  <c r="G12" i="1"/>
  <c r="G13" i="1"/>
  <c r="G14" i="1"/>
  <c r="G15" i="1"/>
  <c r="G16" i="1"/>
  <c r="G17" i="1"/>
  <c r="G79" i="1" l="1"/>
  <c r="G78" i="1"/>
  <c r="G77" i="1"/>
  <c r="G76" i="1"/>
  <c r="G75" i="1"/>
  <c r="G74" i="1"/>
  <c r="G73" i="1"/>
  <c r="G72" i="1"/>
  <c r="G42" i="1"/>
  <c r="G25" i="2"/>
  <c r="G23" i="2"/>
  <c r="G21" i="2"/>
  <c r="G6" i="2"/>
  <c r="G4" i="2"/>
  <c r="G54" i="1"/>
  <c r="G52" i="1"/>
  <c r="G51" i="1"/>
  <c r="G50" i="1"/>
  <c r="G49" i="1"/>
  <c r="G48" i="1"/>
  <c r="G47" i="1"/>
  <c r="G46" i="1"/>
  <c r="G45" i="1"/>
  <c r="G43" i="1"/>
  <c r="G41" i="1"/>
  <c r="G40" i="1"/>
  <c r="G39" i="1"/>
  <c r="G38" i="1"/>
  <c r="G19" i="1"/>
  <c r="G5" i="1"/>
  <c r="G26" i="2" l="1"/>
  <c r="G68" i="1"/>
</calcChain>
</file>

<file path=xl/sharedStrings.xml><?xml version="1.0" encoding="utf-8"?>
<sst xmlns="http://schemas.openxmlformats.org/spreadsheetml/2006/main" count="233" uniqueCount="117">
  <si>
    <r>
      <t xml:space="preserve">Bijlage 2A Inschrijfbiljet - Perceel 1 </t>
    </r>
    <r>
      <rPr>
        <b/>
        <sz val="11"/>
        <color theme="0"/>
        <rFont val="Calibri"/>
        <family val="2"/>
      </rPr>
      <t>Werkkleding incl. PBM team buitendienst, ruimtelijk beheer en projectbureau</t>
    </r>
  </si>
  <si>
    <t xml:space="preserve">Artikel </t>
  </si>
  <si>
    <t>Artikelomschrijving (zie ook Artikelspecificatielijst)</t>
  </si>
  <si>
    <t>Fictieve afname o.b.v. 6 jaar*</t>
  </si>
  <si>
    <t xml:space="preserve">Merk artikel </t>
  </si>
  <si>
    <t>Artikelomschrijving / 
aanvullende informatie</t>
  </si>
  <si>
    <t>Prijs artikel EUR</t>
  </si>
  <si>
    <t>Totaal     EUR</t>
  </si>
  <si>
    <t>Zichtbaarheidskleding Hi-Vis (High Visibility)</t>
  </si>
  <si>
    <t>= draagproef</t>
  </si>
  <si>
    <t>Shirts</t>
  </si>
  <si>
    <t>T-shirt korte mouw ronde hals</t>
  </si>
  <si>
    <t>= in te vullen gegevens</t>
  </si>
  <si>
    <t>Polo korte mouw</t>
  </si>
  <si>
    <t>Truien</t>
  </si>
  <si>
    <t>Sweater ronde hals</t>
  </si>
  <si>
    <t>Sweater polo kraag</t>
  </si>
  <si>
    <t>Hesje</t>
  </si>
  <si>
    <t>Veiligheidsvest met rits</t>
  </si>
  <si>
    <t>Jassen</t>
  </si>
  <si>
    <t>Jas softshell</t>
  </si>
  <si>
    <t>Wekjes/parka/fleece jas kort</t>
  </si>
  <si>
    <t>Parka lang</t>
  </si>
  <si>
    <t>Binnenvoering van parka lang</t>
  </si>
  <si>
    <t>Werkjas kort zomeruitvoering</t>
  </si>
  <si>
    <t>Regenkleding</t>
  </si>
  <si>
    <t>Regenjas</t>
  </si>
  <si>
    <t>Regenbroek</t>
  </si>
  <si>
    <t>Regenoverall</t>
  </si>
  <si>
    <t>Basis werkkleding</t>
  </si>
  <si>
    <t>Broeken</t>
  </si>
  <si>
    <t>Korte broek</t>
  </si>
  <si>
    <t>Spijkerbroek</t>
  </si>
  <si>
    <t>Overall</t>
  </si>
  <si>
    <t>Amerikaanse overall</t>
  </si>
  <si>
    <t>Overig</t>
  </si>
  <si>
    <t>Sokken zomer (paar)</t>
  </si>
  <si>
    <t>Sokken winter (paar)</t>
  </si>
  <si>
    <t>Pet</t>
  </si>
  <si>
    <t>Muts</t>
  </si>
  <si>
    <t>Zaagkleding</t>
  </si>
  <si>
    <t>Zaagjas</t>
  </si>
  <si>
    <t>Zaagbroek</t>
  </si>
  <si>
    <t>Amerikaanse zaagoverall</t>
  </si>
  <si>
    <t>Snipperoverall</t>
  </si>
  <si>
    <t>Bosmaaierbroek</t>
  </si>
  <si>
    <t>Zaaghandschoenen (paar)</t>
  </si>
  <si>
    <t>Werkschoenen</t>
  </si>
  <si>
    <t>Veiligheidsschoen laag</t>
  </si>
  <si>
    <t>Veiligheidsschoen hoog</t>
  </si>
  <si>
    <t xml:space="preserve">Veiligheidslaars laag </t>
  </si>
  <si>
    <t>Veiligheidslaars hoog</t>
  </si>
  <si>
    <t>Veiligheidslaars winter</t>
  </si>
  <si>
    <t>Zaagschoen</t>
  </si>
  <si>
    <t>Zaaglaars</t>
  </si>
  <si>
    <t>Veiligheidsklomp</t>
  </si>
  <si>
    <t>Accessoires</t>
  </si>
  <si>
    <t>Riem</t>
  </si>
  <si>
    <t>Bretels</t>
  </si>
  <si>
    <t>Handschoenen (paar) algemeen gebruik</t>
  </si>
  <si>
    <t>Handschoenen (paar) specifieke toepassingen</t>
  </si>
  <si>
    <t>Veters</t>
  </si>
  <si>
    <t>Veiligheidshelm</t>
  </si>
  <si>
    <t>Oorkappen</t>
  </si>
  <si>
    <t>Veiligheidsbril (overzetbril)</t>
  </si>
  <si>
    <t>Mondkapjes</t>
  </si>
  <si>
    <t>Stofkapjes</t>
  </si>
  <si>
    <t>Voorschoot</t>
  </si>
  <si>
    <t>Gelaatmasker Half</t>
  </si>
  <si>
    <t>Gelaatmasker Vol</t>
  </si>
  <si>
    <t>Gelaatscherm</t>
  </si>
  <si>
    <t>Totaal perceel 1</t>
  </si>
  <si>
    <t>*Deze aantallen zijn niet tot stand gekomen op basis van een uitgebreide inventarisatie van de huidige kledingvoorraad, vervangingsbehoefte of de wensen van de medewerkers, en zijn dus fictief. Hier kunnen geen rechten aan ontleend worden.</t>
  </si>
  <si>
    <t>Optioneel: artikelen EXTRA LANG*</t>
  </si>
  <si>
    <t>T-shirt korte mouw ronde hals (Hi-Vis)</t>
  </si>
  <si>
    <t>Polo korte mouw (Hi-Vis)</t>
  </si>
  <si>
    <t>Sweater ronde hals (Hi-Vis)</t>
  </si>
  <si>
    <t>Sweater polo kraag (Hi-Vis)</t>
  </si>
  <si>
    <t>T-shirt korte mouw ronde hals (Donkerblauw)</t>
  </si>
  <si>
    <t>Polo korte mouw (Donkerblauw)</t>
  </si>
  <si>
    <t>Sweater ronde hals (Donkerblauw)</t>
  </si>
  <si>
    <t>Sweater polo kraag (Donkerblauw)</t>
  </si>
  <si>
    <t>*Indien u deze artikelen extra lang kunt aanbieden, gelieve hier ook een prijs in te vullen. Zo niet, kunt u de donker grijs geacreerde velden leeg laten.</t>
  </si>
  <si>
    <t xml:space="preserve">Door invulling en ondertekening van dit prijzenblad verklaart de inschrijver dat: </t>
  </si>
  <si>
    <t>1. de inschrijving geschiedt overeenkomstig de bepalingen van het beschrijvend document en alle bijbehorende bijlagen;</t>
  </si>
  <si>
    <t>2. de geoffreerde prijs alle kosten, voortvloeiend uit de in deze aanbesteding beschreven dienstverlening bevatten;</t>
  </si>
  <si>
    <t>3. de aangeboden tarieven in Euro's exlusief BTW zijn;</t>
  </si>
  <si>
    <t>4. het inschrijfbiljet rechtsgeldig en volledig ondertekend is;</t>
  </si>
  <si>
    <t>5. men kennisgenomen heeft van het feit dat de genoemde aantallen fictief zijn en bedoeld zijn om te komen tot de totale inschrijfprijs;</t>
  </si>
  <si>
    <t>6. men kennisgenomen heeft van het feit dat aan de genoemde aantallen geen rechten kunnen worden ontleend.</t>
  </si>
  <si>
    <t>Ondertekening</t>
  </si>
  <si>
    <t>Bedrijfsnaam:</t>
  </si>
  <si>
    <t>Naam bevoegd vertegenwoordiger:</t>
  </si>
  <si>
    <t>Functie:</t>
  </si>
  <si>
    <t>Handtekening:</t>
  </si>
  <si>
    <t>Plaats en datum:</t>
  </si>
  <si>
    <r>
      <t xml:space="preserve">Bijlage 2B Inschrijfbiljet - Perceel 2 </t>
    </r>
    <r>
      <rPr>
        <b/>
        <sz val="11"/>
        <color theme="0"/>
        <rFont val="Calibri"/>
        <family val="2"/>
      </rPr>
      <t>Werkkleding incl. PBM team VTH</t>
    </r>
  </si>
  <si>
    <t>Artikelomschrijving</t>
  </si>
  <si>
    <t>Merk artikel</t>
  </si>
  <si>
    <t>= item voor draagproef</t>
  </si>
  <si>
    <t>Veiligheidsvest</t>
  </si>
  <si>
    <t>T-shirt korte mouw heren</t>
  </si>
  <si>
    <t>T-shirt korte mouw dames</t>
  </si>
  <si>
    <t>Polo korte mouw heren</t>
  </si>
  <si>
    <t>Polo korte mouw dames</t>
  </si>
  <si>
    <t>Polo lange mouw heren</t>
  </si>
  <si>
    <t>Polo lange mouw dames</t>
  </si>
  <si>
    <t>Polo korte mouw grijs</t>
  </si>
  <si>
    <t>Truien/Vesten</t>
  </si>
  <si>
    <t>Sweat Vest</t>
  </si>
  <si>
    <t>Fleece Vest</t>
  </si>
  <si>
    <t>Winterjas</t>
  </si>
  <si>
    <t>Werkbroek / workers broek</t>
  </si>
  <si>
    <t>Koppel/Riem</t>
  </si>
  <si>
    <t xml:space="preserve">Hoes zwart bij steekvest </t>
  </si>
  <si>
    <t>Steekvest</t>
  </si>
  <si>
    <t>Totaal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</si>
</sst>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5" x14ac:knownFonts="1">
    <font>
      <sz val="11"/>
      <color theme="1"/>
      <name val="Aptos Narrow"/>
      <family val="2"/>
      <scheme val="minor"/>
    </font>
    <font>
      <sz val="11"/>
      <color theme="1"/>
      <name val="Aptos Narrow"/>
      <family val="2"/>
      <scheme val="minor"/>
    </font>
    <font>
      <sz val="9"/>
      <name val="Calibri"/>
      <family val="2"/>
    </font>
    <font>
      <sz val="9"/>
      <color theme="3" tint="-0.499984740745262"/>
      <name val="Calibri"/>
      <family val="2"/>
    </font>
    <font>
      <sz val="11"/>
      <color theme="1"/>
      <name val="Calibri"/>
      <family val="2"/>
    </font>
    <font>
      <b/>
      <sz val="11"/>
      <color theme="0"/>
      <name val="Calibri"/>
      <family val="2"/>
    </font>
    <font>
      <b/>
      <sz val="11"/>
      <color theme="1"/>
      <name val="Calibri"/>
      <family val="2"/>
    </font>
    <font>
      <b/>
      <sz val="9"/>
      <name val="Calibri"/>
      <family val="2"/>
    </font>
    <font>
      <b/>
      <sz val="10"/>
      <color theme="0"/>
      <name val="Calibri"/>
      <family val="2"/>
    </font>
    <font>
      <sz val="10"/>
      <color theme="1"/>
      <name val="Calibri"/>
      <family val="2"/>
    </font>
    <font>
      <b/>
      <sz val="10"/>
      <color theme="1"/>
      <name val="Calibri"/>
      <family val="2"/>
    </font>
    <font>
      <b/>
      <sz val="10"/>
      <name val="Calibri"/>
      <family val="2"/>
    </font>
    <font>
      <sz val="10"/>
      <name val="Calibri"/>
      <family val="2"/>
    </font>
    <font>
      <sz val="10"/>
      <color theme="3" tint="-0.499984740745262"/>
      <name val="Calibri"/>
      <family val="2"/>
    </font>
    <font>
      <b/>
      <sz val="18"/>
      <color theme="0"/>
      <name val="Calibri"/>
      <family val="2"/>
    </font>
  </fonts>
  <fills count="8">
    <fill>
      <patternFill patternType="none"/>
    </fill>
    <fill>
      <patternFill patternType="gray125"/>
    </fill>
    <fill>
      <patternFill patternType="solid">
        <fgColor rgb="FF43B02A"/>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7"/>
        <bgColor indexed="64"/>
      </patternFill>
    </fill>
  </fills>
  <borders count="19">
    <border>
      <left/>
      <right/>
      <top/>
      <bottom/>
      <diagonal/>
    </border>
    <border>
      <left style="thin">
        <color theme="0"/>
      </left>
      <right style="thin">
        <color theme="0"/>
      </right>
      <top style="thin">
        <color theme="0"/>
      </top>
      <bottom/>
      <diagonal/>
    </border>
    <border>
      <left style="medium">
        <color theme="0"/>
      </left>
      <right/>
      <top style="medium">
        <color theme="0"/>
      </top>
      <bottom style="thin">
        <color theme="0"/>
      </bottom>
      <diagonal/>
    </border>
    <border>
      <left/>
      <right/>
      <top style="medium">
        <color theme="0"/>
      </top>
      <bottom style="thin">
        <color theme="0"/>
      </bottom>
      <diagonal/>
    </border>
    <border>
      <left/>
      <right style="medium">
        <color theme="0"/>
      </right>
      <top style="medium">
        <color theme="0"/>
      </top>
      <bottom style="thin">
        <color theme="0"/>
      </bottom>
      <diagonal/>
    </border>
    <border>
      <left style="thin">
        <color theme="0"/>
      </left>
      <right style="thin">
        <color theme="0"/>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double">
        <color indexed="64"/>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0" fontId="4" fillId="0" borderId="0" xfId="0" applyFont="1"/>
    <xf numFmtId="0" fontId="5" fillId="2" borderId="1" xfId="0" applyFont="1" applyFill="1" applyBorder="1"/>
    <xf numFmtId="0" fontId="5" fillId="2" borderId="1" xfId="0" applyFont="1" applyFill="1" applyBorder="1" applyAlignment="1">
      <alignment horizontal="right" wrapText="1"/>
    </xf>
    <xf numFmtId="0" fontId="5" fillId="2" borderId="1" xfId="0" applyFont="1" applyFill="1" applyBorder="1" applyAlignment="1">
      <alignment horizontal="left" wrapText="1"/>
    </xf>
    <xf numFmtId="43" fontId="5" fillId="2" borderId="1" xfId="1" applyFont="1" applyFill="1" applyBorder="1" applyAlignment="1" applyProtection="1">
      <alignment horizontal="right" wrapText="1"/>
    </xf>
    <xf numFmtId="0" fontId="6" fillId="0" borderId="0" xfId="0" quotePrefix="1" applyFont="1"/>
    <xf numFmtId="0" fontId="7" fillId="3" borderId="5" xfId="0" applyFont="1" applyFill="1" applyBorder="1" applyAlignment="1">
      <alignment horizontal="left" vertical="center" wrapText="1"/>
    </xf>
    <xf numFmtId="164" fontId="2" fillId="0" borderId="5" xfId="1" applyNumberFormat="1" applyFont="1" applyBorder="1" applyAlignment="1" applyProtection="1">
      <alignment horizontal="left" vertical="center" wrapText="1"/>
    </xf>
    <xf numFmtId="0" fontId="3" fillId="5" borderId="5" xfId="1" applyNumberFormat="1" applyFont="1" applyFill="1" applyBorder="1" applyAlignment="1" applyProtection="1">
      <alignment horizontal="left" vertical="center" wrapText="1"/>
      <protection locked="0"/>
    </xf>
    <xf numFmtId="43" fontId="3" fillId="5" borderId="5" xfId="1" applyFont="1" applyFill="1" applyBorder="1" applyAlignment="1" applyProtection="1">
      <alignment horizontal="left" vertical="center" wrapText="1"/>
      <protection locked="0"/>
    </xf>
    <xf numFmtId="43" fontId="2" fillId="0" borderId="5" xfId="1" applyFont="1" applyBorder="1" applyAlignment="1" applyProtection="1">
      <alignment horizontal="left" vertical="center" wrapText="1"/>
    </xf>
    <xf numFmtId="0" fontId="2" fillId="3" borderId="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6" borderId="5" xfId="0" applyFont="1" applyFill="1" applyBorder="1" applyAlignment="1">
      <alignment horizontal="left" vertical="center" wrapText="1"/>
    </xf>
    <xf numFmtId="43" fontId="7" fillId="0" borderId="12" xfId="1" applyFont="1" applyBorder="1" applyAlignment="1" applyProtection="1">
      <alignment horizontal="left" vertical="center"/>
    </xf>
    <xf numFmtId="164" fontId="2" fillId="4" borderId="5" xfId="1" applyNumberFormat="1" applyFont="1" applyFill="1" applyBorder="1" applyAlignment="1" applyProtection="1">
      <alignment horizontal="center" vertical="center" wrapText="1"/>
    </xf>
    <xf numFmtId="0" fontId="2" fillId="6" borderId="5" xfId="0" applyFont="1" applyFill="1" applyBorder="1" applyAlignment="1">
      <alignment horizontal="left" vertical="center"/>
    </xf>
    <xf numFmtId="0" fontId="9" fillId="0" borderId="0" xfId="0" applyFont="1"/>
    <xf numFmtId="0" fontId="8" fillId="2" borderId="1" xfId="0" applyFont="1" applyFill="1" applyBorder="1"/>
    <xf numFmtId="0" fontId="8" fillId="2" borderId="1" xfId="0" applyFont="1" applyFill="1" applyBorder="1" applyAlignment="1">
      <alignment horizontal="right" wrapText="1"/>
    </xf>
    <xf numFmtId="0" fontId="8" fillId="2" borderId="1" xfId="0" applyFont="1" applyFill="1" applyBorder="1" applyAlignment="1">
      <alignment horizontal="left" wrapText="1"/>
    </xf>
    <xf numFmtId="43" fontId="8" fillId="2" borderId="1" xfId="1" applyFont="1" applyFill="1" applyBorder="1" applyAlignment="1" applyProtection="1">
      <alignment horizontal="right" wrapText="1"/>
    </xf>
    <xf numFmtId="0" fontId="10" fillId="0" borderId="0" xfId="0" applyFont="1"/>
    <xf numFmtId="0" fontId="9" fillId="6" borderId="0" xfId="0" applyFont="1" applyFill="1"/>
    <xf numFmtId="0" fontId="10" fillId="0" borderId="0" xfId="0" quotePrefix="1" applyFont="1"/>
    <xf numFmtId="0" fontId="11" fillId="3"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164" fontId="12" fillId="0" borderId="5" xfId="1" applyNumberFormat="1" applyFont="1" applyBorder="1" applyAlignment="1" applyProtection="1">
      <alignment horizontal="left" vertical="center" wrapText="1"/>
    </xf>
    <xf numFmtId="0" fontId="13" fillId="5" borderId="5" xfId="1" applyNumberFormat="1" applyFont="1" applyFill="1" applyBorder="1" applyAlignment="1" applyProtection="1">
      <alignment horizontal="left" vertical="center" wrapText="1"/>
      <protection locked="0"/>
    </xf>
    <xf numFmtId="43" fontId="13" fillId="5" borderId="5" xfId="1" applyFont="1" applyFill="1" applyBorder="1" applyAlignment="1" applyProtection="1">
      <alignment horizontal="left" vertical="center" wrapText="1"/>
      <protection locked="0"/>
    </xf>
    <xf numFmtId="43" fontId="12" fillId="0" borderId="5" xfId="1" applyFont="1" applyBorder="1" applyAlignment="1" applyProtection="1">
      <alignment horizontal="left" vertical="center" wrapText="1"/>
    </xf>
    <xf numFmtId="164" fontId="9" fillId="0" borderId="0" xfId="0" applyNumberFormat="1" applyFont="1"/>
    <xf numFmtId="0" fontId="12" fillId="3" borderId="5" xfId="0" applyFont="1" applyFill="1" applyBorder="1" applyAlignment="1">
      <alignment horizontal="left" vertical="center" wrapText="1"/>
    </xf>
    <xf numFmtId="0" fontId="12" fillId="6" borderId="5" xfId="0" applyFont="1" applyFill="1" applyBorder="1" applyAlignment="1">
      <alignment vertical="center" wrapText="1"/>
    </xf>
    <xf numFmtId="0" fontId="12" fillId="3" borderId="5" xfId="0" applyFont="1" applyFill="1" applyBorder="1" applyAlignment="1">
      <alignment vertical="center" wrapText="1"/>
    </xf>
    <xf numFmtId="0" fontId="13" fillId="3" borderId="5" xfId="0" applyFont="1" applyFill="1" applyBorder="1" applyAlignment="1">
      <alignment horizontal="left" vertical="center" wrapText="1"/>
    </xf>
    <xf numFmtId="0" fontId="13" fillId="6" borderId="5" xfId="0" applyFont="1" applyFill="1" applyBorder="1" applyAlignment="1">
      <alignment horizontal="left" vertical="center" wrapText="1"/>
    </xf>
    <xf numFmtId="43" fontId="11" fillId="0" borderId="12" xfId="1" applyFont="1" applyBorder="1" applyAlignment="1" applyProtection="1">
      <alignment horizontal="left" vertical="center"/>
    </xf>
    <xf numFmtId="0" fontId="9" fillId="0" borderId="0" xfId="0" applyFont="1" applyAlignment="1">
      <alignment horizontal="right" vertical="center"/>
    </xf>
    <xf numFmtId="43" fontId="9" fillId="0" borderId="0" xfId="1" applyFont="1" applyAlignment="1" applyProtection="1">
      <alignment horizontal="right" vertical="center"/>
    </xf>
    <xf numFmtId="0" fontId="9" fillId="0" borderId="13" xfId="0" applyFont="1" applyBorder="1"/>
    <xf numFmtId="0" fontId="9" fillId="0" borderId="5" xfId="0" applyFont="1" applyBorder="1"/>
    <xf numFmtId="0" fontId="9" fillId="0" borderId="14" xfId="0" applyFont="1" applyBorder="1"/>
    <xf numFmtId="0" fontId="9" fillId="0" borderId="15" xfId="0" applyFont="1" applyBorder="1"/>
    <xf numFmtId="0" fontId="9" fillId="0" borderId="16" xfId="0" applyFont="1" applyBorder="1"/>
    <xf numFmtId="0" fontId="9" fillId="0" borderId="17" xfId="0" applyFont="1" applyBorder="1"/>
    <xf numFmtId="0" fontId="9" fillId="3" borderId="5" xfId="0" applyFont="1" applyFill="1" applyBorder="1" applyAlignment="1" applyProtection="1">
      <alignment horizontal="left" vertical="center"/>
      <protection locked="0"/>
    </xf>
    <xf numFmtId="0" fontId="14" fillId="2" borderId="18" xfId="0" applyFont="1" applyFill="1" applyBorder="1" applyAlignment="1">
      <alignment horizontal="left" vertical="center"/>
    </xf>
    <xf numFmtId="0" fontId="14" fillId="2" borderId="0" xfId="0" applyFont="1" applyFill="1" applyAlignment="1">
      <alignment horizontal="left" vertical="center"/>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4" xfId="0" applyFont="1" applyFill="1" applyBorder="1" applyAlignment="1">
      <alignment horizontal="center"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cellXfs>
  <cellStyles count="3">
    <cellStyle name="Komma" xfId="1" builtinId="3"/>
    <cellStyle name="Komma 2" xfId="2" xr:uid="{A7991A7B-7E9C-452B-BCE0-BFB3CDA32F6B}"/>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6B5D3-B4EC-484D-97C8-39D37FA91869}">
  <dimension ref="A1:M95"/>
  <sheetViews>
    <sheetView tabSelected="1" workbookViewId="0">
      <selection activeCell="D62" sqref="D62"/>
    </sheetView>
  </sheetViews>
  <sheetFormatPr defaultColWidth="43.33203125" defaultRowHeight="13.8" x14ac:dyDescent="0.3"/>
  <cols>
    <col min="1" max="1" width="28.33203125" style="18" customWidth="1"/>
    <col min="2" max="2" width="40.88671875" style="18" bestFit="1" customWidth="1"/>
    <col min="3" max="3" width="14" style="18" bestFit="1" customWidth="1"/>
    <col min="4" max="4" width="26.109375" style="18" customWidth="1"/>
    <col min="5" max="5" width="37.33203125" style="18" customWidth="1"/>
    <col min="6" max="6" width="16.88671875" style="18" customWidth="1"/>
    <col min="7" max="7" width="8.44140625" style="18" bestFit="1" customWidth="1"/>
    <col min="8" max="9" width="6.5546875" style="18" customWidth="1"/>
    <col min="10" max="10" width="19.33203125" style="18" bestFit="1" customWidth="1"/>
    <col min="11" max="11" width="111.6640625" style="18" bestFit="1" customWidth="1"/>
    <col min="12" max="13" width="7.5546875" style="18" bestFit="1" customWidth="1"/>
    <col min="14" max="14" width="47.33203125" style="18" bestFit="1" customWidth="1"/>
    <col min="15" max="16384" width="43.33203125" style="18"/>
  </cols>
  <sheetData>
    <row r="1" spans="1:13" ht="23.4" x14ac:dyDescent="0.3">
      <c r="A1" s="48" t="s">
        <v>0</v>
      </c>
      <c r="B1" s="49"/>
      <c r="C1" s="49"/>
      <c r="D1" s="49"/>
      <c r="E1" s="49"/>
      <c r="F1" s="49"/>
      <c r="G1" s="49"/>
    </row>
    <row r="3" spans="1:13" ht="28.2" thickBot="1" x14ac:dyDescent="0.35">
      <c r="A3" s="19" t="s">
        <v>1</v>
      </c>
      <c r="B3" s="19" t="s">
        <v>2</v>
      </c>
      <c r="C3" s="20" t="s">
        <v>3</v>
      </c>
      <c r="D3" s="21" t="s">
        <v>4</v>
      </c>
      <c r="E3" s="21" t="s">
        <v>5</v>
      </c>
      <c r="F3" s="22" t="s">
        <v>6</v>
      </c>
      <c r="G3" s="22" t="s">
        <v>7</v>
      </c>
      <c r="L3" s="23"/>
      <c r="M3" s="23"/>
    </row>
    <row r="4" spans="1:13" x14ac:dyDescent="0.3">
      <c r="A4" s="67" t="s">
        <v>8</v>
      </c>
      <c r="B4" s="68"/>
      <c r="C4" s="68"/>
      <c r="D4" s="68"/>
      <c r="E4" s="68"/>
      <c r="F4" s="68"/>
      <c r="G4" s="69"/>
      <c r="I4" s="24"/>
      <c r="J4" s="25" t="s">
        <v>9</v>
      </c>
    </row>
    <row r="5" spans="1:13" x14ac:dyDescent="0.3">
      <c r="A5" s="26" t="s">
        <v>10</v>
      </c>
      <c r="B5" s="27" t="s">
        <v>11</v>
      </c>
      <c r="C5" s="28">
        <v>300</v>
      </c>
      <c r="D5" s="29"/>
      <c r="E5" s="29"/>
      <c r="F5" s="30"/>
      <c r="G5" s="31">
        <f>C5*F5</f>
        <v>0</v>
      </c>
      <c r="I5" s="29"/>
      <c r="J5" s="25" t="s">
        <v>12</v>
      </c>
    </row>
    <row r="6" spans="1:13" x14ac:dyDescent="0.3">
      <c r="A6" s="26" t="s">
        <v>10</v>
      </c>
      <c r="B6" s="27" t="s">
        <v>13</v>
      </c>
      <c r="C6" s="28">
        <v>300</v>
      </c>
      <c r="D6" s="29"/>
      <c r="E6" s="29"/>
      <c r="F6" s="30"/>
      <c r="G6" s="31">
        <f t="shared" ref="G6:G17" si="0">C6*F6</f>
        <v>0</v>
      </c>
      <c r="I6" s="32"/>
    </row>
    <row r="7" spans="1:13" x14ac:dyDescent="0.3">
      <c r="A7" s="26" t="s">
        <v>14</v>
      </c>
      <c r="B7" s="27" t="s">
        <v>15</v>
      </c>
      <c r="C7" s="28">
        <v>80</v>
      </c>
      <c r="D7" s="29"/>
      <c r="E7" s="29"/>
      <c r="F7" s="30"/>
      <c r="G7" s="31">
        <f t="shared" si="0"/>
        <v>0</v>
      </c>
      <c r="I7" s="32"/>
    </row>
    <row r="8" spans="1:13" x14ac:dyDescent="0.3">
      <c r="A8" s="26" t="s">
        <v>14</v>
      </c>
      <c r="B8" s="27" t="s">
        <v>16</v>
      </c>
      <c r="C8" s="28">
        <v>80</v>
      </c>
      <c r="D8" s="29"/>
      <c r="E8" s="29"/>
      <c r="F8" s="30"/>
      <c r="G8" s="31">
        <f t="shared" si="0"/>
        <v>0</v>
      </c>
      <c r="I8" s="32"/>
    </row>
    <row r="9" spans="1:13" x14ac:dyDescent="0.3">
      <c r="A9" s="26" t="s">
        <v>17</v>
      </c>
      <c r="B9" s="33" t="s">
        <v>18</v>
      </c>
      <c r="C9" s="28">
        <v>60</v>
      </c>
      <c r="D9" s="29"/>
      <c r="E9" s="29"/>
      <c r="F9" s="30"/>
      <c r="G9" s="31">
        <f t="shared" si="0"/>
        <v>0</v>
      </c>
      <c r="I9" s="32"/>
    </row>
    <row r="10" spans="1:13" x14ac:dyDescent="0.3">
      <c r="A10" s="26" t="s">
        <v>19</v>
      </c>
      <c r="B10" s="34" t="s">
        <v>20</v>
      </c>
      <c r="C10" s="28">
        <v>80</v>
      </c>
      <c r="D10" s="29"/>
      <c r="E10" s="29"/>
      <c r="F10" s="30"/>
      <c r="G10" s="31">
        <f t="shared" si="0"/>
        <v>0</v>
      </c>
      <c r="I10" s="32"/>
    </row>
    <row r="11" spans="1:13" x14ac:dyDescent="0.3">
      <c r="A11" s="26" t="s">
        <v>19</v>
      </c>
      <c r="B11" s="34" t="s">
        <v>21</v>
      </c>
      <c r="C11" s="28">
        <v>80</v>
      </c>
      <c r="D11" s="29"/>
      <c r="E11" s="29"/>
      <c r="F11" s="30"/>
      <c r="G11" s="31">
        <f t="shared" si="0"/>
        <v>0</v>
      </c>
      <c r="I11" s="32"/>
    </row>
    <row r="12" spans="1:13" x14ac:dyDescent="0.3">
      <c r="A12" s="26" t="s">
        <v>19</v>
      </c>
      <c r="B12" s="34" t="s">
        <v>22</v>
      </c>
      <c r="C12" s="28">
        <v>40</v>
      </c>
      <c r="D12" s="29"/>
      <c r="E12" s="29"/>
      <c r="F12" s="30"/>
      <c r="G12" s="31">
        <f t="shared" si="0"/>
        <v>0</v>
      </c>
      <c r="I12" s="32"/>
    </row>
    <row r="13" spans="1:13" x14ac:dyDescent="0.3">
      <c r="A13" s="26" t="s">
        <v>19</v>
      </c>
      <c r="B13" s="35" t="s">
        <v>23</v>
      </c>
      <c r="C13" s="28">
        <v>40</v>
      </c>
      <c r="D13" s="29"/>
      <c r="E13" s="29"/>
      <c r="F13" s="30"/>
      <c r="G13" s="31">
        <f t="shared" si="0"/>
        <v>0</v>
      </c>
      <c r="I13" s="32"/>
    </row>
    <row r="14" spans="1:13" x14ac:dyDescent="0.3">
      <c r="A14" s="26" t="s">
        <v>19</v>
      </c>
      <c r="B14" s="35" t="s">
        <v>24</v>
      </c>
      <c r="C14" s="28">
        <v>40</v>
      </c>
      <c r="D14" s="29"/>
      <c r="E14" s="29"/>
      <c r="F14" s="30"/>
      <c r="G14" s="31">
        <f t="shared" si="0"/>
        <v>0</v>
      </c>
      <c r="I14" s="32"/>
    </row>
    <row r="15" spans="1:13" x14ac:dyDescent="0.3">
      <c r="A15" s="26" t="s">
        <v>25</v>
      </c>
      <c r="B15" s="36" t="s">
        <v>26</v>
      </c>
      <c r="C15" s="28">
        <v>50</v>
      </c>
      <c r="D15" s="29"/>
      <c r="E15" s="29"/>
      <c r="F15" s="30"/>
      <c r="G15" s="31">
        <f t="shared" si="0"/>
        <v>0</v>
      </c>
      <c r="I15" s="32"/>
    </row>
    <row r="16" spans="1:13" x14ac:dyDescent="0.3">
      <c r="A16" s="26" t="s">
        <v>25</v>
      </c>
      <c r="B16" s="36" t="s">
        <v>27</v>
      </c>
      <c r="C16" s="28">
        <v>50</v>
      </c>
      <c r="D16" s="29"/>
      <c r="E16" s="29"/>
      <c r="F16" s="30"/>
      <c r="G16" s="31">
        <f t="shared" si="0"/>
        <v>0</v>
      </c>
      <c r="I16" s="32"/>
    </row>
    <row r="17" spans="1:9" ht="14.4" thickBot="1" x14ac:dyDescent="0.35">
      <c r="A17" s="26" t="s">
        <v>25</v>
      </c>
      <c r="B17" s="36" t="s">
        <v>28</v>
      </c>
      <c r="C17" s="28">
        <v>40</v>
      </c>
      <c r="D17" s="29"/>
      <c r="E17" s="29"/>
      <c r="F17" s="30"/>
      <c r="G17" s="31">
        <f t="shared" si="0"/>
        <v>0</v>
      </c>
      <c r="I17" s="32"/>
    </row>
    <row r="18" spans="1:9" x14ac:dyDescent="0.3">
      <c r="A18" s="64" t="s">
        <v>29</v>
      </c>
      <c r="B18" s="65"/>
      <c r="C18" s="65"/>
      <c r="D18" s="65"/>
      <c r="E18" s="65"/>
      <c r="F18" s="65"/>
      <c r="G18" s="66"/>
      <c r="I18" s="32"/>
    </row>
    <row r="19" spans="1:9" x14ac:dyDescent="0.3">
      <c r="A19" s="26" t="s">
        <v>10</v>
      </c>
      <c r="B19" s="27" t="s">
        <v>11</v>
      </c>
      <c r="C19" s="28">
        <v>300</v>
      </c>
      <c r="D19" s="29"/>
      <c r="E19" s="29"/>
      <c r="F19" s="30"/>
      <c r="G19" s="31">
        <f>C19*F19</f>
        <v>0</v>
      </c>
      <c r="I19" s="32"/>
    </row>
    <row r="20" spans="1:9" x14ac:dyDescent="0.3">
      <c r="A20" s="26" t="s">
        <v>10</v>
      </c>
      <c r="B20" s="27" t="s">
        <v>13</v>
      </c>
      <c r="C20" s="28">
        <v>300</v>
      </c>
      <c r="D20" s="29"/>
      <c r="E20" s="29"/>
      <c r="F20" s="30"/>
      <c r="G20" s="31">
        <f t="shared" ref="G20:G36" si="1">C20*F20</f>
        <v>0</v>
      </c>
      <c r="I20" s="32"/>
    </row>
    <row r="21" spans="1:9" x14ac:dyDescent="0.3">
      <c r="A21" s="26" t="s">
        <v>14</v>
      </c>
      <c r="B21" s="37" t="s">
        <v>15</v>
      </c>
      <c r="C21" s="28">
        <v>140</v>
      </c>
      <c r="D21" s="29"/>
      <c r="E21" s="29"/>
      <c r="F21" s="30"/>
      <c r="G21" s="31">
        <f t="shared" si="1"/>
        <v>0</v>
      </c>
      <c r="I21" s="32"/>
    </row>
    <row r="22" spans="1:9" x14ac:dyDescent="0.3">
      <c r="A22" s="26" t="s">
        <v>14</v>
      </c>
      <c r="B22" s="37" t="s">
        <v>16</v>
      </c>
      <c r="C22" s="28">
        <v>140</v>
      </c>
      <c r="D22" s="29"/>
      <c r="E22" s="29"/>
      <c r="F22" s="30"/>
      <c r="G22" s="31">
        <f t="shared" si="1"/>
        <v>0</v>
      </c>
      <c r="I22" s="32"/>
    </row>
    <row r="23" spans="1:9" x14ac:dyDescent="0.3">
      <c r="A23" s="26" t="s">
        <v>19</v>
      </c>
      <c r="B23" s="35" t="s">
        <v>20</v>
      </c>
      <c r="C23" s="28">
        <v>75</v>
      </c>
      <c r="D23" s="29"/>
      <c r="E23" s="29"/>
      <c r="F23" s="30"/>
      <c r="G23" s="31">
        <f t="shared" si="1"/>
        <v>0</v>
      </c>
      <c r="I23" s="32"/>
    </row>
    <row r="24" spans="1:9" x14ac:dyDescent="0.3">
      <c r="A24" s="26" t="s">
        <v>19</v>
      </c>
      <c r="B24" s="35" t="s">
        <v>22</v>
      </c>
      <c r="C24" s="28">
        <v>30</v>
      </c>
      <c r="D24" s="29"/>
      <c r="E24" s="29"/>
      <c r="F24" s="30"/>
      <c r="G24" s="31">
        <f t="shared" si="1"/>
        <v>0</v>
      </c>
      <c r="I24" s="32"/>
    </row>
    <row r="25" spans="1:9" x14ac:dyDescent="0.3">
      <c r="A25" s="26" t="s">
        <v>19</v>
      </c>
      <c r="B25" s="35" t="s">
        <v>23</v>
      </c>
      <c r="C25" s="28">
        <v>30</v>
      </c>
      <c r="D25" s="29"/>
      <c r="E25" s="29"/>
      <c r="F25" s="30"/>
      <c r="G25" s="31">
        <f t="shared" si="1"/>
        <v>0</v>
      </c>
      <c r="I25" s="32"/>
    </row>
    <row r="26" spans="1:9" x14ac:dyDescent="0.3">
      <c r="A26" s="26" t="s">
        <v>30</v>
      </c>
      <c r="B26" s="37" t="s">
        <v>31</v>
      </c>
      <c r="C26" s="28">
        <v>280</v>
      </c>
      <c r="D26" s="29"/>
      <c r="E26" s="29"/>
      <c r="F26" s="30"/>
      <c r="G26" s="31">
        <f t="shared" si="1"/>
        <v>0</v>
      </c>
      <c r="I26" s="32"/>
    </row>
    <row r="27" spans="1:9" x14ac:dyDescent="0.3">
      <c r="A27" s="26" t="s">
        <v>30</v>
      </c>
      <c r="B27" s="37" t="s">
        <v>32</v>
      </c>
      <c r="C27" s="28">
        <v>320</v>
      </c>
      <c r="D27" s="29"/>
      <c r="E27" s="29"/>
      <c r="F27" s="30"/>
      <c r="G27" s="31">
        <f t="shared" si="1"/>
        <v>0</v>
      </c>
      <c r="I27" s="32"/>
    </row>
    <row r="28" spans="1:9" x14ac:dyDescent="0.3">
      <c r="A28" s="26" t="s">
        <v>33</v>
      </c>
      <c r="B28" s="36" t="s">
        <v>33</v>
      </c>
      <c r="C28" s="28">
        <v>30</v>
      </c>
      <c r="D28" s="29"/>
      <c r="E28" s="29"/>
      <c r="F28" s="30"/>
      <c r="G28" s="31">
        <f t="shared" si="1"/>
        <v>0</v>
      </c>
      <c r="I28" s="32"/>
    </row>
    <row r="29" spans="1:9" x14ac:dyDescent="0.3">
      <c r="A29" s="26" t="s">
        <v>33</v>
      </c>
      <c r="B29" s="37" t="s">
        <v>34</v>
      </c>
      <c r="C29" s="28">
        <v>30</v>
      </c>
      <c r="D29" s="29"/>
      <c r="E29" s="29"/>
      <c r="F29" s="30"/>
      <c r="G29" s="31">
        <f t="shared" si="1"/>
        <v>0</v>
      </c>
      <c r="I29" s="32"/>
    </row>
    <row r="30" spans="1:9" x14ac:dyDescent="0.3">
      <c r="A30" s="26" t="s">
        <v>25</v>
      </c>
      <c r="B30" s="36" t="s">
        <v>26</v>
      </c>
      <c r="C30" s="28">
        <v>35</v>
      </c>
      <c r="D30" s="29"/>
      <c r="E30" s="29"/>
      <c r="F30" s="30"/>
      <c r="G30" s="31">
        <f t="shared" si="1"/>
        <v>0</v>
      </c>
      <c r="I30" s="32"/>
    </row>
    <row r="31" spans="1:9" x14ac:dyDescent="0.3">
      <c r="A31" s="26" t="s">
        <v>25</v>
      </c>
      <c r="B31" s="36" t="s">
        <v>27</v>
      </c>
      <c r="C31" s="28">
        <v>35</v>
      </c>
      <c r="D31" s="29"/>
      <c r="E31" s="29"/>
      <c r="F31" s="30"/>
      <c r="G31" s="31">
        <f t="shared" si="1"/>
        <v>0</v>
      </c>
      <c r="I31" s="32"/>
    </row>
    <row r="32" spans="1:9" x14ac:dyDescent="0.3">
      <c r="A32" s="26" t="s">
        <v>25</v>
      </c>
      <c r="B32" s="36" t="s">
        <v>28</v>
      </c>
      <c r="C32" s="28">
        <v>30</v>
      </c>
      <c r="D32" s="29"/>
      <c r="E32" s="29"/>
      <c r="F32" s="30"/>
      <c r="G32" s="31">
        <f t="shared" si="1"/>
        <v>0</v>
      </c>
      <c r="I32" s="32"/>
    </row>
    <row r="33" spans="1:9" x14ac:dyDescent="0.3">
      <c r="A33" s="26" t="s">
        <v>35</v>
      </c>
      <c r="B33" s="37" t="s">
        <v>36</v>
      </c>
      <c r="C33" s="28">
        <v>200</v>
      </c>
      <c r="D33" s="29"/>
      <c r="E33" s="29"/>
      <c r="F33" s="30"/>
      <c r="G33" s="31">
        <f t="shared" si="1"/>
        <v>0</v>
      </c>
      <c r="I33" s="32"/>
    </row>
    <row r="34" spans="1:9" x14ac:dyDescent="0.3">
      <c r="A34" s="26" t="s">
        <v>35</v>
      </c>
      <c r="B34" s="37" t="s">
        <v>37</v>
      </c>
      <c r="C34" s="28">
        <v>200</v>
      </c>
      <c r="D34" s="29"/>
      <c r="E34" s="29"/>
      <c r="F34" s="30"/>
      <c r="G34" s="31">
        <f t="shared" si="1"/>
        <v>0</v>
      </c>
      <c r="I34" s="32"/>
    </row>
    <row r="35" spans="1:9" x14ac:dyDescent="0.3">
      <c r="A35" s="26" t="s">
        <v>35</v>
      </c>
      <c r="B35" s="36" t="s">
        <v>38</v>
      </c>
      <c r="C35" s="28">
        <v>40</v>
      </c>
      <c r="D35" s="29"/>
      <c r="E35" s="29"/>
      <c r="F35" s="30"/>
      <c r="G35" s="31">
        <f t="shared" si="1"/>
        <v>0</v>
      </c>
      <c r="I35" s="32"/>
    </row>
    <row r="36" spans="1:9" ht="14.4" thickBot="1" x14ac:dyDescent="0.35">
      <c r="A36" s="26" t="s">
        <v>35</v>
      </c>
      <c r="B36" s="36" t="s">
        <v>39</v>
      </c>
      <c r="C36" s="28">
        <v>40</v>
      </c>
      <c r="D36" s="29"/>
      <c r="E36" s="29"/>
      <c r="F36" s="30"/>
      <c r="G36" s="31">
        <f t="shared" si="1"/>
        <v>0</v>
      </c>
      <c r="I36" s="32"/>
    </row>
    <row r="37" spans="1:9" x14ac:dyDescent="0.3">
      <c r="A37" s="70" t="s">
        <v>40</v>
      </c>
      <c r="B37" s="71"/>
      <c r="C37" s="71"/>
      <c r="D37" s="71"/>
      <c r="E37" s="71"/>
      <c r="F37" s="71"/>
      <c r="G37" s="72"/>
      <c r="I37" s="32"/>
    </row>
    <row r="38" spans="1:9" x14ac:dyDescent="0.3">
      <c r="A38" s="26" t="s">
        <v>35</v>
      </c>
      <c r="B38" s="36" t="s">
        <v>41</v>
      </c>
      <c r="C38" s="28">
        <v>16</v>
      </c>
      <c r="D38" s="29"/>
      <c r="E38" s="29"/>
      <c r="F38" s="30"/>
      <c r="G38" s="31">
        <f t="shared" ref="G38:G43" si="2">C38*F38</f>
        <v>0</v>
      </c>
      <c r="I38" s="32"/>
    </row>
    <row r="39" spans="1:9" x14ac:dyDescent="0.3">
      <c r="A39" s="26" t="s">
        <v>35</v>
      </c>
      <c r="B39" s="36" t="s">
        <v>42</v>
      </c>
      <c r="C39" s="28">
        <v>16</v>
      </c>
      <c r="D39" s="29"/>
      <c r="E39" s="29"/>
      <c r="F39" s="30"/>
      <c r="G39" s="31">
        <f t="shared" si="2"/>
        <v>0</v>
      </c>
      <c r="I39" s="32"/>
    </row>
    <row r="40" spans="1:9" x14ac:dyDescent="0.3">
      <c r="A40" s="26" t="s">
        <v>35</v>
      </c>
      <c r="B40" s="36" t="s">
        <v>43</v>
      </c>
      <c r="C40" s="28">
        <v>8</v>
      </c>
      <c r="D40" s="29"/>
      <c r="E40" s="29"/>
      <c r="F40" s="30"/>
      <c r="G40" s="31">
        <f t="shared" si="2"/>
        <v>0</v>
      </c>
      <c r="I40" s="32"/>
    </row>
    <row r="41" spans="1:9" x14ac:dyDescent="0.3">
      <c r="A41" s="26" t="s">
        <v>35</v>
      </c>
      <c r="B41" s="36" t="s">
        <v>44</v>
      </c>
      <c r="C41" s="28">
        <v>8</v>
      </c>
      <c r="D41" s="29"/>
      <c r="E41" s="29"/>
      <c r="F41" s="30"/>
      <c r="G41" s="31">
        <f t="shared" si="2"/>
        <v>0</v>
      </c>
      <c r="I41" s="32"/>
    </row>
    <row r="42" spans="1:9" x14ac:dyDescent="0.3">
      <c r="A42" s="26" t="s">
        <v>35</v>
      </c>
      <c r="B42" s="36" t="s">
        <v>45</v>
      </c>
      <c r="C42" s="28">
        <v>12</v>
      </c>
      <c r="D42" s="29"/>
      <c r="E42" s="29"/>
      <c r="F42" s="30"/>
      <c r="G42" s="31">
        <f t="shared" si="2"/>
        <v>0</v>
      </c>
      <c r="I42" s="32"/>
    </row>
    <row r="43" spans="1:9" ht="14.4" thickBot="1" x14ac:dyDescent="0.35">
      <c r="A43" s="26" t="s">
        <v>35</v>
      </c>
      <c r="B43" s="36" t="s">
        <v>46</v>
      </c>
      <c r="C43" s="28">
        <v>48</v>
      </c>
      <c r="D43" s="29"/>
      <c r="E43" s="29"/>
      <c r="F43" s="30"/>
      <c r="G43" s="31">
        <f t="shared" si="2"/>
        <v>0</v>
      </c>
      <c r="I43" s="32"/>
    </row>
    <row r="44" spans="1:9" x14ac:dyDescent="0.3">
      <c r="A44" s="70" t="s">
        <v>47</v>
      </c>
      <c r="B44" s="71"/>
      <c r="C44" s="71"/>
      <c r="D44" s="71"/>
      <c r="E44" s="71"/>
      <c r="F44" s="71"/>
      <c r="G44" s="72"/>
      <c r="I44" s="32"/>
    </row>
    <row r="45" spans="1:9" x14ac:dyDescent="0.3">
      <c r="A45" s="26" t="s">
        <v>35</v>
      </c>
      <c r="B45" s="36" t="s">
        <v>48</v>
      </c>
      <c r="C45" s="28">
        <v>140</v>
      </c>
      <c r="D45" s="29"/>
      <c r="E45" s="29"/>
      <c r="F45" s="30"/>
      <c r="G45" s="31">
        <f t="shared" ref="G45:G52" si="3">C45*F45</f>
        <v>0</v>
      </c>
      <c r="I45" s="32"/>
    </row>
    <row r="46" spans="1:9" x14ac:dyDescent="0.3">
      <c r="A46" s="26" t="s">
        <v>35</v>
      </c>
      <c r="B46" s="36" t="s">
        <v>49</v>
      </c>
      <c r="C46" s="28">
        <v>140</v>
      </c>
      <c r="D46" s="29"/>
      <c r="E46" s="29"/>
      <c r="F46" s="30"/>
      <c r="G46" s="31">
        <f t="shared" si="3"/>
        <v>0</v>
      </c>
      <c r="I46" s="32"/>
    </row>
    <row r="47" spans="1:9" x14ac:dyDescent="0.3">
      <c r="A47" s="26" t="s">
        <v>35</v>
      </c>
      <c r="B47" s="36" t="s">
        <v>50</v>
      </c>
      <c r="C47" s="28">
        <v>70</v>
      </c>
      <c r="D47" s="29"/>
      <c r="E47" s="29"/>
      <c r="F47" s="30"/>
      <c r="G47" s="31">
        <f t="shared" si="3"/>
        <v>0</v>
      </c>
      <c r="I47" s="32"/>
    </row>
    <row r="48" spans="1:9" x14ac:dyDescent="0.3">
      <c r="A48" s="26" t="s">
        <v>35</v>
      </c>
      <c r="B48" s="36" t="s">
        <v>51</v>
      </c>
      <c r="C48" s="28">
        <v>70</v>
      </c>
      <c r="D48" s="29"/>
      <c r="E48" s="29"/>
      <c r="F48" s="30"/>
      <c r="G48" s="31">
        <f t="shared" si="3"/>
        <v>0</v>
      </c>
      <c r="I48" s="32"/>
    </row>
    <row r="49" spans="1:9" x14ac:dyDescent="0.3">
      <c r="A49" s="26" t="s">
        <v>35</v>
      </c>
      <c r="B49" s="36" t="s">
        <v>52</v>
      </c>
      <c r="C49" s="28">
        <v>30</v>
      </c>
      <c r="D49" s="29"/>
      <c r="E49" s="29"/>
      <c r="F49" s="30"/>
      <c r="G49" s="31">
        <f t="shared" si="3"/>
        <v>0</v>
      </c>
      <c r="I49" s="32"/>
    </row>
    <row r="50" spans="1:9" x14ac:dyDescent="0.3">
      <c r="A50" s="26" t="s">
        <v>35</v>
      </c>
      <c r="B50" s="36" t="s">
        <v>53</v>
      </c>
      <c r="C50" s="28">
        <v>30</v>
      </c>
      <c r="D50" s="29"/>
      <c r="E50" s="29"/>
      <c r="F50" s="30"/>
      <c r="G50" s="31">
        <f t="shared" si="3"/>
        <v>0</v>
      </c>
      <c r="I50" s="32"/>
    </row>
    <row r="51" spans="1:9" x14ac:dyDescent="0.3">
      <c r="A51" s="26" t="s">
        <v>35</v>
      </c>
      <c r="B51" s="36" t="s">
        <v>54</v>
      </c>
      <c r="C51" s="28">
        <v>30</v>
      </c>
      <c r="D51" s="29"/>
      <c r="E51" s="29"/>
      <c r="F51" s="30"/>
      <c r="G51" s="31">
        <f t="shared" si="3"/>
        <v>0</v>
      </c>
      <c r="I51" s="32"/>
    </row>
    <row r="52" spans="1:9" ht="14.4" thickBot="1" x14ac:dyDescent="0.35">
      <c r="A52" s="26" t="s">
        <v>35</v>
      </c>
      <c r="B52" s="36" t="s">
        <v>55</v>
      </c>
      <c r="C52" s="28">
        <v>15</v>
      </c>
      <c r="D52" s="29"/>
      <c r="E52" s="29"/>
      <c r="F52" s="30"/>
      <c r="G52" s="31">
        <f t="shared" si="3"/>
        <v>0</v>
      </c>
      <c r="I52" s="32"/>
    </row>
    <row r="53" spans="1:9" x14ac:dyDescent="0.3">
      <c r="A53" s="70" t="s">
        <v>56</v>
      </c>
      <c r="B53" s="71"/>
      <c r="C53" s="71"/>
      <c r="D53" s="71"/>
      <c r="E53" s="71"/>
      <c r="F53" s="71"/>
      <c r="G53" s="72"/>
      <c r="I53" s="32"/>
    </row>
    <row r="54" spans="1:9" x14ac:dyDescent="0.3">
      <c r="A54" s="26" t="s">
        <v>35</v>
      </c>
      <c r="B54" s="36" t="s">
        <v>57</v>
      </c>
      <c r="C54" s="28">
        <v>40</v>
      </c>
      <c r="D54" s="29"/>
      <c r="E54" s="29"/>
      <c r="F54" s="30"/>
      <c r="G54" s="31">
        <f>C54*F54</f>
        <v>0</v>
      </c>
      <c r="I54" s="32"/>
    </row>
    <row r="55" spans="1:9" x14ac:dyDescent="0.3">
      <c r="A55" s="26" t="s">
        <v>35</v>
      </c>
      <c r="B55" s="36" t="s">
        <v>58</v>
      </c>
      <c r="C55" s="28">
        <v>30</v>
      </c>
      <c r="D55" s="29"/>
      <c r="E55" s="29"/>
      <c r="F55" s="30"/>
      <c r="G55" s="31">
        <f t="shared" ref="G55:G67" si="4">C55*F55</f>
        <v>0</v>
      </c>
      <c r="I55" s="32"/>
    </row>
    <row r="56" spans="1:9" x14ac:dyDescent="0.3">
      <c r="A56" s="26" t="s">
        <v>35</v>
      </c>
      <c r="B56" s="36" t="s">
        <v>59</v>
      </c>
      <c r="C56" s="28">
        <v>560</v>
      </c>
      <c r="D56" s="29"/>
      <c r="E56" s="29"/>
      <c r="F56" s="30"/>
      <c r="G56" s="31">
        <f t="shared" si="4"/>
        <v>0</v>
      </c>
      <c r="I56" s="32"/>
    </row>
    <row r="57" spans="1:9" x14ac:dyDescent="0.3">
      <c r="A57" s="26" t="s">
        <v>35</v>
      </c>
      <c r="B57" s="36" t="s">
        <v>60</v>
      </c>
      <c r="C57" s="28">
        <v>90</v>
      </c>
      <c r="D57" s="29"/>
      <c r="E57" s="29"/>
      <c r="F57" s="30"/>
      <c r="G57" s="31">
        <f t="shared" si="4"/>
        <v>0</v>
      </c>
      <c r="I57" s="32"/>
    </row>
    <row r="58" spans="1:9" x14ac:dyDescent="0.3">
      <c r="A58" s="26" t="s">
        <v>35</v>
      </c>
      <c r="B58" s="36" t="s">
        <v>61</v>
      </c>
      <c r="C58" s="28">
        <v>60</v>
      </c>
      <c r="D58" s="29"/>
      <c r="E58" s="29"/>
      <c r="F58" s="30"/>
      <c r="G58" s="31">
        <f t="shared" si="4"/>
        <v>0</v>
      </c>
      <c r="I58" s="32"/>
    </row>
    <row r="59" spans="1:9" x14ac:dyDescent="0.3">
      <c r="A59" s="26" t="s">
        <v>35</v>
      </c>
      <c r="B59" s="36" t="s">
        <v>62</v>
      </c>
      <c r="C59" s="28">
        <v>40</v>
      </c>
      <c r="D59" s="29"/>
      <c r="E59" s="29"/>
      <c r="F59" s="30"/>
      <c r="G59" s="31">
        <f t="shared" si="4"/>
        <v>0</v>
      </c>
      <c r="I59" s="32"/>
    </row>
    <row r="60" spans="1:9" x14ac:dyDescent="0.3">
      <c r="A60" s="26" t="s">
        <v>35</v>
      </c>
      <c r="B60" s="36" t="s">
        <v>63</v>
      </c>
      <c r="C60" s="28">
        <v>40</v>
      </c>
      <c r="D60" s="29"/>
      <c r="E60" s="29"/>
      <c r="F60" s="30"/>
      <c r="G60" s="31">
        <f t="shared" si="4"/>
        <v>0</v>
      </c>
      <c r="I60" s="32"/>
    </row>
    <row r="61" spans="1:9" x14ac:dyDescent="0.3">
      <c r="A61" s="26" t="s">
        <v>35</v>
      </c>
      <c r="B61" s="36" t="s">
        <v>64</v>
      </c>
      <c r="C61" s="28">
        <v>40</v>
      </c>
      <c r="D61" s="29"/>
      <c r="E61" s="29"/>
      <c r="F61" s="30"/>
      <c r="G61" s="31">
        <f t="shared" si="4"/>
        <v>0</v>
      </c>
      <c r="I61" s="32"/>
    </row>
    <row r="62" spans="1:9" x14ac:dyDescent="0.3">
      <c r="A62" s="26" t="s">
        <v>35</v>
      </c>
      <c r="B62" s="36" t="s">
        <v>65</v>
      </c>
      <c r="C62" s="28">
        <v>80</v>
      </c>
      <c r="D62" s="29"/>
      <c r="E62" s="29"/>
      <c r="F62" s="30"/>
      <c r="G62" s="31">
        <f t="shared" si="4"/>
        <v>0</v>
      </c>
      <c r="I62" s="32"/>
    </row>
    <row r="63" spans="1:9" x14ac:dyDescent="0.3">
      <c r="A63" s="26" t="s">
        <v>35</v>
      </c>
      <c r="B63" s="36" t="s">
        <v>66</v>
      </c>
      <c r="C63" s="28">
        <v>80</v>
      </c>
      <c r="D63" s="29"/>
      <c r="E63" s="29"/>
      <c r="F63" s="30"/>
      <c r="G63" s="31">
        <f t="shared" si="4"/>
        <v>0</v>
      </c>
      <c r="I63" s="32"/>
    </row>
    <row r="64" spans="1:9" x14ac:dyDescent="0.3">
      <c r="A64" s="26" t="s">
        <v>35</v>
      </c>
      <c r="B64" s="36" t="s">
        <v>67</v>
      </c>
      <c r="C64" s="28">
        <v>10</v>
      </c>
      <c r="D64" s="29"/>
      <c r="E64" s="29"/>
      <c r="F64" s="30"/>
      <c r="G64" s="31">
        <f t="shared" si="4"/>
        <v>0</v>
      </c>
      <c r="I64" s="32"/>
    </row>
    <row r="65" spans="1:9" x14ac:dyDescent="0.3">
      <c r="A65" s="26" t="s">
        <v>35</v>
      </c>
      <c r="B65" s="36" t="s">
        <v>68</v>
      </c>
      <c r="C65" s="28">
        <v>20</v>
      </c>
      <c r="D65" s="29"/>
      <c r="E65" s="29"/>
      <c r="F65" s="30"/>
      <c r="G65" s="31">
        <f t="shared" si="4"/>
        <v>0</v>
      </c>
      <c r="I65" s="32"/>
    </row>
    <row r="66" spans="1:9" x14ac:dyDescent="0.3">
      <c r="A66" s="26" t="s">
        <v>35</v>
      </c>
      <c r="B66" s="36" t="s">
        <v>69</v>
      </c>
      <c r="C66" s="28">
        <v>10</v>
      </c>
      <c r="D66" s="29"/>
      <c r="E66" s="29"/>
      <c r="F66" s="30"/>
      <c r="G66" s="31">
        <f t="shared" si="4"/>
        <v>0</v>
      </c>
      <c r="I66" s="32"/>
    </row>
    <row r="67" spans="1:9" x14ac:dyDescent="0.3">
      <c r="A67" s="26" t="s">
        <v>35</v>
      </c>
      <c r="B67" s="33" t="s">
        <v>70</v>
      </c>
      <c r="C67" s="28">
        <v>40</v>
      </c>
      <c r="D67" s="29"/>
      <c r="E67" s="29"/>
      <c r="F67" s="30"/>
      <c r="G67" s="31">
        <f t="shared" si="4"/>
        <v>0</v>
      </c>
      <c r="I67" s="32"/>
    </row>
    <row r="68" spans="1:9" ht="14.4" thickBot="1" x14ac:dyDescent="0.35">
      <c r="A68" s="61" t="s">
        <v>71</v>
      </c>
      <c r="B68" s="62"/>
      <c r="C68" s="62"/>
      <c r="D68" s="62"/>
      <c r="E68" s="62"/>
      <c r="F68" s="63"/>
      <c r="G68" s="38">
        <f>SUM(G5:G67)</f>
        <v>0</v>
      </c>
    </row>
    <row r="69" spans="1:9" ht="14.4" thickTop="1" x14ac:dyDescent="0.3">
      <c r="A69" s="18" t="s">
        <v>72</v>
      </c>
      <c r="C69" s="39"/>
      <c r="D69" s="39"/>
      <c r="E69" s="39"/>
      <c r="F69" s="40"/>
      <c r="G69" s="40"/>
    </row>
    <row r="70" spans="1:9" ht="14.4" thickBot="1" x14ac:dyDescent="0.35">
      <c r="C70" s="39"/>
      <c r="D70" s="39"/>
      <c r="E70" s="39"/>
      <c r="F70" s="40"/>
      <c r="G70" s="40"/>
    </row>
    <row r="71" spans="1:9" x14ac:dyDescent="0.3">
      <c r="A71" s="64" t="s">
        <v>73</v>
      </c>
      <c r="B71" s="65"/>
      <c r="C71" s="65"/>
      <c r="D71" s="65"/>
      <c r="E71" s="65"/>
      <c r="F71" s="65"/>
      <c r="G71" s="66"/>
    </row>
    <row r="72" spans="1:9" x14ac:dyDescent="0.3">
      <c r="A72" s="26" t="s">
        <v>10</v>
      </c>
      <c r="B72" s="36" t="s">
        <v>74</v>
      </c>
      <c r="C72" s="28">
        <v>16</v>
      </c>
      <c r="D72" s="29"/>
      <c r="E72" s="29"/>
      <c r="F72" s="30"/>
      <c r="G72" s="31">
        <f t="shared" ref="G72:G79" si="5">C72*F72</f>
        <v>0</v>
      </c>
    </row>
    <row r="73" spans="1:9" x14ac:dyDescent="0.3">
      <c r="A73" s="26" t="s">
        <v>10</v>
      </c>
      <c r="B73" s="36" t="s">
        <v>75</v>
      </c>
      <c r="C73" s="28">
        <v>12</v>
      </c>
      <c r="D73" s="29"/>
      <c r="E73" s="29"/>
      <c r="F73" s="30"/>
      <c r="G73" s="31">
        <f t="shared" si="5"/>
        <v>0</v>
      </c>
    </row>
    <row r="74" spans="1:9" x14ac:dyDescent="0.3">
      <c r="A74" s="26" t="s">
        <v>14</v>
      </c>
      <c r="B74" s="36" t="s">
        <v>76</v>
      </c>
      <c r="C74" s="28">
        <v>8</v>
      </c>
      <c r="D74" s="29"/>
      <c r="E74" s="29"/>
      <c r="F74" s="30"/>
      <c r="G74" s="31">
        <f t="shared" si="5"/>
        <v>0</v>
      </c>
    </row>
    <row r="75" spans="1:9" x14ac:dyDescent="0.3">
      <c r="A75" s="26" t="s">
        <v>14</v>
      </c>
      <c r="B75" s="36" t="s">
        <v>77</v>
      </c>
      <c r="C75" s="28">
        <v>8</v>
      </c>
      <c r="D75" s="29"/>
      <c r="E75" s="29"/>
      <c r="F75" s="30"/>
      <c r="G75" s="31">
        <f t="shared" si="5"/>
        <v>0</v>
      </c>
    </row>
    <row r="76" spans="1:9" x14ac:dyDescent="0.3">
      <c r="A76" s="26" t="s">
        <v>10</v>
      </c>
      <c r="B76" s="36" t="s">
        <v>78</v>
      </c>
      <c r="C76" s="28">
        <v>12</v>
      </c>
      <c r="D76" s="29"/>
      <c r="E76" s="29"/>
      <c r="F76" s="30"/>
      <c r="G76" s="31">
        <f t="shared" si="5"/>
        <v>0</v>
      </c>
    </row>
    <row r="77" spans="1:9" x14ac:dyDescent="0.3">
      <c r="A77" s="26" t="s">
        <v>10</v>
      </c>
      <c r="B77" s="36" t="s">
        <v>79</v>
      </c>
      <c r="C77" s="28">
        <v>9</v>
      </c>
      <c r="D77" s="29"/>
      <c r="E77" s="29"/>
      <c r="F77" s="30"/>
      <c r="G77" s="31">
        <f t="shared" si="5"/>
        <v>0</v>
      </c>
    </row>
    <row r="78" spans="1:9" x14ac:dyDescent="0.3">
      <c r="A78" s="26" t="s">
        <v>14</v>
      </c>
      <c r="B78" s="36" t="s">
        <v>80</v>
      </c>
      <c r="C78" s="28">
        <v>6</v>
      </c>
      <c r="D78" s="29"/>
      <c r="E78" s="29"/>
      <c r="F78" s="30"/>
      <c r="G78" s="31">
        <f t="shared" si="5"/>
        <v>0</v>
      </c>
    </row>
    <row r="79" spans="1:9" x14ac:dyDescent="0.3">
      <c r="A79" s="26" t="s">
        <v>14</v>
      </c>
      <c r="B79" s="36" t="s">
        <v>81</v>
      </c>
      <c r="C79" s="28">
        <v>6</v>
      </c>
      <c r="D79" s="29"/>
      <c r="E79" s="29"/>
      <c r="F79" s="30"/>
      <c r="G79" s="31">
        <f t="shared" si="5"/>
        <v>0</v>
      </c>
    </row>
    <row r="80" spans="1:9" x14ac:dyDescent="0.3">
      <c r="A80" s="18" t="s">
        <v>82</v>
      </c>
    </row>
    <row r="81" spans="1:5" ht="14.4" thickBot="1" x14ac:dyDescent="0.35"/>
    <row r="82" spans="1:5" x14ac:dyDescent="0.3">
      <c r="A82" s="50" t="s">
        <v>83</v>
      </c>
      <c r="B82" s="51"/>
      <c r="C82" s="51"/>
      <c r="D82" s="51"/>
      <c r="E82" s="51"/>
    </row>
    <row r="83" spans="1:5" x14ac:dyDescent="0.3">
      <c r="A83" s="41" t="s">
        <v>84</v>
      </c>
      <c r="B83" s="42"/>
      <c r="C83" s="42"/>
      <c r="D83" s="42"/>
      <c r="E83" s="43"/>
    </row>
    <row r="84" spans="1:5" x14ac:dyDescent="0.3">
      <c r="A84" s="41" t="s">
        <v>85</v>
      </c>
      <c r="B84" s="42"/>
      <c r="C84" s="42"/>
      <c r="D84" s="42"/>
      <c r="E84" s="43"/>
    </row>
    <row r="85" spans="1:5" x14ac:dyDescent="0.3">
      <c r="A85" s="41" t="s">
        <v>86</v>
      </c>
      <c r="B85" s="42"/>
      <c r="C85" s="42"/>
      <c r="D85" s="42"/>
      <c r="E85" s="43"/>
    </row>
    <row r="86" spans="1:5" x14ac:dyDescent="0.3">
      <c r="A86" s="41" t="s">
        <v>87</v>
      </c>
      <c r="B86" s="42"/>
      <c r="C86" s="42"/>
      <c r="D86" s="42"/>
      <c r="E86" s="43"/>
    </row>
    <row r="87" spans="1:5" x14ac:dyDescent="0.3">
      <c r="A87" s="41" t="s">
        <v>88</v>
      </c>
      <c r="B87" s="42"/>
      <c r="C87" s="42"/>
      <c r="D87" s="42"/>
      <c r="E87" s="43"/>
    </row>
    <row r="88" spans="1:5" ht="14.4" thickBot="1" x14ac:dyDescent="0.35">
      <c r="A88" s="44" t="s">
        <v>89</v>
      </c>
      <c r="B88" s="45"/>
      <c r="C88" s="45"/>
      <c r="D88" s="45"/>
      <c r="E88" s="46"/>
    </row>
    <row r="89" spans="1:5" ht="14.4" thickBot="1" x14ac:dyDescent="0.35"/>
    <row r="90" spans="1:5" ht="14.4" customHeight="1" x14ac:dyDescent="0.3">
      <c r="A90" s="50" t="s">
        <v>90</v>
      </c>
      <c r="B90" s="51"/>
    </row>
    <row r="91" spans="1:5" x14ac:dyDescent="0.3">
      <c r="A91" s="47" t="s">
        <v>91</v>
      </c>
      <c r="B91" s="29"/>
    </row>
    <row r="92" spans="1:5" x14ac:dyDescent="0.3">
      <c r="A92" s="47" t="s">
        <v>92</v>
      </c>
      <c r="B92" s="29"/>
    </row>
    <row r="93" spans="1:5" x14ac:dyDescent="0.3">
      <c r="A93" s="47" t="s">
        <v>93</v>
      </c>
      <c r="B93" s="29"/>
    </row>
    <row r="94" spans="1:5" ht="72" customHeight="1" x14ac:dyDescent="0.3">
      <c r="A94" s="47" t="s">
        <v>94</v>
      </c>
      <c r="B94" s="29"/>
    </row>
    <row r="95" spans="1:5" x14ac:dyDescent="0.3">
      <c r="A95" s="47" t="s">
        <v>95</v>
      </c>
      <c r="B95" s="29"/>
    </row>
  </sheetData>
  <sheetProtection algorithmName="SHA-512" hashValue="7q4DvRZKCpvgEQnpZSv0Y+hQc5P2DLJYhllLFExYhye5JP3TMWdZxlehOlwRppWQiTAxREk9cFWjkdN29ynEGw==" saltValue="NQ6G4tNi6BBus+onkDgAPg==" spinCount="100000" sheet="1" objects="1" scenarios="1"/>
  <protectedRanges>
    <protectedRange algorithmName="SHA-512" hashValue="/ZvkVKG2RdWUuohUyTOalu296w96jYjxMJjkwnuNm+XrzWa52AVwl38TpiROYkcTyp1X1tHeGRp7b+DhCxLA6Q==" saltValue="tX4bgPFYKaFU9CknJoX7kg==" spinCount="100000" sqref="J10:J11 O16:O18 J23 O31:O32" name="Bereik1_1_5_1_2"/>
  </protectedRanges>
  <mergeCells count="10">
    <mergeCell ref="A1:G1"/>
    <mergeCell ref="A82:E82"/>
    <mergeCell ref="A90:B90"/>
    <mergeCell ref="A71:G71"/>
    <mergeCell ref="A68:F68"/>
    <mergeCell ref="A4:G4"/>
    <mergeCell ref="A18:G18"/>
    <mergeCell ref="A37:G37"/>
    <mergeCell ref="A44:G44"/>
    <mergeCell ref="A53:G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A716-FCE3-43D6-8317-3BF3F35120FC}">
  <dimension ref="A1:J42"/>
  <sheetViews>
    <sheetView workbookViewId="0">
      <selection activeCell="A24" sqref="A24"/>
    </sheetView>
  </sheetViews>
  <sheetFormatPr defaultColWidth="33.88671875" defaultRowHeight="14.4" x14ac:dyDescent="0.3"/>
  <cols>
    <col min="1" max="1" width="28.33203125" style="1" customWidth="1"/>
    <col min="2" max="2" width="46.88671875" style="1" customWidth="1"/>
    <col min="3" max="3" width="15" style="1" customWidth="1"/>
    <col min="4" max="4" width="26.88671875" style="1" customWidth="1"/>
    <col min="5" max="5" width="33" style="1" customWidth="1"/>
    <col min="6" max="6" width="14.6640625" style="1" bestFit="1" customWidth="1"/>
    <col min="7" max="7" width="11.44140625" style="1" bestFit="1" customWidth="1"/>
    <col min="8" max="8" width="6.109375" customWidth="1"/>
    <col min="9" max="9" width="5.6640625" style="1" customWidth="1"/>
    <col min="10" max="16384" width="33.88671875" style="1"/>
  </cols>
  <sheetData>
    <row r="1" spans="1:10" ht="23.4" x14ac:dyDescent="0.3">
      <c r="A1" s="48" t="s">
        <v>96</v>
      </c>
      <c r="B1" s="49"/>
      <c r="C1" s="49"/>
      <c r="D1" s="49"/>
      <c r="E1" s="49"/>
      <c r="F1" s="49"/>
      <c r="G1" s="49"/>
    </row>
    <row r="2" spans="1:10" ht="29.4" thickBot="1" x14ac:dyDescent="0.35">
      <c r="A2" s="2" t="s">
        <v>1</v>
      </c>
      <c r="B2" s="2" t="s">
        <v>97</v>
      </c>
      <c r="C2" s="3" t="s">
        <v>3</v>
      </c>
      <c r="D2" s="4" t="s">
        <v>98</v>
      </c>
      <c r="E2" s="4" t="s">
        <v>5</v>
      </c>
      <c r="F2" s="5" t="s">
        <v>6</v>
      </c>
      <c r="G2" s="5" t="s">
        <v>7</v>
      </c>
    </row>
    <row r="3" spans="1:10" x14ac:dyDescent="0.3">
      <c r="A3" s="52" t="s">
        <v>8</v>
      </c>
      <c r="B3" s="53"/>
      <c r="C3" s="53"/>
      <c r="D3" s="53"/>
      <c r="E3" s="53"/>
      <c r="F3" s="53"/>
      <c r="G3" s="54"/>
      <c r="I3" s="17"/>
      <c r="J3" s="6" t="s">
        <v>99</v>
      </c>
    </row>
    <row r="4" spans="1:10" ht="15" thickBot="1" x14ac:dyDescent="0.35">
      <c r="A4" s="7" t="s">
        <v>17</v>
      </c>
      <c r="B4" s="12" t="s">
        <v>100</v>
      </c>
      <c r="C4" s="16">
        <v>15</v>
      </c>
      <c r="D4" s="9"/>
      <c r="E4" s="9"/>
      <c r="F4" s="10"/>
      <c r="G4" s="11">
        <f t="shared" ref="G4" si="0">C4*F4</f>
        <v>0</v>
      </c>
      <c r="I4" s="9"/>
      <c r="J4" s="6" t="s">
        <v>12</v>
      </c>
    </row>
    <row r="5" spans="1:10" x14ac:dyDescent="0.3">
      <c r="A5" s="55" t="s">
        <v>29</v>
      </c>
      <c r="B5" s="56"/>
      <c r="C5" s="56"/>
      <c r="D5" s="56"/>
      <c r="E5" s="56"/>
      <c r="F5" s="56"/>
      <c r="G5" s="57"/>
    </row>
    <row r="6" spans="1:10" x14ac:dyDescent="0.3">
      <c r="A6" s="7" t="s">
        <v>10</v>
      </c>
      <c r="B6" s="13" t="s">
        <v>101</v>
      </c>
      <c r="C6" s="8">
        <v>30</v>
      </c>
      <c r="D6" s="9"/>
      <c r="E6" s="9"/>
      <c r="F6" s="10"/>
      <c r="G6" s="11">
        <f t="shared" ref="G6:G19" si="1">C6*F6</f>
        <v>0</v>
      </c>
    </row>
    <row r="7" spans="1:10" x14ac:dyDescent="0.3">
      <c r="A7" s="7" t="s">
        <v>10</v>
      </c>
      <c r="B7" s="13" t="s">
        <v>102</v>
      </c>
      <c r="C7" s="8">
        <v>10</v>
      </c>
      <c r="D7" s="9"/>
      <c r="E7" s="9"/>
      <c r="F7" s="10"/>
      <c r="G7" s="11">
        <f t="shared" si="1"/>
        <v>0</v>
      </c>
    </row>
    <row r="8" spans="1:10" x14ac:dyDescent="0.3">
      <c r="A8" s="7" t="s">
        <v>10</v>
      </c>
      <c r="B8" s="14" t="s">
        <v>103</v>
      </c>
      <c r="C8" s="8">
        <v>40</v>
      </c>
      <c r="D8" s="9"/>
      <c r="E8" s="9"/>
      <c r="F8" s="10"/>
      <c r="G8" s="11">
        <f t="shared" si="1"/>
        <v>0</v>
      </c>
    </row>
    <row r="9" spans="1:10" x14ac:dyDescent="0.3">
      <c r="A9" s="7" t="s">
        <v>10</v>
      </c>
      <c r="B9" s="14" t="s">
        <v>104</v>
      </c>
      <c r="C9" s="8">
        <v>20</v>
      </c>
      <c r="D9" s="9"/>
      <c r="E9" s="9"/>
      <c r="F9" s="10"/>
      <c r="G9" s="11">
        <f t="shared" si="1"/>
        <v>0</v>
      </c>
    </row>
    <row r="10" spans="1:10" x14ac:dyDescent="0.3">
      <c r="A10" s="7" t="s">
        <v>10</v>
      </c>
      <c r="B10" s="13" t="s">
        <v>105</v>
      </c>
      <c r="C10" s="8">
        <v>30</v>
      </c>
      <c r="D10" s="9"/>
      <c r="E10" s="9"/>
      <c r="F10" s="10"/>
      <c r="G10" s="11">
        <f t="shared" si="1"/>
        <v>0</v>
      </c>
    </row>
    <row r="11" spans="1:10" x14ac:dyDescent="0.3">
      <c r="A11" s="7" t="s">
        <v>10</v>
      </c>
      <c r="B11" s="13" t="s">
        <v>106</v>
      </c>
      <c r="C11" s="8">
        <v>10</v>
      </c>
      <c r="D11" s="9"/>
      <c r="E11" s="9"/>
      <c r="F11" s="10"/>
      <c r="G11" s="11">
        <f t="shared" si="1"/>
        <v>0</v>
      </c>
    </row>
    <row r="12" spans="1:10" x14ac:dyDescent="0.3">
      <c r="A12" s="7" t="s">
        <v>10</v>
      </c>
      <c r="B12" s="13" t="s">
        <v>107</v>
      </c>
      <c r="C12" s="8">
        <v>10</v>
      </c>
      <c r="D12" s="9"/>
      <c r="E12" s="9"/>
      <c r="F12" s="10"/>
      <c r="G12" s="11">
        <f t="shared" si="1"/>
        <v>0</v>
      </c>
    </row>
    <row r="13" spans="1:10" x14ac:dyDescent="0.3">
      <c r="A13" s="7" t="s">
        <v>108</v>
      </c>
      <c r="B13" s="13" t="s">
        <v>15</v>
      </c>
      <c r="C13" s="8">
        <v>20</v>
      </c>
      <c r="D13" s="9"/>
      <c r="E13" s="9"/>
      <c r="F13" s="10"/>
      <c r="G13" s="11">
        <f t="shared" si="1"/>
        <v>0</v>
      </c>
    </row>
    <row r="14" spans="1:10" ht="18.600000000000001" customHeight="1" x14ac:dyDescent="0.3">
      <c r="A14" s="7" t="s">
        <v>108</v>
      </c>
      <c r="B14" s="13" t="s">
        <v>16</v>
      </c>
      <c r="C14" s="8">
        <v>20</v>
      </c>
      <c r="D14" s="9"/>
      <c r="E14" s="9"/>
      <c r="F14" s="10"/>
      <c r="G14" s="11">
        <f t="shared" si="1"/>
        <v>0</v>
      </c>
    </row>
    <row r="15" spans="1:10" ht="18.600000000000001" customHeight="1" x14ac:dyDescent="0.3">
      <c r="A15" s="7" t="s">
        <v>108</v>
      </c>
      <c r="B15" s="13" t="s">
        <v>109</v>
      </c>
      <c r="C15" s="8">
        <v>20</v>
      </c>
      <c r="D15" s="9"/>
      <c r="E15" s="9"/>
      <c r="F15" s="10"/>
      <c r="G15" s="11">
        <f t="shared" si="1"/>
        <v>0</v>
      </c>
    </row>
    <row r="16" spans="1:10" x14ac:dyDescent="0.3">
      <c r="A16" s="7" t="s">
        <v>108</v>
      </c>
      <c r="B16" s="13" t="s">
        <v>110</v>
      </c>
      <c r="C16" s="8">
        <v>10</v>
      </c>
      <c r="D16" s="9"/>
      <c r="E16" s="9"/>
      <c r="F16" s="10"/>
      <c r="G16" s="11">
        <f t="shared" si="1"/>
        <v>0</v>
      </c>
    </row>
    <row r="17" spans="1:7" x14ac:dyDescent="0.3">
      <c r="A17" s="7" t="s">
        <v>19</v>
      </c>
      <c r="B17" s="13" t="s">
        <v>20</v>
      </c>
      <c r="C17" s="8">
        <v>15</v>
      </c>
      <c r="D17" s="9"/>
      <c r="E17" s="9"/>
      <c r="F17" s="10"/>
      <c r="G17" s="11">
        <f t="shared" si="1"/>
        <v>0</v>
      </c>
    </row>
    <row r="18" spans="1:7" x14ac:dyDescent="0.3">
      <c r="A18" s="7" t="s">
        <v>19</v>
      </c>
      <c r="B18" s="13" t="s">
        <v>111</v>
      </c>
      <c r="C18" s="8">
        <v>15</v>
      </c>
      <c r="D18" s="9"/>
      <c r="E18" s="9"/>
      <c r="F18" s="10"/>
      <c r="G18" s="11">
        <f t="shared" si="1"/>
        <v>0</v>
      </c>
    </row>
    <row r="19" spans="1:7" ht="15" thickBot="1" x14ac:dyDescent="0.35">
      <c r="A19" s="7" t="s">
        <v>30</v>
      </c>
      <c r="B19" s="14" t="s">
        <v>112</v>
      </c>
      <c r="C19" s="8">
        <v>25</v>
      </c>
      <c r="D19" s="9"/>
      <c r="E19" s="9"/>
      <c r="F19" s="10"/>
      <c r="G19" s="11">
        <f t="shared" si="1"/>
        <v>0</v>
      </c>
    </row>
    <row r="20" spans="1:7" x14ac:dyDescent="0.3">
      <c r="A20" s="58" t="s">
        <v>47</v>
      </c>
      <c r="B20" s="59"/>
      <c r="C20" s="59"/>
      <c r="D20" s="59"/>
      <c r="E20" s="59"/>
      <c r="F20" s="59"/>
      <c r="G20" s="60"/>
    </row>
    <row r="21" spans="1:7" ht="15" thickBot="1" x14ac:dyDescent="0.35">
      <c r="A21" s="7" t="s">
        <v>35</v>
      </c>
      <c r="B21" s="13" t="s">
        <v>49</v>
      </c>
      <c r="C21" s="8">
        <v>20</v>
      </c>
      <c r="D21" s="9"/>
      <c r="E21" s="9"/>
      <c r="F21" s="10"/>
      <c r="G21" s="11">
        <f t="shared" ref="G21" si="2">C21*F21</f>
        <v>0</v>
      </c>
    </row>
    <row r="22" spans="1:7" x14ac:dyDescent="0.3">
      <c r="A22" s="58" t="s">
        <v>56</v>
      </c>
      <c r="B22" s="59"/>
      <c r="C22" s="59"/>
      <c r="D22" s="59"/>
      <c r="E22" s="59"/>
      <c r="F22" s="59"/>
      <c r="G22" s="60"/>
    </row>
    <row r="23" spans="1:7" x14ac:dyDescent="0.3">
      <c r="A23" s="7" t="s">
        <v>35</v>
      </c>
      <c r="B23" s="13" t="s">
        <v>113</v>
      </c>
      <c r="C23" s="8">
        <v>15</v>
      </c>
      <c r="D23" s="9"/>
      <c r="E23" s="9"/>
      <c r="F23" s="10"/>
      <c r="G23" s="11">
        <f>C23*F23</f>
        <v>0</v>
      </c>
    </row>
    <row r="24" spans="1:7" x14ac:dyDescent="0.3">
      <c r="A24" s="7" t="s">
        <v>35</v>
      </c>
      <c r="B24" s="14" t="s">
        <v>114</v>
      </c>
      <c r="C24" s="8">
        <v>12</v>
      </c>
      <c r="D24" s="9"/>
      <c r="E24" s="9"/>
      <c r="F24" s="10"/>
      <c r="G24" s="11">
        <f t="shared" ref="G24" si="3">C24*F24</f>
        <v>0</v>
      </c>
    </row>
    <row r="25" spans="1:7" x14ac:dyDescent="0.3">
      <c r="A25" s="7" t="s">
        <v>35</v>
      </c>
      <c r="B25" s="14" t="s">
        <v>115</v>
      </c>
      <c r="C25" s="8">
        <v>12</v>
      </c>
      <c r="D25" s="9"/>
      <c r="E25" s="9"/>
      <c r="F25" s="10"/>
      <c r="G25" s="11">
        <f>C25*F25</f>
        <v>0</v>
      </c>
    </row>
    <row r="26" spans="1:7" ht="15" thickBot="1" x14ac:dyDescent="0.35">
      <c r="A26" s="61" t="s">
        <v>116</v>
      </c>
      <c r="B26" s="62"/>
      <c r="C26" s="62"/>
      <c r="D26" s="62"/>
      <c r="E26" s="62"/>
      <c r="F26" s="63"/>
      <c r="G26" s="15">
        <f>SUM(G4:G25)</f>
        <v>0</v>
      </c>
    </row>
    <row r="27" spans="1:7" ht="15" thickTop="1" x14ac:dyDescent="0.3">
      <c r="A27" s="18" t="s">
        <v>72</v>
      </c>
    </row>
    <row r="28" spans="1:7" ht="15" thickBot="1" x14ac:dyDescent="0.35">
      <c r="A28" s="18"/>
    </row>
    <row r="29" spans="1:7" x14ac:dyDescent="0.3">
      <c r="A29" s="50" t="s">
        <v>83</v>
      </c>
      <c r="B29" s="51"/>
      <c r="C29" s="51"/>
      <c r="D29" s="51"/>
      <c r="E29" s="51"/>
    </row>
    <row r="30" spans="1:7" x14ac:dyDescent="0.3">
      <c r="A30" s="41" t="s">
        <v>84</v>
      </c>
      <c r="B30" s="42"/>
      <c r="C30" s="42"/>
      <c r="D30" s="42"/>
      <c r="E30" s="43"/>
    </row>
    <row r="31" spans="1:7" x14ac:dyDescent="0.3">
      <c r="A31" s="41" t="s">
        <v>85</v>
      </c>
      <c r="B31" s="42"/>
      <c r="C31" s="42"/>
      <c r="D31" s="42"/>
      <c r="E31" s="43"/>
    </row>
    <row r="32" spans="1:7" x14ac:dyDescent="0.3">
      <c r="A32" s="41" t="s">
        <v>86</v>
      </c>
      <c r="B32" s="42"/>
      <c r="C32" s="42"/>
      <c r="D32" s="42"/>
      <c r="E32" s="43"/>
    </row>
    <row r="33" spans="1:5" x14ac:dyDescent="0.3">
      <c r="A33" s="41" t="s">
        <v>87</v>
      </c>
      <c r="B33" s="42"/>
      <c r="C33" s="42"/>
      <c r="D33" s="42"/>
      <c r="E33" s="43"/>
    </row>
    <row r="34" spans="1:5" x14ac:dyDescent="0.3">
      <c r="A34" s="41" t="s">
        <v>88</v>
      </c>
      <c r="B34" s="42"/>
      <c r="C34" s="42"/>
      <c r="D34" s="42"/>
      <c r="E34" s="43"/>
    </row>
    <row r="35" spans="1:5" ht="15" thickBot="1" x14ac:dyDescent="0.35">
      <c r="A35" s="44" t="s">
        <v>89</v>
      </c>
      <c r="B35" s="45"/>
      <c r="C35" s="45"/>
      <c r="D35" s="45"/>
      <c r="E35" s="46"/>
    </row>
    <row r="36" spans="1:5" ht="15" thickBot="1" x14ac:dyDescent="0.35">
      <c r="A36" s="18"/>
      <c r="B36" s="18"/>
      <c r="C36" s="18"/>
      <c r="D36" s="18"/>
      <c r="E36" s="18"/>
    </row>
    <row r="37" spans="1:5" x14ac:dyDescent="0.3">
      <c r="A37" s="50" t="s">
        <v>90</v>
      </c>
      <c r="B37" s="51"/>
      <c r="C37" s="18"/>
      <c r="D37" s="18"/>
      <c r="E37" s="18"/>
    </row>
    <row r="38" spans="1:5" x14ac:dyDescent="0.3">
      <c r="A38" s="47" t="s">
        <v>91</v>
      </c>
      <c r="B38" s="29"/>
      <c r="C38" s="18"/>
      <c r="D38" s="18"/>
      <c r="E38" s="18"/>
    </row>
    <row r="39" spans="1:5" x14ac:dyDescent="0.3">
      <c r="A39" s="47" t="s">
        <v>92</v>
      </c>
      <c r="B39" s="29"/>
      <c r="C39" s="18"/>
      <c r="D39" s="18"/>
      <c r="E39" s="18"/>
    </row>
    <row r="40" spans="1:5" x14ac:dyDescent="0.3">
      <c r="A40" s="47" t="s">
        <v>93</v>
      </c>
      <c r="B40" s="29"/>
      <c r="C40" s="18"/>
      <c r="D40" s="18"/>
      <c r="E40" s="18"/>
    </row>
    <row r="41" spans="1:5" ht="65.400000000000006" customHeight="1" x14ac:dyDescent="0.3">
      <c r="A41" s="47" t="s">
        <v>94</v>
      </c>
      <c r="B41" s="29"/>
      <c r="C41" s="18"/>
      <c r="D41" s="18"/>
      <c r="E41" s="18"/>
    </row>
    <row r="42" spans="1:5" x14ac:dyDescent="0.3">
      <c r="A42" s="47" t="s">
        <v>95</v>
      </c>
      <c r="B42" s="29"/>
      <c r="C42" s="18"/>
      <c r="D42" s="18"/>
      <c r="E42" s="18"/>
    </row>
  </sheetData>
  <sheetProtection algorithmName="SHA-512" hashValue="uG+61bOESqDoZaqX4SIySLRQt+2sjwTfEJF1SNKMM71f7kamagkedvliDvPkLuXZRBaT2kQarsAgGpKbhZwD/Q==" saltValue="OhW9DxIGoOw6siZYADpSTQ==" spinCount="100000" sheet="1" objects="1" scenarios="1"/>
  <protectedRanges>
    <protectedRange algorithmName="SHA-512" hashValue="/ZvkVKG2RdWUuohUyTOalu296w96jYjxMJjkwnuNm+XrzWa52AVwl38TpiROYkcTyp1X1tHeGRp7b+DhCxLA6Q==" saltValue="tX4bgPFYKaFU9CknJoX7kg==" spinCount="100000" sqref="A4" name="Bereik1_1_2"/>
    <protectedRange algorithmName="SHA-512" hashValue="/ZvkVKG2RdWUuohUyTOalu296w96jYjxMJjkwnuNm+XrzWa52AVwl38TpiROYkcTyp1X1tHeGRp7b+DhCxLA6Q==" saltValue="tX4bgPFYKaFU9CknJoX7kg==" spinCount="100000" sqref="B4" name="Bereik1_1_2_2"/>
  </protectedRanges>
  <mergeCells count="8">
    <mergeCell ref="A1:G1"/>
    <mergeCell ref="A29:E29"/>
    <mergeCell ref="A37:B37"/>
    <mergeCell ref="A3:G3"/>
    <mergeCell ref="A5:G5"/>
    <mergeCell ref="A20:G20"/>
    <mergeCell ref="A22:G22"/>
    <mergeCell ref="A26:F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B64E07ED3D104486688E250390CF97" ma:contentTypeVersion="3" ma:contentTypeDescription="Create a new document." ma:contentTypeScope="" ma:versionID="03b3aa960a4033c29a4fc7d67dacfa1a">
  <xsd:schema xmlns:xsd="http://www.w3.org/2001/XMLSchema" xmlns:xs="http://www.w3.org/2001/XMLSchema" xmlns:p="http://schemas.microsoft.com/office/2006/metadata/properties" xmlns:ns2="9b6edab6-ab82-4a53-9c89-d9bfee6123ff" targetNamespace="http://schemas.microsoft.com/office/2006/metadata/properties" ma:root="true" ma:fieldsID="eefc754a4bba45dff51f1068ccb3b7ea" ns2:_="">
    <xsd:import namespace="9b6edab6-ab82-4a53-9c89-d9bfee6123f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edab6-ab82-4a53-9c89-d9bfee6123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22BE9C-FA9B-4732-B985-8E1883BDD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edab6-ab82-4a53-9c89-d9bfee612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2D03DD-ACDF-4D3F-8D6B-0CD3D16A6BD9}">
  <ds:schemaRefs>
    <ds:schemaRef ds:uri="http://schemas.openxmlformats.org/package/2006/metadata/core-properties"/>
    <ds:schemaRef ds:uri="http://schemas.microsoft.com/office/infopath/2007/PartnerControls"/>
    <ds:schemaRef ds:uri="http://purl.org/dc/terms/"/>
    <ds:schemaRef ds:uri="9b6edab6-ab82-4a53-9c89-d9bfee6123ff"/>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A340E08-0981-4920-BE17-A956F1295F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2A- Perceel 1</vt:lpstr>
      <vt:lpstr>2B-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van Velthoven</dc:creator>
  <cp:keywords/>
  <dc:description/>
  <cp:lastModifiedBy>Velthoven, Nicole van</cp:lastModifiedBy>
  <cp:revision/>
  <dcterms:created xsi:type="dcterms:W3CDTF">2025-10-14T10:26:18Z</dcterms:created>
  <dcterms:modified xsi:type="dcterms:W3CDTF">2026-07-27T10:52:00Z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0x0101006AB64E07ED3D104486688E250390CF97</vt:lpwstr>
  </property>
</Properties>
</file>