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4. NvI 3/Werkbestek NvI 3/"/>
    </mc:Choice>
  </mc:AlternateContent>
  <xr:revisionPtr revIDLastSave="600" documentId="8_{D6B5DFAF-2CED-43E7-B57A-752908F63D48}" xr6:coauthVersionLast="47" xr6:coauthVersionMax="47" xr10:uidLastSave="{A48D717E-BAB8-4494-9D16-3219BFE66CB5}"/>
  <bookViews>
    <workbookView xWindow="28690" yWindow="10" windowWidth="29020" windowHeight="15700" xr2:uid="{10D62D54-F12A-4DB3-98EC-9DF9EBF5E003}"/>
  </bookViews>
  <sheets>
    <sheet name="Overzicht DRK's totaal" sheetId="8" r:id="rId1"/>
    <sheet name="Dagen per lijn" sheetId="2" r:id="rId2"/>
    <sheet name="Invulblad basisdienstregeling" sheetId="1" r:id="rId3"/>
    <sheet name="Invulblad dienstr.type 1" sheetId="4" r:id="rId4"/>
    <sheet name="Invulblad dienstr.type 2" sheetId="6" r:id="rId5"/>
    <sheet name="Invulblad dienstr.type 3"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8" l="1"/>
  <c r="A12" i="4"/>
  <c r="B12" i="4"/>
  <c r="C12" i="4"/>
  <c r="A254" i="2"/>
  <c r="F254" i="2" s="1" a="1"/>
  <c r="F254" i="2" s="1"/>
  <c r="A255" i="2"/>
  <c r="G255" i="2" s="1" a="1"/>
  <c r="G255" i="2" s="1"/>
  <c r="A256" i="2"/>
  <c r="G256" i="2" s="1" a="1"/>
  <c r="G256" i="2" s="1"/>
  <c r="A257" i="2"/>
  <c r="C257" i="2" s="1" a="1"/>
  <c r="C257" i="2" s="1"/>
  <c r="A258" i="2"/>
  <c r="E258" i="2" s="1" a="1"/>
  <c r="E258" i="2" s="1"/>
  <c r="A259" i="2"/>
  <c r="D259" i="2" s="1" a="1"/>
  <c r="D259" i="2" s="1"/>
  <c r="A260" i="2"/>
  <c r="C260" i="2" s="1" a="1"/>
  <c r="C260" i="2" s="1"/>
  <c r="A261" i="2"/>
  <c r="H261" i="2" s="1" a="1"/>
  <c r="H261" i="2" s="1"/>
  <c r="A262" i="2"/>
  <c r="F262" i="2" s="1" a="1"/>
  <c r="F262" i="2" s="1"/>
  <c r="A263" i="2"/>
  <c r="C263" i="2" s="1" a="1"/>
  <c r="C263" i="2" s="1"/>
  <c r="A264" i="2"/>
  <c r="E264" i="2" s="1" a="1"/>
  <c r="E264" i="2" s="1"/>
  <c r="A265" i="2"/>
  <c r="C265" i="2" s="1" a="1"/>
  <c r="C265" i="2" s="1"/>
  <c r="A266" i="2"/>
  <c r="H266" i="2" s="1" a="1"/>
  <c r="H266" i="2" s="1"/>
  <c r="A267" i="2"/>
  <c r="B267" i="2" s="1" a="1"/>
  <c r="B267" i="2" s="1"/>
  <c r="A268" i="2"/>
  <c r="D268" i="2" s="1" a="1"/>
  <c r="D268" i="2" s="1"/>
  <c r="A269" i="2"/>
  <c r="E269" i="2" s="1" a="1"/>
  <c r="E269" i="2" s="1"/>
  <c r="A270" i="2"/>
  <c r="A271" i="2"/>
  <c r="C271" i="2" s="1" a="1"/>
  <c r="C271" i="2" s="1"/>
  <c r="A272" i="2"/>
  <c r="F272" i="2" s="1" a="1"/>
  <c r="F272" i="2" s="1"/>
  <c r="A273" i="2"/>
  <c r="B273" i="2" s="1" a="1"/>
  <c r="B273" i="2" s="1"/>
  <c r="A274" i="2"/>
  <c r="G274" i="2" s="1" a="1"/>
  <c r="G274" i="2" s="1"/>
  <c r="A275" i="2"/>
  <c r="C275" i="2" s="1" a="1"/>
  <c r="C275" i="2" s="1"/>
  <c r="A276" i="2"/>
  <c r="H276" i="2" s="1" a="1"/>
  <c r="H276" i="2" s="1"/>
  <c r="A277" i="2"/>
  <c r="C277" i="2" s="1" a="1"/>
  <c r="C277" i="2" s="1"/>
  <c r="A278" i="2"/>
  <c r="C278" i="2" s="1" a="1"/>
  <c r="C278" i="2" s="1"/>
  <c r="A279" i="2"/>
  <c r="E279" i="2" s="1" a="1"/>
  <c r="E279" i="2" s="1"/>
  <c r="A280" i="2"/>
  <c r="F280" i="2" s="1" a="1"/>
  <c r="F280" i="2" s="1"/>
  <c r="A281" i="2"/>
  <c r="A282" i="2"/>
  <c r="C282" i="2" s="1" a="1"/>
  <c r="C282" i="2" s="1"/>
  <c r="A283" i="2"/>
  <c r="G283" i="2" s="1" a="1"/>
  <c r="G283" i="2" s="1"/>
  <c r="A284" i="2"/>
  <c r="D284" i="2" s="1" a="1"/>
  <c r="D284" i="2" s="1"/>
  <c r="A285" i="2"/>
  <c r="C285" i="2" s="1" a="1"/>
  <c r="C285" i="2" s="1"/>
  <c r="A286" i="2"/>
  <c r="C286" i="2" s="1" a="1"/>
  <c r="C286" i="2" s="1"/>
  <c r="A287" i="2"/>
  <c r="G287" i="2" s="1" a="1"/>
  <c r="G287" i="2" s="1"/>
  <c r="A288" i="2"/>
  <c r="G288" i="2" s="1" a="1"/>
  <c r="G288" i="2" s="1"/>
  <c r="A289" i="2"/>
  <c r="E289" i="2" s="1" a="1"/>
  <c r="E289" i="2" s="1"/>
  <c r="A290" i="2"/>
  <c r="D290" i="2" s="1" a="1"/>
  <c r="D290" i="2" s="1"/>
  <c r="A291" i="2"/>
  <c r="C291" i="2" s="1" a="1"/>
  <c r="C291" i="2" s="1"/>
  <c r="A292" i="2"/>
  <c r="D292" i="2" s="1" a="1"/>
  <c r="D292" i="2" s="1"/>
  <c r="A293" i="2"/>
  <c r="G293" i="2" s="1" a="1"/>
  <c r="G293" i="2" s="1"/>
  <c r="A294" i="2"/>
  <c r="F294" i="2" s="1" a="1"/>
  <c r="F294" i="2" s="1"/>
  <c r="A295" i="2"/>
  <c r="E295" i="2" s="1" a="1"/>
  <c r="E295" i="2" s="1"/>
  <c r="A296" i="2"/>
  <c r="D296" i="2" s="1" a="1"/>
  <c r="D296" i="2" s="1"/>
  <c r="A297" i="2"/>
  <c r="C297" i="2" s="1" a="1"/>
  <c r="C297" i="2" s="1"/>
  <c r="A298" i="2"/>
  <c r="C298" i="2" s="1" a="1"/>
  <c r="C298" i="2" s="1"/>
  <c r="A299" i="2"/>
  <c r="G299" i="2" s="1" a="1"/>
  <c r="G299" i="2" s="1"/>
  <c r="A300" i="2"/>
  <c r="F300" i="2" s="1" a="1"/>
  <c r="F300" i="2" s="1"/>
  <c r="A301" i="2"/>
  <c r="E301" i="2" s="1" a="1"/>
  <c r="E301" i="2" s="1"/>
  <c r="A302" i="2"/>
  <c r="B302" i="2" s="1" a="1"/>
  <c r="B302" i="2" s="1"/>
  <c r="A303" i="2"/>
  <c r="C303" i="2" s="1" a="1"/>
  <c r="C303" i="2" s="1"/>
  <c r="A304" i="2"/>
  <c r="F304" i="2" s="1" a="1"/>
  <c r="F304" i="2" s="1"/>
  <c r="A305" i="2"/>
  <c r="G305" i="2" s="1" a="1"/>
  <c r="G305" i="2" s="1"/>
  <c r="A306" i="2"/>
  <c r="F306" i="2" s="1" a="1"/>
  <c r="F306" i="2" s="1"/>
  <c r="A307" i="2"/>
  <c r="D307" i="2" s="1" a="1"/>
  <c r="D307" i="2" s="1"/>
  <c r="A308" i="2"/>
  <c r="F308" i="2" s="1" a="1"/>
  <c r="F308" i="2" s="1"/>
  <c r="A309" i="2"/>
  <c r="G309" i="2" s="1" a="1"/>
  <c r="G309" i="2" s="1"/>
  <c r="A310" i="2"/>
  <c r="G310" i="2" s="1" a="1"/>
  <c r="G310" i="2" s="1"/>
  <c r="A311" i="2"/>
  <c r="C311" i="2" s="1" a="1"/>
  <c r="C311" i="2" s="1"/>
  <c r="A312" i="2"/>
  <c r="B312" i="2" s="1" a="1"/>
  <c r="B312" i="2" s="1"/>
  <c r="A313" i="2"/>
  <c r="C313" i="2" s="1" a="1"/>
  <c r="C313" i="2" s="1"/>
  <c r="A314" i="2"/>
  <c r="C314" i="2" s="1" a="1"/>
  <c r="C314" i="2" s="1"/>
  <c r="A315" i="2"/>
  <c r="E315" i="2" s="1" a="1"/>
  <c r="E315" i="2" s="1"/>
  <c r="A316" i="2"/>
  <c r="F316" i="2" s="1" a="1"/>
  <c r="F316" i="2" s="1"/>
  <c r="A317" i="2"/>
  <c r="F317" i="2" s="1" a="1"/>
  <c r="F317" i="2" s="1"/>
  <c r="A318" i="2"/>
  <c r="H318" i="2" s="1" a="1"/>
  <c r="H318" i="2" s="1"/>
  <c r="A319" i="2"/>
  <c r="D319" i="2" s="1" a="1"/>
  <c r="D319" i="2" s="1"/>
  <c r="A320" i="2"/>
  <c r="K320" i="2" s="1"/>
  <c r="A321" i="2"/>
  <c r="B321" i="2" s="1" a="1"/>
  <c r="B321" i="2" s="1"/>
  <c r="A322" i="2"/>
  <c r="D322" i="2" s="1" a="1"/>
  <c r="D322" i="2" s="1"/>
  <c r="A323" i="2"/>
  <c r="E323" i="2" s="1" a="1"/>
  <c r="E323" i="2" s="1"/>
  <c r="A324" i="2"/>
  <c r="E324" i="2" s="1" a="1"/>
  <c r="E324" i="2" s="1"/>
  <c r="A325" i="2"/>
  <c r="G325" i="2" s="1" a="1"/>
  <c r="G325" i="2" s="1"/>
  <c r="A326" i="2"/>
  <c r="F326" i="2" s="1" a="1"/>
  <c r="F326" i="2" s="1"/>
  <c r="A327" i="2"/>
  <c r="E327" i="2" s="1" a="1"/>
  <c r="E327" i="2" s="1"/>
  <c r="A328" i="2"/>
  <c r="K328" i="2" s="1"/>
  <c r="A329" i="2"/>
  <c r="C329" i="2" s="1" a="1"/>
  <c r="C329" i="2" s="1"/>
  <c r="A330" i="2"/>
  <c r="B330" i="2" s="1" a="1"/>
  <c r="B330" i="2" s="1"/>
  <c r="A331" i="2"/>
  <c r="G331" i="2" s="1" a="1"/>
  <c r="G331" i="2" s="1"/>
  <c r="A253" i="2"/>
  <c r="D253" i="2" s="1" a="1"/>
  <c r="D253" i="2" s="1"/>
  <c r="A171" i="2"/>
  <c r="K171" i="2" s="1"/>
  <c r="A172" i="2"/>
  <c r="A173" i="2"/>
  <c r="A174" i="2"/>
  <c r="A175" i="2"/>
  <c r="A176" i="2"/>
  <c r="K176" i="2" s="1"/>
  <c r="A177" i="2"/>
  <c r="K177" i="2" s="1"/>
  <c r="A178" i="2"/>
  <c r="K178" i="2" s="1"/>
  <c r="A179" i="2"/>
  <c r="A180" i="2"/>
  <c r="A181" i="2"/>
  <c r="A182" i="2"/>
  <c r="A183" i="2"/>
  <c r="K183" i="2" s="1"/>
  <c r="A184" i="2"/>
  <c r="A185" i="2"/>
  <c r="A186" i="2"/>
  <c r="A187" i="2"/>
  <c r="A188" i="2"/>
  <c r="A189" i="2"/>
  <c r="A190" i="2"/>
  <c r="A191" i="2"/>
  <c r="A192" i="2"/>
  <c r="A193" i="2"/>
  <c r="K193" i="2" s="1"/>
  <c r="A194" i="2"/>
  <c r="A195" i="2"/>
  <c r="A196" i="2"/>
  <c r="A197" i="2"/>
  <c r="A198" i="2"/>
  <c r="A199" i="2"/>
  <c r="A200" i="2"/>
  <c r="K200" i="2" s="1"/>
  <c r="A201" i="2"/>
  <c r="A202" i="2"/>
  <c r="A203" i="2"/>
  <c r="A204" i="2"/>
  <c r="A205" i="2"/>
  <c r="A206" i="2"/>
  <c r="A207" i="2"/>
  <c r="A208" i="2"/>
  <c r="A209" i="2"/>
  <c r="A210" i="2"/>
  <c r="A211" i="2"/>
  <c r="A212" i="2"/>
  <c r="A213" i="2"/>
  <c r="A214" i="2"/>
  <c r="A215" i="2"/>
  <c r="A216" i="2"/>
  <c r="A217" i="2"/>
  <c r="K217" i="2" s="1"/>
  <c r="A218" i="2"/>
  <c r="A219" i="2"/>
  <c r="A220" i="2"/>
  <c r="A221" i="2"/>
  <c r="A222" i="2"/>
  <c r="A223" i="2"/>
  <c r="K223" i="2" s="1"/>
  <c r="A224" i="2"/>
  <c r="A225" i="2"/>
  <c r="A226" i="2"/>
  <c r="K226" i="2" s="1"/>
  <c r="A227" i="2"/>
  <c r="K227" i="2" s="1"/>
  <c r="A228" i="2"/>
  <c r="K228" i="2" s="1"/>
  <c r="A229" i="2"/>
  <c r="A230" i="2"/>
  <c r="K230" i="2" s="1"/>
  <c r="A231" i="2"/>
  <c r="A232" i="2"/>
  <c r="A233" i="2"/>
  <c r="A234" i="2"/>
  <c r="A235" i="2"/>
  <c r="K235" i="2" s="1"/>
  <c r="A236" i="2"/>
  <c r="A237" i="2"/>
  <c r="A238" i="2"/>
  <c r="K238" i="2" s="1"/>
  <c r="A239" i="2"/>
  <c r="K239" i="2" s="1"/>
  <c r="A240" i="2"/>
  <c r="K240" i="2" s="1"/>
  <c r="A241" i="2"/>
  <c r="A242" i="2"/>
  <c r="K242" i="2" s="1"/>
  <c r="A243" i="2"/>
  <c r="A244" i="2"/>
  <c r="K244" i="2" s="1"/>
  <c r="A245" i="2"/>
  <c r="A246" i="2"/>
  <c r="A247" i="2"/>
  <c r="K247" i="2" s="1"/>
  <c r="A248" i="2"/>
  <c r="A170" i="2"/>
  <c r="A88" i="2"/>
  <c r="A89" i="2"/>
  <c r="A90" i="2"/>
  <c r="K90" i="2" s="1"/>
  <c r="A91" i="2"/>
  <c r="A92" i="2"/>
  <c r="A93" i="2"/>
  <c r="A94" i="2"/>
  <c r="A95" i="2"/>
  <c r="A96" i="2"/>
  <c r="A97" i="2"/>
  <c r="A98" i="2"/>
  <c r="A99" i="2"/>
  <c r="A100" i="2"/>
  <c r="A101" i="2"/>
  <c r="A102" i="2"/>
  <c r="A103" i="2"/>
  <c r="A104" i="2"/>
  <c r="A105" i="2"/>
  <c r="A106" i="2"/>
  <c r="A107" i="2"/>
  <c r="A108" i="2"/>
  <c r="A109" i="2"/>
  <c r="A110" i="2"/>
  <c r="A111" i="2"/>
  <c r="A112" i="2"/>
  <c r="A113" i="2"/>
  <c r="A114" i="2"/>
  <c r="K114" i="2" s="1"/>
  <c r="A115" i="2"/>
  <c r="A116" i="2"/>
  <c r="A117" i="2"/>
  <c r="A118" i="2"/>
  <c r="A119" i="2"/>
  <c r="A120" i="2"/>
  <c r="A121" i="2"/>
  <c r="A122" i="2"/>
  <c r="A123" i="2"/>
  <c r="A124" i="2"/>
  <c r="A125" i="2"/>
  <c r="A126" i="2"/>
  <c r="A127" i="2"/>
  <c r="K127" i="2" s="1"/>
  <c r="A128" i="2"/>
  <c r="A129" i="2"/>
  <c r="A130" i="2"/>
  <c r="A131" i="2"/>
  <c r="K131" i="2" s="1"/>
  <c r="A132" i="2"/>
  <c r="A133" i="2"/>
  <c r="K133" i="2" s="1"/>
  <c r="A134" i="2"/>
  <c r="K134" i="2" s="1"/>
  <c r="A135" i="2"/>
  <c r="K135" i="2" s="1"/>
  <c r="A136" i="2"/>
  <c r="K136" i="2" s="1"/>
  <c r="A137" i="2"/>
  <c r="K137" i="2" s="1"/>
  <c r="A138" i="2"/>
  <c r="A139" i="2"/>
  <c r="K139" i="2" s="1"/>
  <c r="A140" i="2"/>
  <c r="A141" i="2"/>
  <c r="A142" i="2"/>
  <c r="A143" i="2"/>
  <c r="K143" i="2" s="1"/>
  <c r="A144" i="2"/>
  <c r="A145" i="2"/>
  <c r="K145" i="2" s="1"/>
  <c r="A146" i="2"/>
  <c r="K146" i="2" s="1"/>
  <c r="A147" i="2"/>
  <c r="K147" i="2" s="1"/>
  <c r="A148" i="2"/>
  <c r="K148" i="2" s="1"/>
  <c r="A149" i="2"/>
  <c r="K149" i="2" s="1"/>
  <c r="A150" i="2"/>
  <c r="A151" i="2"/>
  <c r="K151" i="2" s="1"/>
  <c r="A152" i="2"/>
  <c r="A153" i="2"/>
  <c r="A154" i="2"/>
  <c r="A155" i="2"/>
  <c r="A156" i="2"/>
  <c r="A157" i="2"/>
  <c r="K157" i="2" s="1"/>
  <c r="A158" i="2"/>
  <c r="K158" i="2" s="1"/>
  <c r="A159" i="2"/>
  <c r="K159" i="2" s="1"/>
  <c r="A160" i="2"/>
  <c r="K160" i="2" s="1"/>
  <c r="A161" i="2"/>
  <c r="K161" i="2" s="1"/>
  <c r="A162" i="2"/>
  <c r="A163" i="2"/>
  <c r="K163" i="2" s="1"/>
  <c r="A164" i="2"/>
  <c r="A165" i="2"/>
  <c r="A87" i="2"/>
  <c r="C572" i="7"/>
  <c r="B572" i="7"/>
  <c r="A572" i="7"/>
  <c r="Q571" i="7"/>
  <c r="P571" i="7"/>
  <c r="O571" i="7"/>
  <c r="N571" i="7"/>
  <c r="M571" i="7"/>
  <c r="L571" i="7"/>
  <c r="C571" i="7"/>
  <c r="B571" i="7"/>
  <c r="A571" i="7"/>
  <c r="Q570" i="7"/>
  <c r="P570" i="7"/>
  <c r="O570" i="7"/>
  <c r="N570" i="7"/>
  <c r="M570" i="7"/>
  <c r="L570" i="7"/>
  <c r="C570" i="7"/>
  <c r="B570" i="7"/>
  <c r="A570" i="7"/>
  <c r="Q569" i="7"/>
  <c r="P569" i="7"/>
  <c r="O569" i="7"/>
  <c r="N569" i="7"/>
  <c r="M569" i="7"/>
  <c r="L569" i="7"/>
  <c r="C569" i="7"/>
  <c r="B569" i="7"/>
  <c r="A569" i="7"/>
  <c r="Q568" i="7"/>
  <c r="P568" i="7"/>
  <c r="O568" i="7"/>
  <c r="N568" i="7"/>
  <c r="M568" i="7"/>
  <c r="L568" i="7"/>
  <c r="C568" i="7"/>
  <c r="B568" i="7"/>
  <c r="A568" i="7"/>
  <c r="Q567" i="7"/>
  <c r="P567" i="7"/>
  <c r="O567" i="7"/>
  <c r="N567" i="7"/>
  <c r="M567" i="7"/>
  <c r="L567" i="7"/>
  <c r="C567" i="7"/>
  <c r="B567" i="7"/>
  <c r="A567" i="7"/>
  <c r="Q566" i="7"/>
  <c r="P566" i="7"/>
  <c r="O566" i="7"/>
  <c r="N566" i="7"/>
  <c r="M566" i="7"/>
  <c r="L566" i="7"/>
  <c r="C566" i="7"/>
  <c r="B566" i="7"/>
  <c r="A566" i="7"/>
  <c r="Q565" i="7"/>
  <c r="P565" i="7"/>
  <c r="O565" i="7"/>
  <c r="N565" i="7"/>
  <c r="M565" i="7"/>
  <c r="L565" i="7"/>
  <c r="C565" i="7"/>
  <c r="B565" i="7"/>
  <c r="A565" i="7"/>
  <c r="Q564" i="7"/>
  <c r="P564" i="7"/>
  <c r="O564" i="7"/>
  <c r="N564" i="7"/>
  <c r="M564" i="7"/>
  <c r="L564" i="7"/>
  <c r="C564" i="7"/>
  <c r="B564" i="7"/>
  <c r="A564" i="7"/>
  <c r="Q563" i="7"/>
  <c r="P563" i="7"/>
  <c r="O563" i="7"/>
  <c r="N563" i="7"/>
  <c r="M563" i="7"/>
  <c r="L563" i="7"/>
  <c r="C563" i="7"/>
  <c r="B563" i="7"/>
  <c r="A563" i="7"/>
  <c r="Q562" i="7"/>
  <c r="P562" i="7"/>
  <c r="O562" i="7"/>
  <c r="N562" i="7"/>
  <c r="M562" i="7"/>
  <c r="L562" i="7"/>
  <c r="C562" i="7"/>
  <c r="B562" i="7"/>
  <c r="A562" i="7"/>
  <c r="Q561" i="7"/>
  <c r="P561" i="7"/>
  <c r="O561" i="7"/>
  <c r="N561" i="7"/>
  <c r="M561" i="7"/>
  <c r="L561" i="7"/>
  <c r="C561" i="7"/>
  <c r="B561" i="7"/>
  <c r="A561" i="7"/>
  <c r="Q560" i="7"/>
  <c r="P560" i="7"/>
  <c r="O560" i="7"/>
  <c r="N560" i="7"/>
  <c r="M560" i="7"/>
  <c r="L560" i="7"/>
  <c r="C560" i="7"/>
  <c r="B560" i="7"/>
  <c r="A560" i="7"/>
  <c r="Q559" i="7"/>
  <c r="P559" i="7"/>
  <c r="O559" i="7"/>
  <c r="N559" i="7"/>
  <c r="M559" i="7"/>
  <c r="L559" i="7"/>
  <c r="C559" i="7"/>
  <c r="B559" i="7"/>
  <c r="A559" i="7"/>
  <c r="Q558" i="7"/>
  <c r="P558" i="7"/>
  <c r="O558" i="7"/>
  <c r="N558" i="7"/>
  <c r="M558" i="7"/>
  <c r="L558" i="7"/>
  <c r="C558" i="7"/>
  <c r="B558" i="7"/>
  <c r="A558" i="7"/>
  <c r="Q557" i="7"/>
  <c r="P557" i="7"/>
  <c r="O557" i="7"/>
  <c r="N557" i="7"/>
  <c r="M557" i="7"/>
  <c r="L557" i="7"/>
  <c r="C557" i="7"/>
  <c r="B557" i="7"/>
  <c r="A557" i="7"/>
  <c r="Q556" i="7"/>
  <c r="P556" i="7"/>
  <c r="O556" i="7"/>
  <c r="N556" i="7"/>
  <c r="M556" i="7"/>
  <c r="L556" i="7"/>
  <c r="C556" i="7"/>
  <c r="B556" i="7"/>
  <c r="A556" i="7"/>
  <c r="Q555" i="7"/>
  <c r="P555" i="7"/>
  <c r="O555" i="7"/>
  <c r="N555" i="7"/>
  <c r="M555" i="7"/>
  <c r="L555" i="7"/>
  <c r="C555" i="7"/>
  <c r="B555" i="7"/>
  <c r="A555" i="7"/>
  <c r="Q554" i="7"/>
  <c r="P554" i="7"/>
  <c r="O554" i="7"/>
  <c r="N554" i="7"/>
  <c r="M554" i="7"/>
  <c r="L554" i="7"/>
  <c r="C554" i="7"/>
  <c r="B554" i="7"/>
  <c r="A554" i="7"/>
  <c r="Q553" i="7"/>
  <c r="P553" i="7"/>
  <c r="O553" i="7"/>
  <c r="N553" i="7"/>
  <c r="M553" i="7"/>
  <c r="L553" i="7"/>
  <c r="C553" i="7"/>
  <c r="B553" i="7"/>
  <c r="A553" i="7"/>
  <c r="Q552" i="7"/>
  <c r="P552" i="7"/>
  <c r="O552" i="7"/>
  <c r="N552" i="7"/>
  <c r="M552" i="7"/>
  <c r="L552" i="7"/>
  <c r="C552" i="7"/>
  <c r="B552" i="7"/>
  <c r="A552" i="7"/>
  <c r="Q551" i="7"/>
  <c r="P551" i="7"/>
  <c r="O551" i="7"/>
  <c r="N551" i="7"/>
  <c r="M551" i="7"/>
  <c r="L551" i="7"/>
  <c r="C551" i="7"/>
  <c r="B551" i="7"/>
  <c r="A551" i="7"/>
  <c r="Q550" i="7"/>
  <c r="P550" i="7"/>
  <c r="O550" i="7"/>
  <c r="N550" i="7"/>
  <c r="M550" i="7"/>
  <c r="L550" i="7"/>
  <c r="C550" i="7"/>
  <c r="B550" i="7"/>
  <c r="A550" i="7"/>
  <c r="Q549" i="7"/>
  <c r="P549" i="7"/>
  <c r="O549" i="7"/>
  <c r="N549" i="7"/>
  <c r="M549" i="7"/>
  <c r="L549" i="7"/>
  <c r="C549" i="7"/>
  <c r="B549" i="7"/>
  <c r="A549" i="7"/>
  <c r="Q548" i="7"/>
  <c r="P548" i="7"/>
  <c r="O548" i="7"/>
  <c r="N548" i="7"/>
  <c r="M548" i="7"/>
  <c r="L548" i="7"/>
  <c r="C548" i="7"/>
  <c r="B548" i="7"/>
  <c r="A548" i="7"/>
  <c r="Q547" i="7"/>
  <c r="P547" i="7"/>
  <c r="O547" i="7"/>
  <c r="N547" i="7"/>
  <c r="M547" i="7"/>
  <c r="L547" i="7"/>
  <c r="C547" i="7"/>
  <c r="B547" i="7"/>
  <c r="A547" i="7"/>
  <c r="Q546" i="7"/>
  <c r="P546" i="7"/>
  <c r="O546" i="7"/>
  <c r="N546" i="7"/>
  <c r="M546" i="7"/>
  <c r="L546" i="7"/>
  <c r="C546" i="7"/>
  <c r="B546" i="7"/>
  <c r="A546" i="7"/>
  <c r="Q545" i="7"/>
  <c r="P545" i="7"/>
  <c r="O545" i="7"/>
  <c r="N545" i="7"/>
  <c r="M545" i="7"/>
  <c r="L545" i="7"/>
  <c r="C545" i="7"/>
  <c r="B545" i="7"/>
  <c r="A545" i="7"/>
  <c r="Q544" i="7"/>
  <c r="P544" i="7"/>
  <c r="O544" i="7"/>
  <c r="N544" i="7"/>
  <c r="M544" i="7"/>
  <c r="L544" i="7"/>
  <c r="C544" i="7"/>
  <c r="B544" i="7"/>
  <c r="A544" i="7"/>
  <c r="Q543" i="7"/>
  <c r="P543" i="7"/>
  <c r="O543" i="7"/>
  <c r="N543" i="7"/>
  <c r="M543" i="7"/>
  <c r="L543" i="7"/>
  <c r="C543" i="7"/>
  <c r="B543" i="7"/>
  <c r="A543" i="7"/>
  <c r="Q542" i="7"/>
  <c r="P542" i="7"/>
  <c r="O542" i="7"/>
  <c r="N542" i="7"/>
  <c r="M542" i="7"/>
  <c r="L542" i="7"/>
  <c r="C542" i="7"/>
  <c r="B542" i="7"/>
  <c r="A542" i="7"/>
  <c r="Q541" i="7"/>
  <c r="P541" i="7"/>
  <c r="O541" i="7"/>
  <c r="N541" i="7"/>
  <c r="M541" i="7"/>
  <c r="L541" i="7"/>
  <c r="C541" i="7"/>
  <c r="B541" i="7"/>
  <c r="A541" i="7"/>
  <c r="Q540" i="7"/>
  <c r="P540" i="7"/>
  <c r="O540" i="7"/>
  <c r="N540" i="7"/>
  <c r="M540" i="7"/>
  <c r="L540" i="7"/>
  <c r="C540" i="7"/>
  <c r="B540" i="7"/>
  <c r="A540" i="7"/>
  <c r="Q539" i="7"/>
  <c r="P539" i="7"/>
  <c r="O539" i="7"/>
  <c r="N539" i="7"/>
  <c r="M539" i="7"/>
  <c r="L539" i="7"/>
  <c r="C539" i="7"/>
  <c r="B539" i="7"/>
  <c r="A539" i="7"/>
  <c r="Q538" i="7"/>
  <c r="P538" i="7"/>
  <c r="O538" i="7"/>
  <c r="N538" i="7"/>
  <c r="M538" i="7"/>
  <c r="L538" i="7"/>
  <c r="C538" i="7"/>
  <c r="B538" i="7"/>
  <c r="A538" i="7"/>
  <c r="Q537" i="7"/>
  <c r="P537" i="7"/>
  <c r="O537" i="7"/>
  <c r="N537" i="7"/>
  <c r="M537" i="7"/>
  <c r="L537" i="7"/>
  <c r="C537" i="7"/>
  <c r="B537" i="7"/>
  <c r="A537" i="7"/>
  <c r="Q536" i="7"/>
  <c r="P536" i="7"/>
  <c r="O536" i="7"/>
  <c r="N536" i="7"/>
  <c r="M536" i="7"/>
  <c r="L536" i="7"/>
  <c r="C536" i="7"/>
  <c r="B536" i="7"/>
  <c r="A536" i="7"/>
  <c r="Q535" i="7"/>
  <c r="P535" i="7"/>
  <c r="O535" i="7"/>
  <c r="N535" i="7"/>
  <c r="M535" i="7"/>
  <c r="L535" i="7"/>
  <c r="C535" i="7"/>
  <c r="B535" i="7"/>
  <c r="A535" i="7"/>
  <c r="Q534" i="7"/>
  <c r="P534" i="7"/>
  <c r="O534" i="7"/>
  <c r="N534" i="7"/>
  <c r="M534" i="7"/>
  <c r="L534" i="7"/>
  <c r="C534" i="7"/>
  <c r="B534" i="7"/>
  <c r="A534" i="7"/>
  <c r="Q533" i="7"/>
  <c r="P533" i="7"/>
  <c r="O533" i="7"/>
  <c r="N533" i="7"/>
  <c r="M533" i="7"/>
  <c r="L533" i="7"/>
  <c r="C533" i="7"/>
  <c r="B533" i="7"/>
  <c r="A533" i="7"/>
  <c r="Q532" i="7"/>
  <c r="P532" i="7"/>
  <c r="O532" i="7"/>
  <c r="N532" i="7"/>
  <c r="M532" i="7"/>
  <c r="L532" i="7"/>
  <c r="C532" i="7"/>
  <c r="B532" i="7"/>
  <c r="A532" i="7"/>
  <c r="Q531" i="7"/>
  <c r="P531" i="7"/>
  <c r="O531" i="7"/>
  <c r="N531" i="7"/>
  <c r="M531" i="7"/>
  <c r="L531" i="7"/>
  <c r="C531" i="7"/>
  <c r="B531" i="7"/>
  <c r="A531" i="7"/>
  <c r="Q530" i="7"/>
  <c r="P530" i="7"/>
  <c r="O530" i="7"/>
  <c r="N530" i="7"/>
  <c r="M530" i="7"/>
  <c r="L530" i="7"/>
  <c r="C530" i="7"/>
  <c r="B530" i="7"/>
  <c r="A530" i="7"/>
  <c r="Q529" i="7"/>
  <c r="P529" i="7"/>
  <c r="O529" i="7"/>
  <c r="N529" i="7"/>
  <c r="M529" i="7"/>
  <c r="L529" i="7"/>
  <c r="C529" i="7"/>
  <c r="B529" i="7"/>
  <c r="A529" i="7"/>
  <c r="Q528" i="7"/>
  <c r="P528" i="7"/>
  <c r="O528" i="7"/>
  <c r="N528" i="7"/>
  <c r="M528" i="7"/>
  <c r="L528" i="7"/>
  <c r="C528" i="7"/>
  <c r="B528" i="7"/>
  <c r="A528" i="7"/>
  <c r="Q527" i="7"/>
  <c r="P527" i="7"/>
  <c r="O527" i="7"/>
  <c r="N527" i="7"/>
  <c r="M527" i="7"/>
  <c r="L527" i="7"/>
  <c r="C527" i="7"/>
  <c r="B527" i="7"/>
  <c r="A527" i="7"/>
  <c r="Q526" i="7"/>
  <c r="P526" i="7"/>
  <c r="O526" i="7"/>
  <c r="N526" i="7"/>
  <c r="M526" i="7"/>
  <c r="L526" i="7"/>
  <c r="C526" i="7"/>
  <c r="B526" i="7"/>
  <c r="A526" i="7"/>
  <c r="Q525" i="7"/>
  <c r="P525" i="7"/>
  <c r="O525" i="7"/>
  <c r="N525" i="7"/>
  <c r="M525" i="7"/>
  <c r="L525" i="7"/>
  <c r="C525" i="7"/>
  <c r="B525" i="7"/>
  <c r="A525" i="7"/>
  <c r="Q524" i="7"/>
  <c r="P524" i="7"/>
  <c r="O524" i="7"/>
  <c r="N524" i="7"/>
  <c r="M524" i="7"/>
  <c r="L524" i="7"/>
  <c r="C524" i="7"/>
  <c r="B524" i="7"/>
  <c r="A524" i="7"/>
  <c r="Q523" i="7"/>
  <c r="P523" i="7"/>
  <c r="O523" i="7"/>
  <c r="N523" i="7"/>
  <c r="M523" i="7"/>
  <c r="L523" i="7"/>
  <c r="C523" i="7"/>
  <c r="B523" i="7"/>
  <c r="A523" i="7"/>
  <c r="Q522" i="7"/>
  <c r="P522" i="7"/>
  <c r="O522" i="7"/>
  <c r="N522" i="7"/>
  <c r="M522" i="7"/>
  <c r="L522" i="7"/>
  <c r="C522" i="7"/>
  <c r="B522" i="7"/>
  <c r="A522" i="7"/>
  <c r="Q521" i="7"/>
  <c r="P521" i="7"/>
  <c r="O521" i="7"/>
  <c r="N521" i="7"/>
  <c r="M521" i="7"/>
  <c r="L521" i="7"/>
  <c r="C521" i="7"/>
  <c r="B521" i="7"/>
  <c r="A521" i="7"/>
  <c r="Q520" i="7"/>
  <c r="P520" i="7"/>
  <c r="O520" i="7"/>
  <c r="N520" i="7"/>
  <c r="M520" i="7"/>
  <c r="L520" i="7"/>
  <c r="C520" i="7"/>
  <c r="B520" i="7"/>
  <c r="A520" i="7"/>
  <c r="Q519" i="7"/>
  <c r="P519" i="7"/>
  <c r="O519" i="7"/>
  <c r="N519" i="7"/>
  <c r="M519" i="7"/>
  <c r="L519" i="7"/>
  <c r="C519" i="7"/>
  <c r="B519" i="7"/>
  <c r="A519" i="7"/>
  <c r="Q518" i="7"/>
  <c r="P518" i="7"/>
  <c r="O518" i="7"/>
  <c r="N518" i="7"/>
  <c r="M518" i="7"/>
  <c r="L518" i="7"/>
  <c r="C518" i="7"/>
  <c r="B518" i="7"/>
  <c r="A518" i="7"/>
  <c r="Q517" i="7"/>
  <c r="P517" i="7"/>
  <c r="O517" i="7"/>
  <c r="N517" i="7"/>
  <c r="M517" i="7"/>
  <c r="L517" i="7"/>
  <c r="C517" i="7"/>
  <c r="B517" i="7"/>
  <c r="A517" i="7"/>
  <c r="Q516" i="7"/>
  <c r="P516" i="7"/>
  <c r="O516" i="7"/>
  <c r="N516" i="7"/>
  <c r="M516" i="7"/>
  <c r="L516" i="7"/>
  <c r="C516" i="7"/>
  <c r="B516" i="7"/>
  <c r="A516" i="7"/>
  <c r="Q515" i="7"/>
  <c r="P515" i="7"/>
  <c r="O515" i="7"/>
  <c r="N515" i="7"/>
  <c r="M515" i="7"/>
  <c r="L515" i="7"/>
  <c r="C515" i="7"/>
  <c r="B515" i="7"/>
  <c r="A515" i="7"/>
  <c r="Q514" i="7"/>
  <c r="P514" i="7"/>
  <c r="O514" i="7"/>
  <c r="N514" i="7"/>
  <c r="M514" i="7"/>
  <c r="L514" i="7"/>
  <c r="C514" i="7"/>
  <c r="B514" i="7"/>
  <c r="A514" i="7"/>
  <c r="Q513" i="7"/>
  <c r="P513" i="7"/>
  <c r="O513" i="7"/>
  <c r="N513" i="7"/>
  <c r="M513" i="7"/>
  <c r="L513" i="7"/>
  <c r="C513" i="7"/>
  <c r="B513" i="7"/>
  <c r="A513" i="7"/>
  <c r="Q512" i="7"/>
  <c r="P512" i="7"/>
  <c r="O512" i="7"/>
  <c r="N512" i="7"/>
  <c r="M512" i="7"/>
  <c r="L512" i="7"/>
  <c r="C512" i="7"/>
  <c r="B512" i="7"/>
  <c r="A512" i="7"/>
  <c r="Q511" i="7"/>
  <c r="P511" i="7"/>
  <c r="O511" i="7"/>
  <c r="N511" i="7"/>
  <c r="M511" i="7"/>
  <c r="L511" i="7"/>
  <c r="C511" i="7"/>
  <c r="B511" i="7"/>
  <c r="A511" i="7"/>
  <c r="Q510" i="7"/>
  <c r="P510" i="7"/>
  <c r="O510" i="7"/>
  <c r="N510" i="7"/>
  <c r="M510" i="7"/>
  <c r="L510" i="7"/>
  <c r="C510" i="7"/>
  <c r="B510" i="7"/>
  <c r="A510" i="7"/>
  <c r="Q509" i="7"/>
  <c r="P509" i="7"/>
  <c r="O509" i="7"/>
  <c r="N509" i="7"/>
  <c r="M509" i="7"/>
  <c r="L509" i="7"/>
  <c r="C509" i="7"/>
  <c r="B509" i="7"/>
  <c r="A509" i="7"/>
  <c r="Q508" i="7"/>
  <c r="P508" i="7"/>
  <c r="O508" i="7"/>
  <c r="N508" i="7"/>
  <c r="M508" i="7"/>
  <c r="L508" i="7"/>
  <c r="C508" i="7"/>
  <c r="B508" i="7"/>
  <c r="A508" i="7"/>
  <c r="Q507" i="7"/>
  <c r="P507" i="7"/>
  <c r="O507" i="7"/>
  <c r="N507" i="7"/>
  <c r="M507" i="7"/>
  <c r="L507" i="7"/>
  <c r="C507" i="7"/>
  <c r="B507" i="7"/>
  <c r="A507" i="7"/>
  <c r="Q506" i="7"/>
  <c r="P506" i="7"/>
  <c r="O506" i="7"/>
  <c r="N506" i="7"/>
  <c r="M506" i="7"/>
  <c r="L506" i="7"/>
  <c r="C506" i="7"/>
  <c r="B506" i="7"/>
  <c r="A506" i="7"/>
  <c r="Q505" i="7"/>
  <c r="P505" i="7"/>
  <c r="O505" i="7"/>
  <c r="N505" i="7"/>
  <c r="M505" i="7"/>
  <c r="L505" i="7"/>
  <c r="C505" i="7"/>
  <c r="B505" i="7"/>
  <c r="A505" i="7"/>
  <c r="Q504" i="7"/>
  <c r="P504" i="7"/>
  <c r="O504" i="7"/>
  <c r="N504" i="7"/>
  <c r="M504" i="7"/>
  <c r="L504" i="7"/>
  <c r="C504" i="7"/>
  <c r="B504" i="7"/>
  <c r="A504" i="7"/>
  <c r="Q503" i="7"/>
  <c r="P503" i="7"/>
  <c r="O503" i="7"/>
  <c r="N503" i="7"/>
  <c r="M503" i="7"/>
  <c r="L503" i="7"/>
  <c r="C503" i="7"/>
  <c r="B503" i="7"/>
  <c r="A503" i="7"/>
  <c r="Q502" i="7"/>
  <c r="P502" i="7"/>
  <c r="O502" i="7"/>
  <c r="N502" i="7"/>
  <c r="M502" i="7"/>
  <c r="L502" i="7"/>
  <c r="C502" i="7"/>
  <c r="B502" i="7"/>
  <c r="A502" i="7"/>
  <c r="Q501" i="7"/>
  <c r="P501" i="7"/>
  <c r="O501" i="7"/>
  <c r="N501" i="7"/>
  <c r="M501" i="7"/>
  <c r="L501" i="7"/>
  <c r="C501" i="7"/>
  <c r="B501" i="7"/>
  <c r="A501" i="7"/>
  <c r="Q500" i="7"/>
  <c r="P500" i="7"/>
  <c r="O500" i="7"/>
  <c r="N500" i="7"/>
  <c r="M500" i="7"/>
  <c r="L500" i="7"/>
  <c r="C500" i="7"/>
  <c r="B500" i="7"/>
  <c r="A500" i="7"/>
  <c r="Q499" i="7"/>
  <c r="P499" i="7"/>
  <c r="O499" i="7"/>
  <c r="N499" i="7"/>
  <c r="M499" i="7"/>
  <c r="L499" i="7"/>
  <c r="C499" i="7"/>
  <c r="B499" i="7"/>
  <c r="A499" i="7"/>
  <c r="Q498" i="7"/>
  <c r="P498" i="7"/>
  <c r="O498" i="7"/>
  <c r="N498" i="7"/>
  <c r="M498" i="7"/>
  <c r="L498" i="7"/>
  <c r="C498" i="7"/>
  <c r="B498" i="7"/>
  <c r="A498" i="7"/>
  <c r="Q497" i="7"/>
  <c r="P497" i="7"/>
  <c r="O497" i="7"/>
  <c r="N497" i="7"/>
  <c r="M497" i="7"/>
  <c r="L497" i="7"/>
  <c r="C497" i="7"/>
  <c r="B497" i="7"/>
  <c r="A497" i="7"/>
  <c r="Q496" i="7"/>
  <c r="P496" i="7"/>
  <c r="O496" i="7"/>
  <c r="N496" i="7"/>
  <c r="M496" i="7"/>
  <c r="L496" i="7"/>
  <c r="C496" i="7"/>
  <c r="B496" i="7"/>
  <c r="A496" i="7"/>
  <c r="Q495" i="7"/>
  <c r="P495" i="7"/>
  <c r="O495" i="7"/>
  <c r="N495" i="7"/>
  <c r="M495" i="7"/>
  <c r="L495" i="7"/>
  <c r="C495" i="7"/>
  <c r="B495" i="7"/>
  <c r="A495" i="7"/>
  <c r="Q494" i="7"/>
  <c r="P494" i="7"/>
  <c r="O494" i="7"/>
  <c r="N494" i="7"/>
  <c r="M494" i="7"/>
  <c r="L494" i="7"/>
  <c r="C494" i="7"/>
  <c r="B494" i="7"/>
  <c r="A494" i="7"/>
  <c r="Q493" i="7"/>
  <c r="P493" i="7"/>
  <c r="O493" i="7"/>
  <c r="N493" i="7"/>
  <c r="M493" i="7"/>
  <c r="L493" i="7"/>
  <c r="C493" i="7"/>
  <c r="B493" i="7"/>
  <c r="A493" i="7"/>
  <c r="Q492" i="7"/>
  <c r="P492" i="7"/>
  <c r="O492" i="7"/>
  <c r="N492" i="7"/>
  <c r="M492" i="7"/>
  <c r="L492" i="7"/>
  <c r="C492" i="7"/>
  <c r="B492" i="7"/>
  <c r="A492" i="7"/>
  <c r="Q491" i="7"/>
  <c r="P491" i="7"/>
  <c r="O491" i="7"/>
  <c r="N491" i="7"/>
  <c r="M491" i="7"/>
  <c r="L491" i="7"/>
  <c r="C491" i="7"/>
  <c r="B491" i="7"/>
  <c r="A491" i="7"/>
  <c r="Q490" i="7"/>
  <c r="P490" i="7"/>
  <c r="O490" i="7"/>
  <c r="N490" i="7"/>
  <c r="M490" i="7"/>
  <c r="L490" i="7"/>
  <c r="C490" i="7"/>
  <c r="B490" i="7"/>
  <c r="A490" i="7"/>
  <c r="Q489" i="7"/>
  <c r="P489" i="7"/>
  <c r="O489" i="7"/>
  <c r="N489" i="7"/>
  <c r="M489" i="7"/>
  <c r="L489" i="7"/>
  <c r="C489" i="7"/>
  <c r="B489" i="7"/>
  <c r="A489" i="7"/>
  <c r="Q488" i="7"/>
  <c r="P488" i="7"/>
  <c r="O488" i="7"/>
  <c r="N488" i="7"/>
  <c r="M488" i="7"/>
  <c r="L488" i="7"/>
  <c r="C488" i="7"/>
  <c r="B488" i="7"/>
  <c r="A488" i="7"/>
  <c r="Q487" i="7"/>
  <c r="P487" i="7"/>
  <c r="O487" i="7"/>
  <c r="N487" i="7"/>
  <c r="M487" i="7"/>
  <c r="L487" i="7"/>
  <c r="C487" i="7"/>
  <c r="B487" i="7"/>
  <c r="A487" i="7"/>
  <c r="Q486" i="7"/>
  <c r="P486" i="7"/>
  <c r="O486" i="7"/>
  <c r="N486" i="7"/>
  <c r="M486" i="7"/>
  <c r="L486" i="7"/>
  <c r="C486" i="7"/>
  <c r="B486" i="7"/>
  <c r="A486" i="7"/>
  <c r="Q485" i="7"/>
  <c r="P485" i="7"/>
  <c r="O485" i="7"/>
  <c r="N485" i="7"/>
  <c r="M485" i="7"/>
  <c r="L485" i="7"/>
  <c r="C485" i="7"/>
  <c r="B485" i="7"/>
  <c r="A485" i="7"/>
  <c r="Q484" i="7"/>
  <c r="P484" i="7"/>
  <c r="O484" i="7"/>
  <c r="N484" i="7"/>
  <c r="M484" i="7"/>
  <c r="L484" i="7"/>
  <c r="C484" i="7"/>
  <c r="B484" i="7"/>
  <c r="A484" i="7"/>
  <c r="Q483" i="7"/>
  <c r="P483" i="7"/>
  <c r="O483" i="7"/>
  <c r="N483" i="7"/>
  <c r="M483" i="7"/>
  <c r="L483" i="7"/>
  <c r="C483" i="7"/>
  <c r="B483" i="7"/>
  <c r="A483" i="7"/>
  <c r="Q482" i="7"/>
  <c r="P482" i="7"/>
  <c r="O482" i="7"/>
  <c r="N482" i="7"/>
  <c r="M482" i="7"/>
  <c r="L482" i="7"/>
  <c r="C482" i="7"/>
  <c r="B482" i="7"/>
  <c r="A482" i="7"/>
  <c r="Q481" i="7"/>
  <c r="P481" i="7"/>
  <c r="O481" i="7"/>
  <c r="N481" i="7"/>
  <c r="M481" i="7"/>
  <c r="L481" i="7"/>
  <c r="C481" i="7"/>
  <c r="B481" i="7"/>
  <c r="A481" i="7"/>
  <c r="Q480" i="7"/>
  <c r="P480" i="7"/>
  <c r="O480" i="7"/>
  <c r="N480" i="7"/>
  <c r="M480" i="7"/>
  <c r="L480" i="7"/>
  <c r="C480" i="7"/>
  <c r="B480" i="7"/>
  <c r="A480" i="7"/>
  <c r="Q479" i="7"/>
  <c r="P479" i="7"/>
  <c r="O479" i="7"/>
  <c r="N479" i="7"/>
  <c r="M479" i="7"/>
  <c r="L479" i="7"/>
  <c r="C479" i="7"/>
  <c r="B479" i="7"/>
  <c r="A479" i="7"/>
  <c r="Q478" i="7"/>
  <c r="P478" i="7"/>
  <c r="O478" i="7"/>
  <c r="N478" i="7"/>
  <c r="M478" i="7"/>
  <c r="L478" i="7"/>
  <c r="C478" i="7"/>
  <c r="B478" i="7"/>
  <c r="A478" i="7"/>
  <c r="Q477" i="7"/>
  <c r="P477" i="7"/>
  <c r="O477" i="7"/>
  <c r="N477" i="7"/>
  <c r="M477" i="7"/>
  <c r="L477" i="7"/>
  <c r="C477" i="7"/>
  <c r="B477" i="7"/>
  <c r="A477" i="7"/>
  <c r="Q476" i="7"/>
  <c r="P476" i="7"/>
  <c r="O476" i="7"/>
  <c r="N476" i="7"/>
  <c r="M476" i="7"/>
  <c r="L476" i="7"/>
  <c r="C476" i="7"/>
  <c r="B476" i="7"/>
  <c r="A476" i="7"/>
  <c r="Q475" i="7"/>
  <c r="P475" i="7"/>
  <c r="O475" i="7"/>
  <c r="N475" i="7"/>
  <c r="M475" i="7"/>
  <c r="L475" i="7"/>
  <c r="C475" i="7"/>
  <c r="B475" i="7"/>
  <c r="A475" i="7"/>
  <c r="Q474" i="7"/>
  <c r="P474" i="7"/>
  <c r="O474" i="7"/>
  <c r="N474" i="7"/>
  <c r="M474" i="7"/>
  <c r="L474" i="7"/>
  <c r="C474" i="7"/>
  <c r="B474" i="7"/>
  <c r="A474" i="7"/>
  <c r="Q473" i="7"/>
  <c r="P473" i="7"/>
  <c r="O473" i="7"/>
  <c r="N473" i="7"/>
  <c r="M473" i="7"/>
  <c r="L473" i="7"/>
  <c r="C473" i="7"/>
  <c r="B473" i="7"/>
  <c r="A473" i="7"/>
  <c r="Q472" i="7"/>
  <c r="P472" i="7"/>
  <c r="O472" i="7"/>
  <c r="N472" i="7"/>
  <c r="M472" i="7"/>
  <c r="L472" i="7"/>
  <c r="C472" i="7"/>
  <c r="B472" i="7"/>
  <c r="A472" i="7"/>
  <c r="Q471" i="7"/>
  <c r="P471" i="7"/>
  <c r="O471" i="7"/>
  <c r="N471" i="7"/>
  <c r="M471" i="7"/>
  <c r="L471" i="7"/>
  <c r="C471" i="7"/>
  <c r="B471" i="7"/>
  <c r="A471" i="7"/>
  <c r="Q470" i="7"/>
  <c r="P470" i="7"/>
  <c r="O470" i="7"/>
  <c r="N470" i="7"/>
  <c r="M470" i="7"/>
  <c r="L470" i="7"/>
  <c r="C470" i="7"/>
  <c r="B470" i="7"/>
  <c r="A470" i="7"/>
  <c r="Q469" i="7"/>
  <c r="P469" i="7"/>
  <c r="O469" i="7"/>
  <c r="N469" i="7"/>
  <c r="M469" i="7"/>
  <c r="L469" i="7"/>
  <c r="C469" i="7"/>
  <c r="B469" i="7"/>
  <c r="A469" i="7"/>
  <c r="Q468" i="7"/>
  <c r="P468" i="7"/>
  <c r="O468" i="7"/>
  <c r="N468" i="7"/>
  <c r="M468" i="7"/>
  <c r="L468" i="7"/>
  <c r="C468" i="7"/>
  <c r="B468" i="7"/>
  <c r="A468" i="7"/>
  <c r="Q467" i="7"/>
  <c r="P467" i="7"/>
  <c r="O467" i="7"/>
  <c r="N467" i="7"/>
  <c r="M467" i="7"/>
  <c r="L467" i="7"/>
  <c r="C467" i="7"/>
  <c r="B467" i="7"/>
  <c r="A467" i="7"/>
  <c r="Q466" i="7"/>
  <c r="P466" i="7"/>
  <c r="O466" i="7"/>
  <c r="N466" i="7"/>
  <c r="M466" i="7"/>
  <c r="L466" i="7"/>
  <c r="C466" i="7"/>
  <c r="B466" i="7"/>
  <c r="A466" i="7"/>
  <c r="Q465" i="7"/>
  <c r="P465" i="7"/>
  <c r="O465" i="7"/>
  <c r="N465" i="7"/>
  <c r="M465" i="7"/>
  <c r="L465" i="7"/>
  <c r="C465" i="7"/>
  <c r="B465" i="7"/>
  <c r="A465" i="7"/>
  <c r="Q464" i="7"/>
  <c r="P464" i="7"/>
  <c r="O464" i="7"/>
  <c r="N464" i="7"/>
  <c r="M464" i="7"/>
  <c r="L464" i="7"/>
  <c r="C464" i="7"/>
  <c r="B464" i="7"/>
  <c r="A464" i="7"/>
  <c r="Q463" i="7"/>
  <c r="P463" i="7"/>
  <c r="O463" i="7"/>
  <c r="N463" i="7"/>
  <c r="M463" i="7"/>
  <c r="L463" i="7"/>
  <c r="C463" i="7"/>
  <c r="B463" i="7"/>
  <c r="A463" i="7"/>
  <c r="Q462" i="7"/>
  <c r="P462" i="7"/>
  <c r="O462" i="7"/>
  <c r="N462" i="7"/>
  <c r="M462" i="7"/>
  <c r="L462" i="7"/>
  <c r="C462" i="7"/>
  <c r="B462" i="7"/>
  <c r="A462" i="7"/>
  <c r="Q461" i="7"/>
  <c r="P461" i="7"/>
  <c r="O461" i="7"/>
  <c r="N461" i="7"/>
  <c r="M461" i="7"/>
  <c r="L461" i="7"/>
  <c r="C461" i="7"/>
  <c r="B461" i="7"/>
  <c r="A461" i="7"/>
  <c r="Q460" i="7"/>
  <c r="P460" i="7"/>
  <c r="O460" i="7"/>
  <c r="N460" i="7"/>
  <c r="M460" i="7"/>
  <c r="L460" i="7"/>
  <c r="C460" i="7"/>
  <c r="B460" i="7"/>
  <c r="A460" i="7"/>
  <c r="Q459" i="7"/>
  <c r="P459" i="7"/>
  <c r="O459" i="7"/>
  <c r="N459" i="7"/>
  <c r="M459" i="7"/>
  <c r="L459" i="7"/>
  <c r="C459" i="7"/>
  <c r="B459" i="7"/>
  <c r="A459" i="7"/>
  <c r="Q458" i="7"/>
  <c r="P458" i="7"/>
  <c r="O458" i="7"/>
  <c r="N458" i="7"/>
  <c r="M458" i="7"/>
  <c r="L458" i="7"/>
  <c r="C458" i="7"/>
  <c r="B458" i="7"/>
  <c r="A458" i="7"/>
  <c r="Q457" i="7"/>
  <c r="P457" i="7"/>
  <c r="O457" i="7"/>
  <c r="N457" i="7"/>
  <c r="M457" i="7"/>
  <c r="L457" i="7"/>
  <c r="C457" i="7"/>
  <c r="B457" i="7"/>
  <c r="A457" i="7"/>
  <c r="Q456" i="7"/>
  <c r="P456" i="7"/>
  <c r="O456" i="7"/>
  <c r="N456" i="7"/>
  <c r="M456" i="7"/>
  <c r="L456" i="7"/>
  <c r="C456" i="7"/>
  <c r="B456" i="7"/>
  <c r="A456" i="7"/>
  <c r="Q455" i="7"/>
  <c r="P455" i="7"/>
  <c r="O455" i="7"/>
  <c r="N455" i="7"/>
  <c r="M455" i="7"/>
  <c r="L455" i="7"/>
  <c r="C455" i="7"/>
  <c r="B455" i="7"/>
  <c r="A455" i="7"/>
  <c r="Q454" i="7"/>
  <c r="P454" i="7"/>
  <c r="O454" i="7"/>
  <c r="N454" i="7"/>
  <c r="M454" i="7"/>
  <c r="L454" i="7"/>
  <c r="C454" i="7"/>
  <c r="B454" i="7"/>
  <c r="A454" i="7"/>
  <c r="Q453" i="7"/>
  <c r="P453" i="7"/>
  <c r="O453" i="7"/>
  <c r="N453" i="7"/>
  <c r="M453" i="7"/>
  <c r="L453" i="7"/>
  <c r="C453" i="7"/>
  <c r="B453" i="7"/>
  <c r="A453" i="7"/>
  <c r="Q452" i="7"/>
  <c r="P452" i="7"/>
  <c r="O452" i="7"/>
  <c r="N452" i="7"/>
  <c r="M452" i="7"/>
  <c r="L452" i="7"/>
  <c r="C452" i="7"/>
  <c r="B452" i="7"/>
  <c r="A452" i="7"/>
  <c r="Q451" i="7"/>
  <c r="P451" i="7"/>
  <c r="O451" i="7"/>
  <c r="N451" i="7"/>
  <c r="M451" i="7"/>
  <c r="L451" i="7"/>
  <c r="C451" i="7"/>
  <c r="B451" i="7"/>
  <c r="A451" i="7"/>
  <c r="Q450" i="7"/>
  <c r="P450" i="7"/>
  <c r="O450" i="7"/>
  <c r="N450" i="7"/>
  <c r="M450" i="7"/>
  <c r="L450" i="7"/>
  <c r="C450" i="7"/>
  <c r="B450" i="7"/>
  <c r="A450" i="7"/>
  <c r="Q449" i="7"/>
  <c r="P449" i="7"/>
  <c r="O449" i="7"/>
  <c r="N449" i="7"/>
  <c r="M449" i="7"/>
  <c r="L449" i="7"/>
  <c r="C449" i="7"/>
  <c r="B449" i="7"/>
  <c r="A449" i="7"/>
  <c r="Q448" i="7"/>
  <c r="P448" i="7"/>
  <c r="O448" i="7"/>
  <c r="N448" i="7"/>
  <c r="M448" i="7"/>
  <c r="L448" i="7"/>
  <c r="C448" i="7"/>
  <c r="B448" i="7"/>
  <c r="A448" i="7"/>
  <c r="Q447" i="7"/>
  <c r="P447" i="7"/>
  <c r="O447" i="7"/>
  <c r="N447" i="7"/>
  <c r="M447" i="7"/>
  <c r="L447" i="7"/>
  <c r="C447" i="7"/>
  <c r="B447" i="7"/>
  <c r="A447" i="7"/>
  <c r="Q446" i="7"/>
  <c r="P446" i="7"/>
  <c r="O446" i="7"/>
  <c r="N446" i="7"/>
  <c r="M446" i="7"/>
  <c r="L446" i="7"/>
  <c r="C446" i="7"/>
  <c r="B446" i="7"/>
  <c r="A446" i="7"/>
  <c r="Q445" i="7"/>
  <c r="P445" i="7"/>
  <c r="O445" i="7"/>
  <c r="N445" i="7"/>
  <c r="M445" i="7"/>
  <c r="L445" i="7"/>
  <c r="C445" i="7"/>
  <c r="B445" i="7"/>
  <c r="A445" i="7"/>
  <c r="Q444" i="7"/>
  <c r="P444" i="7"/>
  <c r="O444" i="7"/>
  <c r="N444" i="7"/>
  <c r="M444" i="7"/>
  <c r="L444" i="7"/>
  <c r="C444" i="7"/>
  <c r="B444" i="7"/>
  <c r="A444" i="7"/>
  <c r="Q443" i="7"/>
  <c r="P443" i="7"/>
  <c r="O443" i="7"/>
  <c r="N443" i="7"/>
  <c r="M443" i="7"/>
  <c r="L443" i="7"/>
  <c r="C443" i="7"/>
  <c r="B443" i="7"/>
  <c r="A443" i="7"/>
  <c r="Q442" i="7"/>
  <c r="P442" i="7"/>
  <c r="O442" i="7"/>
  <c r="N442" i="7"/>
  <c r="M442" i="7"/>
  <c r="L442" i="7"/>
  <c r="C442" i="7"/>
  <c r="B442" i="7"/>
  <c r="A442" i="7"/>
  <c r="Q441" i="7"/>
  <c r="P441" i="7"/>
  <c r="O441" i="7"/>
  <c r="N441" i="7"/>
  <c r="M441" i="7"/>
  <c r="L441" i="7"/>
  <c r="C441" i="7"/>
  <c r="B441" i="7"/>
  <c r="A441" i="7"/>
  <c r="Q440" i="7"/>
  <c r="P440" i="7"/>
  <c r="O440" i="7"/>
  <c r="N440" i="7"/>
  <c r="M440" i="7"/>
  <c r="L440" i="7"/>
  <c r="C440" i="7"/>
  <c r="B440" i="7"/>
  <c r="A440" i="7"/>
  <c r="Q439" i="7"/>
  <c r="P439" i="7"/>
  <c r="O439" i="7"/>
  <c r="N439" i="7"/>
  <c r="M439" i="7"/>
  <c r="L439" i="7"/>
  <c r="C439" i="7"/>
  <c r="B439" i="7"/>
  <c r="A439" i="7"/>
  <c r="Q438" i="7"/>
  <c r="P438" i="7"/>
  <c r="O438" i="7"/>
  <c r="N438" i="7"/>
  <c r="M438" i="7"/>
  <c r="L438" i="7"/>
  <c r="C438" i="7"/>
  <c r="B438" i="7"/>
  <c r="A438" i="7"/>
  <c r="Q437" i="7"/>
  <c r="P437" i="7"/>
  <c r="O437" i="7"/>
  <c r="N437" i="7"/>
  <c r="M437" i="7"/>
  <c r="L437" i="7"/>
  <c r="C437" i="7"/>
  <c r="B437" i="7"/>
  <c r="A437" i="7"/>
  <c r="Q436" i="7"/>
  <c r="P436" i="7"/>
  <c r="O436" i="7"/>
  <c r="N436" i="7"/>
  <c r="M436" i="7"/>
  <c r="L436" i="7"/>
  <c r="C436" i="7"/>
  <c r="B436" i="7"/>
  <c r="A436" i="7"/>
  <c r="Q435" i="7"/>
  <c r="P435" i="7"/>
  <c r="O435" i="7"/>
  <c r="N435" i="7"/>
  <c r="M435" i="7"/>
  <c r="L435" i="7"/>
  <c r="C435" i="7"/>
  <c r="B435" i="7"/>
  <c r="A435" i="7"/>
  <c r="Q434" i="7"/>
  <c r="P434" i="7"/>
  <c r="O434" i="7"/>
  <c r="N434" i="7"/>
  <c r="M434" i="7"/>
  <c r="L434" i="7"/>
  <c r="C434" i="7"/>
  <c r="B434" i="7"/>
  <c r="A434" i="7"/>
  <c r="Q433" i="7"/>
  <c r="P433" i="7"/>
  <c r="O433" i="7"/>
  <c r="N433" i="7"/>
  <c r="M433" i="7"/>
  <c r="L433" i="7"/>
  <c r="C433" i="7"/>
  <c r="B433" i="7"/>
  <c r="A433" i="7"/>
  <c r="Q432" i="7"/>
  <c r="P432" i="7"/>
  <c r="O432" i="7"/>
  <c r="N432" i="7"/>
  <c r="M432" i="7"/>
  <c r="L432" i="7"/>
  <c r="C432" i="7"/>
  <c r="B432" i="7"/>
  <c r="A432" i="7"/>
  <c r="Q431" i="7"/>
  <c r="P431" i="7"/>
  <c r="O431" i="7"/>
  <c r="N431" i="7"/>
  <c r="M431" i="7"/>
  <c r="L431" i="7"/>
  <c r="C431" i="7"/>
  <c r="B431" i="7"/>
  <c r="A431" i="7"/>
  <c r="Q430" i="7"/>
  <c r="P430" i="7"/>
  <c r="O430" i="7"/>
  <c r="N430" i="7"/>
  <c r="M430" i="7"/>
  <c r="L430" i="7"/>
  <c r="C430" i="7"/>
  <c r="B430" i="7"/>
  <c r="A430" i="7"/>
  <c r="Q429" i="7"/>
  <c r="P429" i="7"/>
  <c r="O429" i="7"/>
  <c r="N429" i="7"/>
  <c r="M429" i="7"/>
  <c r="L429" i="7"/>
  <c r="C429" i="7"/>
  <c r="B429" i="7"/>
  <c r="A429" i="7"/>
  <c r="Q428" i="7"/>
  <c r="P428" i="7"/>
  <c r="O428" i="7"/>
  <c r="N428" i="7"/>
  <c r="M428" i="7"/>
  <c r="L428" i="7"/>
  <c r="C428" i="7"/>
  <c r="B428" i="7"/>
  <c r="A428" i="7"/>
  <c r="Q427" i="7"/>
  <c r="P427" i="7"/>
  <c r="O427" i="7"/>
  <c r="N427" i="7"/>
  <c r="M427" i="7"/>
  <c r="L427" i="7"/>
  <c r="C427" i="7"/>
  <c r="B427" i="7"/>
  <c r="A427" i="7"/>
  <c r="Q426" i="7"/>
  <c r="P426" i="7"/>
  <c r="O426" i="7"/>
  <c r="N426" i="7"/>
  <c r="M426" i="7"/>
  <c r="L426" i="7"/>
  <c r="C426" i="7"/>
  <c r="B426" i="7"/>
  <c r="A426" i="7"/>
  <c r="Q425" i="7"/>
  <c r="P425" i="7"/>
  <c r="O425" i="7"/>
  <c r="N425" i="7"/>
  <c r="M425" i="7"/>
  <c r="L425" i="7"/>
  <c r="C425" i="7"/>
  <c r="B425" i="7"/>
  <c r="A425" i="7"/>
  <c r="Q424" i="7"/>
  <c r="P424" i="7"/>
  <c r="O424" i="7"/>
  <c r="N424" i="7"/>
  <c r="M424" i="7"/>
  <c r="L424" i="7"/>
  <c r="C424" i="7"/>
  <c r="B424" i="7"/>
  <c r="A424" i="7"/>
  <c r="Q423" i="7"/>
  <c r="P423" i="7"/>
  <c r="O423" i="7"/>
  <c r="N423" i="7"/>
  <c r="M423" i="7"/>
  <c r="L423" i="7"/>
  <c r="C423" i="7"/>
  <c r="B423" i="7"/>
  <c r="A423" i="7"/>
  <c r="Q422" i="7"/>
  <c r="P422" i="7"/>
  <c r="O422" i="7"/>
  <c r="N422" i="7"/>
  <c r="M422" i="7"/>
  <c r="L422" i="7"/>
  <c r="C422" i="7"/>
  <c r="B422" i="7"/>
  <c r="A422" i="7"/>
  <c r="Q421" i="7"/>
  <c r="P421" i="7"/>
  <c r="O421" i="7"/>
  <c r="N421" i="7"/>
  <c r="M421" i="7"/>
  <c r="L421" i="7"/>
  <c r="C421" i="7"/>
  <c r="B421" i="7"/>
  <c r="A421" i="7"/>
  <c r="Q420" i="7"/>
  <c r="P420" i="7"/>
  <c r="O420" i="7"/>
  <c r="N420" i="7"/>
  <c r="M420" i="7"/>
  <c r="L420" i="7"/>
  <c r="C420" i="7"/>
  <c r="B420" i="7"/>
  <c r="A420" i="7"/>
  <c r="Q419" i="7"/>
  <c r="P419" i="7"/>
  <c r="O419" i="7"/>
  <c r="N419" i="7"/>
  <c r="M419" i="7"/>
  <c r="L419" i="7"/>
  <c r="C419" i="7"/>
  <c r="B419" i="7"/>
  <c r="A419" i="7"/>
  <c r="Q418" i="7"/>
  <c r="P418" i="7"/>
  <c r="O418" i="7"/>
  <c r="N418" i="7"/>
  <c r="M418" i="7"/>
  <c r="L418" i="7"/>
  <c r="C418" i="7"/>
  <c r="B418" i="7"/>
  <c r="A418" i="7"/>
  <c r="Q417" i="7"/>
  <c r="P417" i="7"/>
  <c r="O417" i="7"/>
  <c r="N417" i="7"/>
  <c r="M417" i="7"/>
  <c r="L417" i="7"/>
  <c r="C417" i="7"/>
  <c r="B417" i="7"/>
  <c r="A417" i="7"/>
  <c r="Q416" i="7"/>
  <c r="P416" i="7"/>
  <c r="O416" i="7"/>
  <c r="N416" i="7"/>
  <c r="M416" i="7"/>
  <c r="L416" i="7"/>
  <c r="C416" i="7"/>
  <c r="B416" i="7"/>
  <c r="A416" i="7"/>
  <c r="Q415" i="7"/>
  <c r="P415" i="7"/>
  <c r="O415" i="7"/>
  <c r="N415" i="7"/>
  <c r="M415" i="7"/>
  <c r="L415" i="7"/>
  <c r="C415" i="7"/>
  <c r="B415" i="7"/>
  <c r="A415" i="7"/>
  <c r="Q414" i="7"/>
  <c r="P414" i="7"/>
  <c r="O414" i="7"/>
  <c r="N414" i="7"/>
  <c r="M414" i="7"/>
  <c r="L414" i="7"/>
  <c r="C414" i="7"/>
  <c r="B414" i="7"/>
  <c r="A414" i="7"/>
  <c r="Q413" i="7"/>
  <c r="P413" i="7"/>
  <c r="O413" i="7"/>
  <c r="N413" i="7"/>
  <c r="M413" i="7"/>
  <c r="L413" i="7"/>
  <c r="C413" i="7"/>
  <c r="B413" i="7"/>
  <c r="A413" i="7"/>
  <c r="Q412" i="7"/>
  <c r="P412" i="7"/>
  <c r="O412" i="7"/>
  <c r="N412" i="7"/>
  <c r="M412" i="7"/>
  <c r="L412" i="7"/>
  <c r="C412" i="7"/>
  <c r="B412" i="7"/>
  <c r="A412" i="7"/>
  <c r="Q411" i="7"/>
  <c r="P411" i="7"/>
  <c r="O411" i="7"/>
  <c r="N411" i="7"/>
  <c r="M411" i="7"/>
  <c r="L411" i="7"/>
  <c r="C411" i="7"/>
  <c r="B411" i="7"/>
  <c r="A411" i="7"/>
  <c r="Q410" i="7"/>
  <c r="P410" i="7"/>
  <c r="O410" i="7"/>
  <c r="N410" i="7"/>
  <c r="M410" i="7"/>
  <c r="L410" i="7"/>
  <c r="C410" i="7"/>
  <c r="B410" i="7"/>
  <c r="A410" i="7"/>
  <c r="Q409" i="7"/>
  <c r="P409" i="7"/>
  <c r="O409" i="7"/>
  <c r="N409" i="7"/>
  <c r="M409" i="7"/>
  <c r="L409" i="7"/>
  <c r="C409" i="7"/>
  <c r="B409" i="7"/>
  <c r="A409" i="7"/>
  <c r="Q408" i="7"/>
  <c r="P408" i="7"/>
  <c r="O408" i="7"/>
  <c r="N408" i="7"/>
  <c r="M408" i="7"/>
  <c r="L408" i="7"/>
  <c r="C408" i="7"/>
  <c r="B408" i="7"/>
  <c r="A408" i="7"/>
  <c r="Q407" i="7"/>
  <c r="P407" i="7"/>
  <c r="O407" i="7"/>
  <c r="N407" i="7"/>
  <c r="M407" i="7"/>
  <c r="L407" i="7"/>
  <c r="C407" i="7"/>
  <c r="B407" i="7"/>
  <c r="A407" i="7"/>
  <c r="Q406" i="7"/>
  <c r="P406" i="7"/>
  <c r="O406" i="7"/>
  <c r="N406" i="7"/>
  <c r="M406" i="7"/>
  <c r="L406" i="7"/>
  <c r="C406" i="7"/>
  <c r="B406" i="7"/>
  <c r="A406" i="7"/>
  <c r="Q405" i="7"/>
  <c r="P405" i="7"/>
  <c r="O405" i="7"/>
  <c r="N405" i="7"/>
  <c r="M405" i="7"/>
  <c r="L405" i="7"/>
  <c r="C405" i="7"/>
  <c r="B405" i="7"/>
  <c r="A405" i="7"/>
  <c r="Q404" i="7"/>
  <c r="P404" i="7"/>
  <c r="O404" i="7"/>
  <c r="N404" i="7"/>
  <c r="M404" i="7"/>
  <c r="L404" i="7"/>
  <c r="C404" i="7"/>
  <c r="B404" i="7"/>
  <c r="A404" i="7"/>
  <c r="Q403" i="7"/>
  <c r="P403" i="7"/>
  <c r="O403" i="7"/>
  <c r="N403" i="7"/>
  <c r="M403" i="7"/>
  <c r="L403" i="7"/>
  <c r="C403" i="7"/>
  <c r="B403" i="7"/>
  <c r="A403" i="7"/>
  <c r="Q402" i="7"/>
  <c r="P402" i="7"/>
  <c r="O402" i="7"/>
  <c r="N402" i="7"/>
  <c r="M402" i="7"/>
  <c r="L402" i="7"/>
  <c r="C402" i="7"/>
  <c r="B402" i="7"/>
  <c r="A402" i="7"/>
  <c r="Q401" i="7"/>
  <c r="P401" i="7"/>
  <c r="O401" i="7"/>
  <c r="N401" i="7"/>
  <c r="M401" i="7"/>
  <c r="L401" i="7"/>
  <c r="C401" i="7"/>
  <c r="B401" i="7"/>
  <c r="A401" i="7"/>
  <c r="Q400" i="7"/>
  <c r="P400" i="7"/>
  <c r="O400" i="7"/>
  <c r="N400" i="7"/>
  <c r="M400" i="7"/>
  <c r="L400" i="7"/>
  <c r="C400" i="7"/>
  <c r="B400" i="7"/>
  <c r="A400" i="7"/>
  <c r="Q399" i="7"/>
  <c r="P399" i="7"/>
  <c r="O399" i="7"/>
  <c r="N399" i="7"/>
  <c r="M399" i="7"/>
  <c r="L399" i="7"/>
  <c r="C399" i="7"/>
  <c r="B399" i="7"/>
  <c r="A399" i="7"/>
  <c r="Q398" i="7"/>
  <c r="P398" i="7"/>
  <c r="O398" i="7"/>
  <c r="N398" i="7"/>
  <c r="M398" i="7"/>
  <c r="L398" i="7"/>
  <c r="C398" i="7"/>
  <c r="B398" i="7"/>
  <c r="A398" i="7"/>
  <c r="Q397" i="7"/>
  <c r="P397" i="7"/>
  <c r="O397" i="7"/>
  <c r="N397" i="7"/>
  <c r="M397" i="7"/>
  <c r="L397" i="7"/>
  <c r="C397" i="7"/>
  <c r="B397" i="7"/>
  <c r="A397" i="7"/>
  <c r="Q396" i="7"/>
  <c r="P396" i="7"/>
  <c r="O396" i="7"/>
  <c r="N396" i="7"/>
  <c r="M396" i="7"/>
  <c r="L396" i="7"/>
  <c r="C396" i="7"/>
  <c r="B396" i="7"/>
  <c r="A396" i="7"/>
  <c r="Q395" i="7"/>
  <c r="P395" i="7"/>
  <c r="O395" i="7"/>
  <c r="N395" i="7"/>
  <c r="M395" i="7"/>
  <c r="L395" i="7"/>
  <c r="C395" i="7"/>
  <c r="B395" i="7"/>
  <c r="A395" i="7"/>
  <c r="Q394" i="7"/>
  <c r="P394" i="7"/>
  <c r="O394" i="7"/>
  <c r="N394" i="7"/>
  <c r="M394" i="7"/>
  <c r="L394" i="7"/>
  <c r="C394" i="7"/>
  <c r="B394" i="7"/>
  <c r="A394" i="7"/>
  <c r="Q393" i="7"/>
  <c r="P393" i="7"/>
  <c r="O393" i="7"/>
  <c r="N393" i="7"/>
  <c r="M393" i="7"/>
  <c r="L393" i="7"/>
  <c r="C393" i="7"/>
  <c r="B393" i="7"/>
  <c r="A393" i="7"/>
  <c r="Q392" i="7"/>
  <c r="P392" i="7"/>
  <c r="O392" i="7"/>
  <c r="N392" i="7"/>
  <c r="M392" i="7"/>
  <c r="L392" i="7"/>
  <c r="C392" i="7"/>
  <c r="B392" i="7"/>
  <c r="A392" i="7"/>
  <c r="Q391" i="7"/>
  <c r="P391" i="7"/>
  <c r="O391" i="7"/>
  <c r="N391" i="7"/>
  <c r="M391" i="7"/>
  <c r="L391" i="7"/>
  <c r="C391" i="7"/>
  <c r="B391" i="7"/>
  <c r="A391" i="7"/>
  <c r="Q390" i="7"/>
  <c r="P390" i="7"/>
  <c r="O390" i="7"/>
  <c r="N390" i="7"/>
  <c r="M390" i="7"/>
  <c r="L390" i="7"/>
  <c r="C390" i="7"/>
  <c r="B390" i="7"/>
  <c r="A390" i="7"/>
  <c r="Q389" i="7"/>
  <c r="P389" i="7"/>
  <c r="O389" i="7"/>
  <c r="N389" i="7"/>
  <c r="M389" i="7"/>
  <c r="L389" i="7"/>
  <c r="C389" i="7"/>
  <c r="B389" i="7"/>
  <c r="A389" i="7"/>
  <c r="Q388" i="7"/>
  <c r="P388" i="7"/>
  <c r="O388" i="7"/>
  <c r="N388" i="7"/>
  <c r="M388" i="7"/>
  <c r="L388" i="7"/>
  <c r="C388" i="7"/>
  <c r="B388" i="7"/>
  <c r="A388" i="7"/>
  <c r="Q387" i="7"/>
  <c r="P387" i="7"/>
  <c r="O387" i="7"/>
  <c r="N387" i="7"/>
  <c r="M387" i="7"/>
  <c r="L387" i="7"/>
  <c r="C387" i="7"/>
  <c r="B387" i="7"/>
  <c r="A387" i="7"/>
  <c r="Q386" i="7"/>
  <c r="P386" i="7"/>
  <c r="O386" i="7"/>
  <c r="N386" i="7"/>
  <c r="M386" i="7"/>
  <c r="L386" i="7"/>
  <c r="C386" i="7"/>
  <c r="B386" i="7"/>
  <c r="A386" i="7"/>
  <c r="Q385" i="7"/>
  <c r="P385" i="7"/>
  <c r="O385" i="7"/>
  <c r="N385" i="7"/>
  <c r="M385" i="7"/>
  <c r="L385" i="7"/>
  <c r="C385" i="7"/>
  <c r="B385" i="7"/>
  <c r="A385" i="7"/>
  <c r="Q384" i="7"/>
  <c r="P384" i="7"/>
  <c r="O384" i="7"/>
  <c r="N384" i="7"/>
  <c r="M384" i="7"/>
  <c r="L384" i="7"/>
  <c r="C384" i="7"/>
  <c r="B384" i="7"/>
  <c r="A384" i="7"/>
  <c r="Q383" i="7"/>
  <c r="P383" i="7"/>
  <c r="O383" i="7"/>
  <c r="N383" i="7"/>
  <c r="M383" i="7"/>
  <c r="L383" i="7"/>
  <c r="C383" i="7"/>
  <c r="B383" i="7"/>
  <c r="A383" i="7"/>
  <c r="Q382" i="7"/>
  <c r="P382" i="7"/>
  <c r="O382" i="7"/>
  <c r="N382" i="7"/>
  <c r="M382" i="7"/>
  <c r="L382" i="7"/>
  <c r="C382" i="7"/>
  <c r="B382" i="7"/>
  <c r="A382" i="7"/>
  <c r="Q381" i="7"/>
  <c r="P381" i="7"/>
  <c r="O381" i="7"/>
  <c r="N381" i="7"/>
  <c r="M381" i="7"/>
  <c r="L381" i="7"/>
  <c r="C381" i="7"/>
  <c r="B381" i="7"/>
  <c r="A381" i="7"/>
  <c r="Q380" i="7"/>
  <c r="P380" i="7"/>
  <c r="O380" i="7"/>
  <c r="N380" i="7"/>
  <c r="M380" i="7"/>
  <c r="L380" i="7"/>
  <c r="C380" i="7"/>
  <c r="B380" i="7"/>
  <c r="A380" i="7"/>
  <c r="Q379" i="7"/>
  <c r="P379" i="7"/>
  <c r="O379" i="7"/>
  <c r="N379" i="7"/>
  <c r="M379" i="7"/>
  <c r="L379" i="7"/>
  <c r="C379" i="7"/>
  <c r="B379" i="7"/>
  <c r="A379" i="7"/>
  <c r="Q378" i="7"/>
  <c r="P378" i="7"/>
  <c r="O378" i="7"/>
  <c r="N378" i="7"/>
  <c r="M378" i="7"/>
  <c r="L378" i="7"/>
  <c r="C378" i="7"/>
  <c r="B378" i="7"/>
  <c r="A378" i="7"/>
  <c r="Q377" i="7"/>
  <c r="P377" i="7"/>
  <c r="O377" i="7"/>
  <c r="N377" i="7"/>
  <c r="M377" i="7"/>
  <c r="L377" i="7"/>
  <c r="C377" i="7"/>
  <c r="B377" i="7"/>
  <c r="A377" i="7"/>
  <c r="Q376" i="7"/>
  <c r="P376" i="7"/>
  <c r="O376" i="7"/>
  <c r="N376" i="7"/>
  <c r="M376" i="7"/>
  <c r="L376" i="7"/>
  <c r="C376" i="7"/>
  <c r="B376" i="7"/>
  <c r="A376" i="7"/>
  <c r="Q375" i="7"/>
  <c r="P375" i="7"/>
  <c r="O375" i="7"/>
  <c r="N375" i="7"/>
  <c r="M375" i="7"/>
  <c r="L375" i="7"/>
  <c r="C375" i="7"/>
  <c r="B375" i="7"/>
  <c r="A375" i="7"/>
  <c r="Q374" i="7"/>
  <c r="P374" i="7"/>
  <c r="O374" i="7"/>
  <c r="N374" i="7"/>
  <c r="M374" i="7"/>
  <c r="L374" i="7"/>
  <c r="C374" i="7"/>
  <c r="B374" i="7"/>
  <c r="A374" i="7"/>
  <c r="Q373" i="7"/>
  <c r="P373" i="7"/>
  <c r="O373" i="7"/>
  <c r="N373" i="7"/>
  <c r="M373" i="7"/>
  <c r="L373" i="7"/>
  <c r="C373" i="7"/>
  <c r="B373" i="7"/>
  <c r="A373" i="7"/>
  <c r="Q372" i="7"/>
  <c r="P372" i="7"/>
  <c r="O372" i="7"/>
  <c r="N372" i="7"/>
  <c r="M372" i="7"/>
  <c r="L372" i="7"/>
  <c r="C372" i="7"/>
  <c r="B372" i="7"/>
  <c r="A372" i="7"/>
  <c r="Q371" i="7"/>
  <c r="P371" i="7"/>
  <c r="O371" i="7"/>
  <c r="N371" i="7"/>
  <c r="M371" i="7"/>
  <c r="L371" i="7"/>
  <c r="C371" i="7"/>
  <c r="B371" i="7"/>
  <c r="A371" i="7"/>
  <c r="Q370" i="7"/>
  <c r="P370" i="7"/>
  <c r="O370" i="7"/>
  <c r="N370" i="7"/>
  <c r="M370" i="7"/>
  <c r="L370" i="7"/>
  <c r="C370" i="7"/>
  <c r="B370" i="7"/>
  <c r="A370" i="7"/>
  <c r="Q369" i="7"/>
  <c r="P369" i="7"/>
  <c r="O369" i="7"/>
  <c r="N369" i="7"/>
  <c r="M369" i="7"/>
  <c r="L369" i="7"/>
  <c r="C369" i="7"/>
  <c r="B369" i="7"/>
  <c r="A369" i="7"/>
  <c r="Q368" i="7"/>
  <c r="P368" i="7"/>
  <c r="O368" i="7"/>
  <c r="N368" i="7"/>
  <c r="M368" i="7"/>
  <c r="L368" i="7"/>
  <c r="C368" i="7"/>
  <c r="B368" i="7"/>
  <c r="A368" i="7"/>
  <c r="Q367" i="7"/>
  <c r="P367" i="7"/>
  <c r="O367" i="7"/>
  <c r="N367" i="7"/>
  <c r="M367" i="7"/>
  <c r="L367" i="7"/>
  <c r="C367" i="7"/>
  <c r="B367" i="7"/>
  <c r="A367" i="7"/>
  <c r="Q366" i="7"/>
  <c r="P366" i="7"/>
  <c r="O366" i="7"/>
  <c r="N366" i="7"/>
  <c r="M366" i="7"/>
  <c r="L366" i="7"/>
  <c r="C366" i="7"/>
  <c r="B366" i="7"/>
  <c r="A366" i="7"/>
  <c r="Q365" i="7"/>
  <c r="P365" i="7"/>
  <c r="O365" i="7"/>
  <c r="N365" i="7"/>
  <c r="M365" i="7"/>
  <c r="L365" i="7"/>
  <c r="C365" i="7"/>
  <c r="B365" i="7"/>
  <c r="A365" i="7"/>
  <c r="Q364" i="7"/>
  <c r="P364" i="7"/>
  <c r="O364" i="7"/>
  <c r="N364" i="7"/>
  <c r="M364" i="7"/>
  <c r="L364" i="7"/>
  <c r="C364" i="7"/>
  <c r="B364" i="7"/>
  <c r="A364" i="7"/>
  <c r="Q363" i="7"/>
  <c r="P363" i="7"/>
  <c r="O363" i="7"/>
  <c r="N363" i="7"/>
  <c r="M363" i="7"/>
  <c r="L363" i="7"/>
  <c r="C363" i="7"/>
  <c r="B363" i="7"/>
  <c r="A363" i="7"/>
  <c r="Q362" i="7"/>
  <c r="P362" i="7"/>
  <c r="O362" i="7"/>
  <c r="N362" i="7"/>
  <c r="M362" i="7"/>
  <c r="L362" i="7"/>
  <c r="C362" i="7"/>
  <c r="B362" i="7"/>
  <c r="A362" i="7"/>
  <c r="Q361" i="7"/>
  <c r="P361" i="7"/>
  <c r="O361" i="7"/>
  <c r="N361" i="7"/>
  <c r="M361" i="7"/>
  <c r="L361" i="7"/>
  <c r="C361" i="7"/>
  <c r="B361" i="7"/>
  <c r="A361" i="7"/>
  <c r="Q360" i="7"/>
  <c r="P360" i="7"/>
  <c r="O360" i="7"/>
  <c r="N360" i="7"/>
  <c r="M360" i="7"/>
  <c r="L360" i="7"/>
  <c r="C360" i="7"/>
  <c r="B360" i="7"/>
  <c r="A360" i="7"/>
  <c r="Q359" i="7"/>
  <c r="P359" i="7"/>
  <c r="O359" i="7"/>
  <c r="N359" i="7"/>
  <c r="M359" i="7"/>
  <c r="L359" i="7"/>
  <c r="C359" i="7"/>
  <c r="B359" i="7"/>
  <c r="A359" i="7"/>
  <c r="Q358" i="7"/>
  <c r="P358" i="7"/>
  <c r="O358" i="7"/>
  <c r="N358" i="7"/>
  <c r="M358" i="7"/>
  <c r="L358" i="7"/>
  <c r="C358" i="7"/>
  <c r="B358" i="7"/>
  <c r="A358" i="7"/>
  <c r="Q357" i="7"/>
  <c r="P357" i="7"/>
  <c r="O357" i="7"/>
  <c r="N357" i="7"/>
  <c r="M357" i="7"/>
  <c r="L357" i="7"/>
  <c r="C357" i="7"/>
  <c r="B357" i="7"/>
  <c r="A357" i="7"/>
  <c r="Q356" i="7"/>
  <c r="P356" i="7"/>
  <c r="O356" i="7"/>
  <c r="N356" i="7"/>
  <c r="M356" i="7"/>
  <c r="L356" i="7"/>
  <c r="C356" i="7"/>
  <c r="B356" i="7"/>
  <c r="A356" i="7"/>
  <c r="Q355" i="7"/>
  <c r="P355" i="7"/>
  <c r="O355" i="7"/>
  <c r="N355" i="7"/>
  <c r="M355" i="7"/>
  <c r="L355" i="7"/>
  <c r="C355" i="7"/>
  <c r="B355" i="7"/>
  <c r="A355" i="7"/>
  <c r="Q354" i="7"/>
  <c r="P354" i="7"/>
  <c r="O354" i="7"/>
  <c r="N354" i="7"/>
  <c r="M354" i="7"/>
  <c r="L354" i="7"/>
  <c r="C354" i="7"/>
  <c r="B354" i="7"/>
  <c r="A354" i="7"/>
  <c r="Q353" i="7"/>
  <c r="P353" i="7"/>
  <c r="O353" i="7"/>
  <c r="N353" i="7"/>
  <c r="M353" i="7"/>
  <c r="L353" i="7"/>
  <c r="C353" i="7"/>
  <c r="B353" i="7"/>
  <c r="A353" i="7"/>
  <c r="Q352" i="7"/>
  <c r="P352" i="7"/>
  <c r="O352" i="7"/>
  <c r="N352" i="7"/>
  <c r="M352" i="7"/>
  <c r="L352" i="7"/>
  <c r="C352" i="7"/>
  <c r="B352" i="7"/>
  <c r="A352" i="7"/>
  <c r="Q351" i="7"/>
  <c r="P351" i="7"/>
  <c r="O351" i="7"/>
  <c r="N351" i="7"/>
  <c r="M351" i="7"/>
  <c r="L351" i="7"/>
  <c r="C351" i="7"/>
  <c r="B351" i="7"/>
  <c r="A351" i="7"/>
  <c r="Q350" i="7"/>
  <c r="P350" i="7"/>
  <c r="O350" i="7"/>
  <c r="N350" i="7"/>
  <c r="M350" i="7"/>
  <c r="L350" i="7"/>
  <c r="C350" i="7"/>
  <c r="B350" i="7"/>
  <c r="A350" i="7"/>
  <c r="Q349" i="7"/>
  <c r="P349" i="7"/>
  <c r="O349" i="7"/>
  <c r="N349" i="7"/>
  <c r="M349" i="7"/>
  <c r="L349" i="7"/>
  <c r="C349" i="7"/>
  <c r="B349" i="7"/>
  <c r="A349" i="7"/>
  <c r="Q348" i="7"/>
  <c r="P348" i="7"/>
  <c r="O348" i="7"/>
  <c r="N348" i="7"/>
  <c r="M348" i="7"/>
  <c r="L348" i="7"/>
  <c r="C348" i="7"/>
  <c r="B348" i="7"/>
  <c r="A348" i="7"/>
  <c r="Q347" i="7"/>
  <c r="P347" i="7"/>
  <c r="O347" i="7"/>
  <c r="N347" i="7"/>
  <c r="M347" i="7"/>
  <c r="L347" i="7"/>
  <c r="C347" i="7"/>
  <c r="B347" i="7"/>
  <c r="A347" i="7"/>
  <c r="Q346" i="7"/>
  <c r="P346" i="7"/>
  <c r="O346" i="7"/>
  <c r="N346" i="7"/>
  <c r="M346" i="7"/>
  <c r="L346" i="7"/>
  <c r="C346" i="7"/>
  <c r="B346" i="7"/>
  <c r="A346" i="7"/>
  <c r="Q345" i="7"/>
  <c r="P345" i="7"/>
  <c r="O345" i="7"/>
  <c r="N345" i="7"/>
  <c r="M345" i="7"/>
  <c r="L345" i="7"/>
  <c r="C345" i="7"/>
  <c r="B345" i="7"/>
  <c r="A345" i="7"/>
  <c r="Q344" i="7"/>
  <c r="P344" i="7"/>
  <c r="O344" i="7"/>
  <c r="N344" i="7"/>
  <c r="M344" i="7"/>
  <c r="L344" i="7"/>
  <c r="C344" i="7"/>
  <c r="B344" i="7"/>
  <c r="A344" i="7"/>
  <c r="Q343" i="7"/>
  <c r="P343" i="7"/>
  <c r="O343" i="7"/>
  <c r="N343" i="7"/>
  <c r="M343" i="7"/>
  <c r="L343" i="7"/>
  <c r="C343" i="7"/>
  <c r="B343" i="7"/>
  <c r="A343" i="7"/>
  <c r="Q342" i="7"/>
  <c r="P342" i="7"/>
  <c r="O342" i="7"/>
  <c r="N342" i="7"/>
  <c r="M342" i="7"/>
  <c r="L342" i="7"/>
  <c r="C342" i="7"/>
  <c r="B342" i="7"/>
  <c r="A342" i="7"/>
  <c r="Q341" i="7"/>
  <c r="P341" i="7"/>
  <c r="O341" i="7"/>
  <c r="N341" i="7"/>
  <c r="M341" i="7"/>
  <c r="L341" i="7"/>
  <c r="C341" i="7"/>
  <c r="B341" i="7"/>
  <c r="A341" i="7"/>
  <c r="Q340" i="7"/>
  <c r="P340" i="7"/>
  <c r="O340" i="7"/>
  <c r="N340" i="7"/>
  <c r="M340" i="7"/>
  <c r="L340" i="7"/>
  <c r="C340" i="7"/>
  <c r="B340" i="7"/>
  <c r="A340" i="7"/>
  <c r="Q339" i="7"/>
  <c r="P339" i="7"/>
  <c r="O339" i="7"/>
  <c r="N339" i="7"/>
  <c r="M339" i="7"/>
  <c r="L339" i="7"/>
  <c r="C339" i="7"/>
  <c r="B339" i="7"/>
  <c r="A339" i="7"/>
  <c r="Q338" i="7"/>
  <c r="P338" i="7"/>
  <c r="O338" i="7"/>
  <c r="N338" i="7"/>
  <c r="M338" i="7"/>
  <c r="L338" i="7"/>
  <c r="C338" i="7"/>
  <c r="B338" i="7"/>
  <c r="A338" i="7"/>
  <c r="Q337" i="7"/>
  <c r="P337" i="7"/>
  <c r="O337" i="7"/>
  <c r="N337" i="7"/>
  <c r="M337" i="7"/>
  <c r="L337" i="7"/>
  <c r="C337" i="7"/>
  <c r="B337" i="7"/>
  <c r="A337" i="7"/>
  <c r="Q336" i="7"/>
  <c r="P336" i="7"/>
  <c r="O336" i="7"/>
  <c r="N336" i="7"/>
  <c r="M336" i="7"/>
  <c r="L336" i="7"/>
  <c r="C336" i="7"/>
  <c r="B336" i="7"/>
  <c r="A336" i="7"/>
  <c r="Q335" i="7"/>
  <c r="P335" i="7"/>
  <c r="O335" i="7"/>
  <c r="N335" i="7"/>
  <c r="M335" i="7"/>
  <c r="L335" i="7"/>
  <c r="C335" i="7"/>
  <c r="B335" i="7"/>
  <c r="A335" i="7"/>
  <c r="Q334" i="7"/>
  <c r="P334" i="7"/>
  <c r="O334" i="7"/>
  <c r="N334" i="7"/>
  <c r="M334" i="7"/>
  <c r="L334" i="7"/>
  <c r="C334" i="7"/>
  <c r="B334" i="7"/>
  <c r="A334" i="7"/>
  <c r="Q333" i="7"/>
  <c r="P333" i="7"/>
  <c r="O333" i="7"/>
  <c r="N333" i="7"/>
  <c r="M333" i="7"/>
  <c r="L333" i="7"/>
  <c r="C333" i="7"/>
  <c r="B333" i="7"/>
  <c r="A333" i="7"/>
  <c r="Q332" i="7"/>
  <c r="P332" i="7"/>
  <c r="O332" i="7"/>
  <c r="N332" i="7"/>
  <c r="M332" i="7"/>
  <c r="L332" i="7"/>
  <c r="C332" i="7"/>
  <c r="B332" i="7"/>
  <c r="A332" i="7"/>
  <c r="Q331" i="7"/>
  <c r="P331" i="7"/>
  <c r="O331" i="7"/>
  <c r="N331" i="7"/>
  <c r="M331" i="7"/>
  <c r="L331" i="7"/>
  <c r="C331" i="7"/>
  <c r="B331" i="7"/>
  <c r="A331" i="7"/>
  <c r="Q330" i="7"/>
  <c r="P330" i="7"/>
  <c r="O330" i="7"/>
  <c r="N330" i="7"/>
  <c r="M330" i="7"/>
  <c r="L330" i="7"/>
  <c r="C330" i="7"/>
  <c r="B330" i="7"/>
  <c r="A330" i="7"/>
  <c r="Q329" i="7"/>
  <c r="P329" i="7"/>
  <c r="O329" i="7"/>
  <c r="N329" i="7"/>
  <c r="M329" i="7"/>
  <c r="L329" i="7"/>
  <c r="C329" i="7"/>
  <c r="B329" i="7"/>
  <c r="A329" i="7"/>
  <c r="Q328" i="7"/>
  <c r="P328" i="7"/>
  <c r="O328" i="7"/>
  <c r="N328" i="7"/>
  <c r="M328" i="7"/>
  <c r="L328" i="7"/>
  <c r="C328" i="7"/>
  <c r="B328" i="7"/>
  <c r="A328" i="7"/>
  <c r="Q327" i="7"/>
  <c r="P327" i="7"/>
  <c r="O327" i="7"/>
  <c r="N327" i="7"/>
  <c r="M327" i="7"/>
  <c r="L327" i="7"/>
  <c r="C327" i="7"/>
  <c r="B327" i="7"/>
  <c r="A327" i="7"/>
  <c r="Q326" i="7"/>
  <c r="P326" i="7"/>
  <c r="O326" i="7"/>
  <c r="N326" i="7"/>
  <c r="M326" i="7"/>
  <c r="L326" i="7"/>
  <c r="C326" i="7"/>
  <c r="B326" i="7"/>
  <c r="A326" i="7"/>
  <c r="Q325" i="7"/>
  <c r="P325" i="7"/>
  <c r="O325" i="7"/>
  <c r="N325" i="7"/>
  <c r="M325" i="7"/>
  <c r="L325" i="7"/>
  <c r="C325" i="7"/>
  <c r="B325" i="7"/>
  <c r="A325" i="7"/>
  <c r="Q324" i="7"/>
  <c r="P324" i="7"/>
  <c r="O324" i="7"/>
  <c r="N324" i="7"/>
  <c r="M324" i="7"/>
  <c r="L324" i="7"/>
  <c r="C324" i="7"/>
  <c r="B324" i="7"/>
  <c r="A324" i="7"/>
  <c r="Q323" i="7"/>
  <c r="P323" i="7"/>
  <c r="O323" i="7"/>
  <c r="N323" i="7"/>
  <c r="M323" i="7"/>
  <c r="L323" i="7"/>
  <c r="C323" i="7"/>
  <c r="B323" i="7"/>
  <c r="A323" i="7"/>
  <c r="Q322" i="7"/>
  <c r="P322" i="7"/>
  <c r="O322" i="7"/>
  <c r="N322" i="7"/>
  <c r="M322" i="7"/>
  <c r="L322" i="7"/>
  <c r="C322" i="7"/>
  <c r="B322" i="7"/>
  <c r="A322" i="7"/>
  <c r="Q321" i="7"/>
  <c r="P321" i="7"/>
  <c r="O321" i="7"/>
  <c r="N321" i="7"/>
  <c r="M321" i="7"/>
  <c r="L321" i="7"/>
  <c r="C321" i="7"/>
  <c r="B321" i="7"/>
  <c r="A321" i="7"/>
  <c r="Q320" i="7"/>
  <c r="P320" i="7"/>
  <c r="O320" i="7"/>
  <c r="N320" i="7"/>
  <c r="M320" i="7"/>
  <c r="L320" i="7"/>
  <c r="C320" i="7"/>
  <c r="B320" i="7"/>
  <c r="A320" i="7"/>
  <c r="Q319" i="7"/>
  <c r="P319" i="7"/>
  <c r="O319" i="7"/>
  <c r="N319" i="7"/>
  <c r="M319" i="7"/>
  <c r="L319" i="7"/>
  <c r="C319" i="7"/>
  <c r="B319" i="7"/>
  <c r="A319" i="7"/>
  <c r="Q318" i="7"/>
  <c r="P318" i="7"/>
  <c r="O318" i="7"/>
  <c r="N318" i="7"/>
  <c r="M318" i="7"/>
  <c r="L318" i="7"/>
  <c r="C318" i="7"/>
  <c r="B318" i="7"/>
  <c r="A318" i="7"/>
  <c r="Q317" i="7"/>
  <c r="P317" i="7"/>
  <c r="O317" i="7"/>
  <c r="N317" i="7"/>
  <c r="M317" i="7"/>
  <c r="L317" i="7"/>
  <c r="C317" i="7"/>
  <c r="B317" i="7"/>
  <c r="A317" i="7"/>
  <c r="Q316" i="7"/>
  <c r="P316" i="7"/>
  <c r="O316" i="7"/>
  <c r="N316" i="7"/>
  <c r="M316" i="7"/>
  <c r="L316" i="7"/>
  <c r="C316" i="7"/>
  <c r="B316" i="7"/>
  <c r="A316" i="7"/>
  <c r="Q315" i="7"/>
  <c r="P315" i="7"/>
  <c r="O315" i="7"/>
  <c r="N315" i="7"/>
  <c r="M315" i="7"/>
  <c r="L315" i="7"/>
  <c r="C315" i="7"/>
  <c r="B315" i="7"/>
  <c r="A315" i="7"/>
  <c r="Q314" i="7"/>
  <c r="P314" i="7"/>
  <c r="O314" i="7"/>
  <c r="N314" i="7"/>
  <c r="M314" i="7"/>
  <c r="L314" i="7"/>
  <c r="C314" i="7"/>
  <c r="B314" i="7"/>
  <c r="A314" i="7"/>
  <c r="Q313" i="7"/>
  <c r="P313" i="7"/>
  <c r="O313" i="7"/>
  <c r="N313" i="7"/>
  <c r="M313" i="7"/>
  <c r="L313" i="7"/>
  <c r="C313" i="7"/>
  <c r="B313" i="7"/>
  <c r="A313" i="7"/>
  <c r="Q312" i="7"/>
  <c r="P312" i="7"/>
  <c r="O312" i="7"/>
  <c r="N312" i="7"/>
  <c r="M312" i="7"/>
  <c r="L312" i="7"/>
  <c r="C312" i="7"/>
  <c r="B312" i="7"/>
  <c r="A312" i="7"/>
  <c r="Q311" i="7"/>
  <c r="P311" i="7"/>
  <c r="O311" i="7"/>
  <c r="N311" i="7"/>
  <c r="M311" i="7"/>
  <c r="L311" i="7"/>
  <c r="C311" i="7"/>
  <c r="B311" i="7"/>
  <c r="A311" i="7"/>
  <c r="Q310" i="7"/>
  <c r="P310" i="7"/>
  <c r="O310" i="7"/>
  <c r="N310" i="7"/>
  <c r="M310" i="7"/>
  <c r="L310" i="7"/>
  <c r="C310" i="7"/>
  <c r="B310" i="7"/>
  <c r="A310" i="7"/>
  <c r="Q309" i="7"/>
  <c r="P309" i="7"/>
  <c r="O309" i="7"/>
  <c r="N309" i="7"/>
  <c r="M309" i="7"/>
  <c r="L309" i="7"/>
  <c r="C309" i="7"/>
  <c r="B309" i="7"/>
  <c r="A309" i="7"/>
  <c r="Q308" i="7"/>
  <c r="P308" i="7"/>
  <c r="O308" i="7"/>
  <c r="N308" i="7"/>
  <c r="M308" i="7"/>
  <c r="L308" i="7"/>
  <c r="C308" i="7"/>
  <c r="B308" i="7"/>
  <c r="A308" i="7"/>
  <c r="Q307" i="7"/>
  <c r="P307" i="7"/>
  <c r="O307" i="7"/>
  <c r="N307" i="7"/>
  <c r="M307" i="7"/>
  <c r="L307" i="7"/>
  <c r="C307" i="7"/>
  <c r="B307" i="7"/>
  <c r="A307" i="7"/>
  <c r="Q306" i="7"/>
  <c r="P306" i="7"/>
  <c r="O306" i="7"/>
  <c r="N306" i="7"/>
  <c r="M306" i="7"/>
  <c r="L306" i="7"/>
  <c r="C306" i="7"/>
  <c r="B306" i="7"/>
  <c r="A306" i="7"/>
  <c r="Q305" i="7"/>
  <c r="P305" i="7"/>
  <c r="O305" i="7"/>
  <c r="N305" i="7"/>
  <c r="M305" i="7"/>
  <c r="L305" i="7"/>
  <c r="C305" i="7"/>
  <c r="B305" i="7"/>
  <c r="A305" i="7"/>
  <c r="Q304" i="7"/>
  <c r="P304" i="7"/>
  <c r="O304" i="7"/>
  <c r="N304" i="7"/>
  <c r="M304" i="7"/>
  <c r="L304" i="7"/>
  <c r="C304" i="7"/>
  <c r="B304" i="7"/>
  <c r="A304" i="7"/>
  <c r="Q303" i="7"/>
  <c r="P303" i="7"/>
  <c r="O303" i="7"/>
  <c r="N303" i="7"/>
  <c r="M303" i="7"/>
  <c r="L303" i="7"/>
  <c r="C303" i="7"/>
  <c r="B303" i="7"/>
  <c r="A303" i="7"/>
  <c r="Q302" i="7"/>
  <c r="P302" i="7"/>
  <c r="O302" i="7"/>
  <c r="N302" i="7"/>
  <c r="M302" i="7"/>
  <c r="L302" i="7"/>
  <c r="C302" i="7"/>
  <c r="B302" i="7"/>
  <c r="A302" i="7"/>
  <c r="Q301" i="7"/>
  <c r="P301" i="7"/>
  <c r="O301" i="7"/>
  <c r="N301" i="7"/>
  <c r="M301" i="7"/>
  <c r="L301" i="7"/>
  <c r="C301" i="7"/>
  <c r="B301" i="7"/>
  <c r="A301" i="7"/>
  <c r="Q300" i="7"/>
  <c r="P300" i="7"/>
  <c r="O300" i="7"/>
  <c r="N300" i="7"/>
  <c r="M300" i="7"/>
  <c r="L300" i="7"/>
  <c r="C300" i="7"/>
  <c r="B300" i="7"/>
  <c r="A300" i="7"/>
  <c r="Q299" i="7"/>
  <c r="P299" i="7"/>
  <c r="O299" i="7"/>
  <c r="N299" i="7"/>
  <c r="M299" i="7"/>
  <c r="L299" i="7"/>
  <c r="C299" i="7"/>
  <c r="B299" i="7"/>
  <c r="A299" i="7"/>
  <c r="Q298" i="7"/>
  <c r="P298" i="7"/>
  <c r="O298" i="7"/>
  <c r="N298" i="7"/>
  <c r="M298" i="7"/>
  <c r="L298" i="7"/>
  <c r="C298" i="7"/>
  <c r="B298" i="7"/>
  <c r="A298" i="7"/>
  <c r="Q297" i="7"/>
  <c r="P297" i="7"/>
  <c r="O297" i="7"/>
  <c r="N297" i="7"/>
  <c r="M297" i="7"/>
  <c r="L297" i="7"/>
  <c r="C297" i="7"/>
  <c r="B297" i="7"/>
  <c r="A297" i="7"/>
  <c r="Q296" i="7"/>
  <c r="P296" i="7"/>
  <c r="O296" i="7"/>
  <c r="N296" i="7"/>
  <c r="M296" i="7"/>
  <c r="L296" i="7"/>
  <c r="C296" i="7"/>
  <c r="B296" i="7"/>
  <c r="A296" i="7"/>
  <c r="Q295" i="7"/>
  <c r="P295" i="7"/>
  <c r="O295" i="7"/>
  <c r="N295" i="7"/>
  <c r="M295" i="7"/>
  <c r="L295" i="7"/>
  <c r="C295" i="7"/>
  <c r="B295" i="7"/>
  <c r="A295" i="7"/>
  <c r="Q294" i="7"/>
  <c r="P294" i="7"/>
  <c r="O294" i="7"/>
  <c r="N294" i="7"/>
  <c r="M294" i="7"/>
  <c r="L294" i="7"/>
  <c r="C294" i="7"/>
  <c r="B294" i="7"/>
  <c r="A294" i="7"/>
  <c r="Q293" i="7"/>
  <c r="P293" i="7"/>
  <c r="O293" i="7"/>
  <c r="N293" i="7"/>
  <c r="M293" i="7"/>
  <c r="L293" i="7"/>
  <c r="C293" i="7"/>
  <c r="B293" i="7"/>
  <c r="A293" i="7"/>
  <c r="Q292" i="7"/>
  <c r="P292" i="7"/>
  <c r="O292" i="7"/>
  <c r="N292" i="7"/>
  <c r="M292" i="7"/>
  <c r="L292" i="7"/>
  <c r="C292" i="7"/>
  <c r="B292" i="7"/>
  <c r="A292" i="7"/>
  <c r="Q291" i="7"/>
  <c r="P291" i="7"/>
  <c r="O291" i="7"/>
  <c r="N291" i="7"/>
  <c r="M291" i="7"/>
  <c r="L291" i="7"/>
  <c r="C291" i="7"/>
  <c r="B291" i="7"/>
  <c r="A291" i="7"/>
  <c r="Q290" i="7"/>
  <c r="P290" i="7"/>
  <c r="O290" i="7"/>
  <c r="N290" i="7"/>
  <c r="M290" i="7"/>
  <c r="L290" i="7"/>
  <c r="C290" i="7"/>
  <c r="B290" i="7"/>
  <c r="A290" i="7"/>
  <c r="Q289" i="7"/>
  <c r="P289" i="7"/>
  <c r="O289" i="7"/>
  <c r="N289" i="7"/>
  <c r="M289" i="7"/>
  <c r="L289" i="7"/>
  <c r="C289" i="7"/>
  <c r="B289" i="7"/>
  <c r="A289" i="7"/>
  <c r="Q288" i="7"/>
  <c r="P288" i="7"/>
  <c r="O288" i="7"/>
  <c r="N288" i="7"/>
  <c r="M288" i="7"/>
  <c r="L288" i="7"/>
  <c r="C288" i="7"/>
  <c r="B288" i="7"/>
  <c r="A288" i="7"/>
  <c r="Q287" i="7"/>
  <c r="P287" i="7"/>
  <c r="O287" i="7"/>
  <c r="N287" i="7"/>
  <c r="M287" i="7"/>
  <c r="L287" i="7"/>
  <c r="C287" i="7"/>
  <c r="B287" i="7"/>
  <c r="A287" i="7"/>
  <c r="Q286" i="7"/>
  <c r="P286" i="7"/>
  <c r="O286" i="7"/>
  <c r="N286" i="7"/>
  <c r="M286" i="7"/>
  <c r="L286" i="7"/>
  <c r="C286" i="7"/>
  <c r="B286" i="7"/>
  <c r="A286" i="7"/>
  <c r="Q285" i="7"/>
  <c r="P285" i="7"/>
  <c r="O285" i="7"/>
  <c r="N285" i="7"/>
  <c r="M285" i="7"/>
  <c r="L285" i="7"/>
  <c r="C285" i="7"/>
  <c r="B285" i="7"/>
  <c r="A285" i="7"/>
  <c r="Q284" i="7"/>
  <c r="P284" i="7"/>
  <c r="O284" i="7"/>
  <c r="N284" i="7"/>
  <c r="M284" i="7"/>
  <c r="L284" i="7"/>
  <c r="C284" i="7"/>
  <c r="B284" i="7"/>
  <c r="A284" i="7"/>
  <c r="Q283" i="7"/>
  <c r="P283" i="7"/>
  <c r="O283" i="7"/>
  <c r="N283" i="7"/>
  <c r="M283" i="7"/>
  <c r="L283" i="7"/>
  <c r="C283" i="7"/>
  <c r="B283" i="7"/>
  <c r="A283" i="7"/>
  <c r="Q282" i="7"/>
  <c r="P282" i="7"/>
  <c r="O282" i="7"/>
  <c r="N282" i="7"/>
  <c r="M282" i="7"/>
  <c r="L282" i="7"/>
  <c r="C282" i="7"/>
  <c r="B282" i="7"/>
  <c r="A282" i="7"/>
  <c r="Q281" i="7"/>
  <c r="P281" i="7"/>
  <c r="O281" i="7"/>
  <c r="N281" i="7"/>
  <c r="M281" i="7"/>
  <c r="L281" i="7"/>
  <c r="C281" i="7"/>
  <c r="B281" i="7"/>
  <c r="A281" i="7"/>
  <c r="Q280" i="7"/>
  <c r="P280" i="7"/>
  <c r="O280" i="7"/>
  <c r="N280" i="7"/>
  <c r="M280" i="7"/>
  <c r="L280" i="7"/>
  <c r="C280" i="7"/>
  <c r="B280" i="7"/>
  <c r="A280" i="7"/>
  <c r="Q279" i="7"/>
  <c r="P279" i="7"/>
  <c r="O279" i="7"/>
  <c r="N279" i="7"/>
  <c r="M279" i="7"/>
  <c r="L279" i="7"/>
  <c r="C279" i="7"/>
  <c r="B279" i="7"/>
  <c r="A279" i="7"/>
  <c r="Q278" i="7"/>
  <c r="P278" i="7"/>
  <c r="O278" i="7"/>
  <c r="N278" i="7"/>
  <c r="M278" i="7"/>
  <c r="L278" i="7"/>
  <c r="C278" i="7"/>
  <c r="B278" i="7"/>
  <c r="A278" i="7"/>
  <c r="Q277" i="7"/>
  <c r="P277" i="7"/>
  <c r="O277" i="7"/>
  <c r="N277" i="7"/>
  <c r="M277" i="7"/>
  <c r="L277" i="7"/>
  <c r="C277" i="7"/>
  <c r="B277" i="7"/>
  <c r="A277" i="7"/>
  <c r="Q276" i="7"/>
  <c r="P276" i="7"/>
  <c r="O276" i="7"/>
  <c r="N276" i="7"/>
  <c r="M276" i="7"/>
  <c r="L276" i="7"/>
  <c r="C276" i="7"/>
  <c r="B276" i="7"/>
  <c r="A276" i="7"/>
  <c r="Q275" i="7"/>
  <c r="P275" i="7"/>
  <c r="O275" i="7"/>
  <c r="N275" i="7"/>
  <c r="M275" i="7"/>
  <c r="L275" i="7"/>
  <c r="C275" i="7"/>
  <c r="B275" i="7"/>
  <c r="A275" i="7"/>
  <c r="Q274" i="7"/>
  <c r="P274" i="7"/>
  <c r="O274" i="7"/>
  <c r="N274" i="7"/>
  <c r="M274" i="7"/>
  <c r="L274" i="7"/>
  <c r="C274" i="7"/>
  <c r="B274" i="7"/>
  <c r="A274" i="7"/>
  <c r="Q273" i="7"/>
  <c r="P273" i="7"/>
  <c r="O273" i="7"/>
  <c r="N273" i="7"/>
  <c r="M273" i="7"/>
  <c r="L273" i="7"/>
  <c r="C273" i="7"/>
  <c r="B273" i="7"/>
  <c r="A273" i="7"/>
  <c r="Q272" i="7"/>
  <c r="P272" i="7"/>
  <c r="O272" i="7"/>
  <c r="N272" i="7"/>
  <c r="M272" i="7"/>
  <c r="L272" i="7"/>
  <c r="C272" i="7"/>
  <c r="B272" i="7"/>
  <c r="A272" i="7"/>
  <c r="Q271" i="7"/>
  <c r="P271" i="7"/>
  <c r="O271" i="7"/>
  <c r="N271" i="7"/>
  <c r="M271" i="7"/>
  <c r="L271" i="7"/>
  <c r="C271" i="7"/>
  <c r="B271" i="7"/>
  <c r="A271" i="7"/>
  <c r="Q270" i="7"/>
  <c r="P270" i="7"/>
  <c r="O270" i="7"/>
  <c r="N270" i="7"/>
  <c r="M270" i="7"/>
  <c r="L270" i="7"/>
  <c r="C270" i="7"/>
  <c r="B270" i="7"/>
  <c r="A270" i="7"/>
  <c r="Q269" i="7"/>
  <c r="P269" i="7"/>
  <c r="O269" i="7"/>
  <c r="N269" i="7"/>
  <c r="M269" i="7"/>
  <c r="L269" i="7"/>
  <c r="C269" i="7"/>
  <c r="B269" i="7"/>
  <c r="A269" i="7"/>
  <c r="Q268" i="7"/>
  <c r="P268" i="7"/>
  <c r="O268" i="7"/>
  <c r="N268" i="7"/>
  <c r="M268" i="7"/>
  <c r="L268" i="7"/>
  <c r="C268" i="7"/>
  <c r="B268" i="7"/>
  <c r="A268" i="7"/>
  <c r="Q267" i="7"/>
  <c r="P267" i="7"/>
  <c r="O267" i="7"/>
  <c r="N267" i="7"/>
  <c r="M267" i="7"/>
  <c r="L267" i="7"/>
  <c r="C267" i="7"/>
  <c r="B267" i="7"/>
  <c r="A267" i="7"/>
  <c r="Q266" i="7"/>
  <c r="P266" i="7"/>
  <c r="O266" i="7"/>
  <c r="N266" i="7"/>
  <c r="M266" i="7"/>
  <c r="L266" i="7"/>
  <c r="C266" i="7"/>
  <c r="B266" i="7"/>
  <c r="A266" i="7"/>
  <c r="Q265" i="7"/>
  <c r="P265" i="7"/>
  <c r="O265" i="7"/>
  <c r="N265" i="7"/>
  <c r="M265" i="7"/>
  <c r="L265" i="7"/>
  <c r="C265" i="7"/>
  <c r="B265" i="7"/>
  <c r="A265" i="7"/>
  <c r="Q264" i="7"/>
  <c r="P264" i="7"/>
  <c r="O264" i="7"/>
  <c r="N264" i="7"/>
  <c r="M264" i="7"/>
  <c r="L264" i="7"/>
  <c r="C264" i="7"/>
  <c r="B264" i="7"/>
  <c r="A264" i="7"/>
  <c r="Q263" i="7"/>
  <c r="P263" i="7"/>
  <c r="O263" i="7"/>
  <c r="N263" i="7"/>
  <c r="M263" i="7"/>
  <c r="L263" i="7"/>
  <c r="C263" i="7"/>
  <c r="B263" i="7"/>
  <c r="A263" i="7"/>
  <c r="Q262" i="7"/>
  <c r="P262" i="7"/>
  <c r="O262" i="7"/>
  <c r="N262" i="7"/>
  <c r="M262" i="7"/>
  <c r="L262" i="7"/>
  <c r="C262" i="7"/>
  <c r="B262" i="7"/>
  <c r="A262" i="7"/>
  <c r="Q261" i="7"/>
  <c r="P261" i="7"/>
  <c r="O261" i="7"/>
  <c r="N261" i="7"/>
  <c r="M261" i="7"/>
  <c r="L261" i="7"/>
  <c r="C261" i="7"/>
  <c r="B261" i="7"/>
  <c r="A261" i="7"/>
  <c r="Q260" i="7"/>
  <c r="P260" i="7"/>
  <c r="O260" i="7"/>
  <c r="N260" i="7"/>
  <c r="M260" i="7"/>
  <c r="L260" i="7"/>
  <c r="C260" i="7"/>
  <c r="B260" i="7"/>
  <c r="A260" i="7"/>
  <c r="Q259" i="7"/>
  <c r="P259" i="7"/>
  <c r="O259" i="7"/>
  <c r="N259" i="7"/>
  <c r="M259" i="7"/>
  <c r="L259" i="7"/>
  <c r="C259" i="7"/>
  <c r="B259" i="7"/>
  <c r="A259" i="7"/>
  <c r="Q258" i="7"/>
  <c r="P258" i="7"/>
  <c r="O258" i="7"/>
  <c r="N258" i="7"/>
  <c r="M258" i="7"/>
  <c r="L258" i="7"/>
  <c r="C258" i="7"/>
  <c r="B258" i="7"/>
  <c r="A258" i="7"/>
  <c r="Q257" i="7"/>
  <c r="P257" i="7"/>
  <c r="O257" i="7"/>
  <c r="N257" i="7"/>
  <c r="M257" i="7"/>
  <c r="L257" i="7"/>
  <c r="C257" i="7"/>
  <c r="B257" i="7"/>
  <c r="A257" i="7"/>
  <c r="Q256" i="7"/>
  <c r="P256" i="7"/>
  <c r="O256" i="7"/>
  <c r="N256" i="7"/>
  <c r="M256" i="7"/>
  <c r="L256" i="7"/>
  <c r="C256" i="7"/>
  <c r="B256" i="7"/>
  <c r="A256" i="7"/>
  <c r="Q255" i="7"/>
  <c r="P255" i="7"/>
  <c r="O255" i="7"/>
  <c r="N255" i="7"/>
  <c r="M255" i="7"/>
  <c r="L255" i="7"/>
  <c r="C255" i="7"/>
  <c r="B255" i="7"/>
  <c r="A255" i="7"/>
  <c r="Q254" i="7"/>
  <c r="P254" i="7"/>
  <c r="O254" i="7"/>
  <c r="N254" i="7"/>
  <c r="M254" i="7"/>
  <c r="L254" i="7"/>
  <c r="C254" i="7"/>
  <c r="B254" i="7"/>
  <c r="A254" i="7"/>
  <c r="Q253" i="7"/>
  <c r="P253" i="7"/>
  <c r="O253" i="7"/>
  <c r="N253" i="7"/>
  <c r="M253" i="7"/>
  <c r="L253" i="7"/>
  <c r="C253" i="7"/>
  <c r="B253" i="7"/>
  <c r="A253" i="7"/>
  <c r="Q252" i="7"/>
  <c r="P252" i="7"/>
  <c r="O252" i="7"/>
  <c r="N252" i="7"/>
  <c r="M252" i="7"/>
  <c r="L252" i="7"/>
  <c r="C252" i="7"/>
  <c r="B252" i="7"/>
  <c r="A252" i="7"/>
  <c r="Q251" i="7"/>
  <c r="P251" i="7"/>
  <c r="O251" i="7"/>
  <c r="N251" i="7"/>
  <c r="M251" i="7"/>
  <c r="L251" i="7"/>
  <c r="C251" i="7"/>
  <c r="B251" i="7"/>
  <c r="A251" i="7"/>
  <c r="Q250" i="7"/>
  <c r="P250" i="7"/>
  <c r="O250" i="7"/>
  <c r="N250" i="7"/>
  <c r="M250" i="7"/>
  <c r="L250" i="7"/>
  <c r="C250" i="7"/>
  <c r="B250" i="7"/>
  <c r="A250" i="7"/>
  <c r="Q249" i="7"/>
  <c r="P249" i="7"/>
  <c r="O249" i="7"/>
  <c r="N249" i="7"/>
  <c r="M249" i="7"/>
  <c r="L249" i="7"/>
  <c r="C249" i="7"/>
  <c r="B249" i="7"/>
  <c r="A249" i="7"/>
  <c r="Q248" i="7"/>
  <c r="P248" i="7"/>
  <c r="O248" i="7"/>
  <c r="N248" i="7"/>
  <c r="M248" i="7"/>
  <c r="L248" i="7"/>
  <c r="C248" i="7"/>
  <c r="B248" i="7"/>
  <c r="A248" i="7"/>
  <c r="Q247" i="7"/>
  <c r="P247" i="7"/>
  <c r="O247" i="7"/>
  <c r="N247" i="7"/>
  <c r="M247" i="7"/>
  <c r="L247" i="7"/>
  <c r="C247" i="7"/>
  <c r="B247" i="7"/>
  <c r="A247" i="7"/>
  <c r="Q246" i="7"/>
  <c r="P246" i="7"/>
  <c r="O246" i="7"/>
  <c r="N246" i="7"/>
  <c r="M246" i="7"/>
  <c r="L246" i="7"/>
  <c r="C246" i="7"/>
  <c r="B246" i="7"/>
  <c r="A246" i="7"/>
  <c r="Q245" i="7"/>
  <c r="P245" i="7"/>
  <c r="O245" i="7"/>
  <c r="N245" i="7"/>
  <c r="M245" i="7"/>
  <c r="L245" i="7"/>
  <c r="C245" i="7"/>
  <c r="B245" i="7"/>
  <c r="A245" i="7"/>
  <c r="Q244" i="7"/>
  <c r="P244" i="7"/>
  <c r="O244" i="7"/>
  <c r="N244" i="7"/>
  <c r="M244" i="7"/>
  <c r="L244" i="7"/>
  <c r="C244" i="7"/>
  <c r="B244" i="7"/>
  <c r="A244" i="7"/>
  <c r="Q243" i="7"/>
  <c r="P243" i="7"/>
  <c r="O243" i="7"/>
  <c r="N243" i="7"/>
  <c r="M243" i="7"/>
  <c r="L243" i="7"/>
  <c r="C243" i="7"/>
  <c r="B243" i="7"/>
  <c r="A243" i="7"/>
  <c r="Q242" i="7"/>
  <c r="P242" i="7"/>
  <c r="O242" i="7"/>
  <c r="N242" i="7"/>
  <c r="M242" i="7"/>
  <c r="L242" i="7"/>
  <c r="C242" i="7"/>
  <c r="B242" i="7"/>
  <c r="A242" i="7"/>
  <c r="Q241" i="7"/>
  <c r="P241" i="7"/>
  <c r="O241" i="7"/>
  <c r="N241" i="7"/>
  <c r="M241" i="7"/>
  <c r="L241" i="7"/>
  <c r="C241" i="7"/>
  <c r="B241" i="7"/>
  <c r="A241" i="7"/>
  <c r="Q240" i="7"/>
  <c r="P240" i="7"/>
  <c r="O240" i="7"/>
  <c r="N240" i="7"/>
  <c r="M240" i="7"/>
  <c r="L240" i="7"/>
  <c r="C240" i="7"/>
  <c r="B240" i="7"/>
  <c r="A240" i="7"/>
  <c r="Q239" i="7"/>
  <c r="P239" i="7"/>
  <c r="O239" i="7"/>
  <c r="N239" i="7"/>
  <c r="M239" i="7"/>
  <c r="L239" i="7"/>
  <c r="C239" i="7"/>
  <c r="B239" i="7"/>
  <c r="A239" i="7"/>
  <c r="Q238" i="7"/>
  <c r="P238" i="7"/>
  <c r="O238" i="7"/>
  <c r="N238" i="7"/>
  <c r="M238" i="7"/>
  <c r="L238" i="7"/>
  <c r="C238" i="7"/>
  <c r="B238" i="7"/>
  <c r="A238" i="7"/>
  <c r="Q237" i="7"/>
  <c r="P237" i="7"/>
  <c r="O237" i="7"/>
  <c r="N237" i="7"/>
  <c r="M237" i="7"/>
  <c r="L237" i="7"/>
  <c r="C237" i="7"/>
  <c r="B237" i="7"/>
  <c r="A237" i="7"/>
  <c r="Q236" i="7"/>
  <c r="P236" i="7"/>
  <c r="O236" i="7"/>
  <c r="N236" i="7"/>
  <c r="M236" i="7"/>
  <c r="L236" i="7"/>
  <c r="C236" i="7"/>
  <c r="B236" i="7"/>
  <c r="A236" i="7"/>
  <c r="Q235" i="7"/>
  <c r="P235" i="7"/>
  <c r="O235" i="7"/>
  <c r="N235" i="7"/>
  <c r="M235" i="7"/>
  <c r="L235" i="7"/>
  <c r="C235" i="7"/>
  <c r="B235" i="7"/>
  <c r="A235" i="7"/>
  <c r="Q234" i="7"/>
  <c r="P234" i="7"/>
  <c r="O234" i="7"/>
  <c r="N234" i="7"/>
  <c r="M234" i="7"/>
  <c r="L234" i="7"/>
  <c r="C234" i="7"/>
  <c r="B234" i="7"/>
  <c r="A234" i="7"/>
  <c r="Q233" i="7"/>
  <c r="P233" i="7"/>
  <c r="O233" i="7"/>
  <c r="N233" i="7"/>
  <c r="M233" i="7"/>
  <c r="L233" i="7"/>
  <c r="C233" i="7"/>
  <c r="B233" i="7"/>
  <c r="A233" i="7"/>
  <c r="Q232" i="7"/>
  <c r="P232" i="7"/>
  <c r="O232" i="7"/>
  <c r="N232" i="7"/>
  <c r="M232" i="7"/>
  <c r="L232" i="7"/>
  <c r="C232" i="7"/>
  <c r="B232" i="7"/>
  <c r="A232" i="7"/>
  <c r="Q231" i="7"/>
  <c r="P231" i="7"/>
  <c r="O231" i="7"/>
  <c r="N231" i="7"/>
  <c r="M231" i="7"/>
  <c r="L231" i="7"/>
  <c r="C231" i="7"/>
  <c r="B231" i="7"/>
  <c r="A231" i="7"/>
  <c r="Q230" i="7"/>
  <c r="P230" i="7"/>
  <c r="O230" i="7"/>
  <c r="N230" i="7"/>
  <c r="M230" i="7"/>
  <c r="L230" i="7"/>
  <c r="C230" i="7"/>
  <c r="B230" i="7"/>
  <c r="A230" i="7"/>
  <c r="Q229" i="7"/>
  <c r="P229" i="7"/>
  <c r="O229" i="7"/>
  <c r="N229" i="7"/>
  <c r="M229" i="7"/>
  <c r="L229" i="7"/>
  <c r="C229" i="7"/>
  <c r="B229" i="7"/>
  <c r="A229" i="7"/>
  <c r="Q228" i="7"/>
  <c r="P228" i="7"/>
  <c r="O228" i="7"/>
  <c r="N228" i="7"/>
  <c r="M228" i="7"/>
  <c r="L228" i="7"/>
  <c r="C228" i="7"/>
  <c r="B228" i="7"/>
  <c r="A228" i="7"/>
  <c r="Q227" i="7"/>
  <c r="P227" i="7"/>
  <c r="O227" i="7"/>
  <c r="N227" i="7"/>
  <c r="M227" i="7"/>
  <c r="L227" i="7"/>
  <c r="C227" i="7"/>
  <c r="B227" i="7"/>
  <c r="A227" i="7"/>
  <c r="Q226" i="7"/>
  <c r="P226" i="7"/>
  <c r="O226" i="7"/>
  <c r="N226" i="7"/>
  <c r="M226" i="7"/>
  <c r="L226" i="7"/>
  <c r="C226" i="7"/>
  <c r="B226" i="7"/>
  <c r="A226" i="7"/>
  <c r="Q225" i="7"/>
  <c r="P225" i="7"/>
  <c r="O225" i="7"/>
  <c r="N225" i="7"/>
  <c r="M225" i="7"/>
  <c r="L225" i="7"/>
  <c r="C225" i="7"/>
  <c r="B225" i="7"/>
  <c r="A225" i="7"/>
  <c r="Q224" i="7"/>
  <c r="P224" i="7"/>
  <c r="O224" i="7"/>
  <c r="N224" i="7"/>
  <c r="M224" i="7"/>
  <c r="L224" i="7"/>
  <c r="C224" i="7"/>
  <c r="B224" i="7"/>
  <c r="A224" i="7"/>
  <c r="Q223" i="7"/>
  <c r="P223" i="7"/>
  <c r="O223" i="7"/>
  <c r="N223" i="7"/>
  <c r="M223" i="7"/>
  <c r="L223" i="7"/>
  <c r="C223" i="7"/>
  <c r="B223" i="7"/>
  <c r="A223" i="7"/>
  <c r="Q222" i="7"/>
  <c r="P222" i="7"/>
  <c r="O222" i="7"/>
  <c r="N222" i="7"/>
  <c r="M222" i="7"/>
  <c r="L222" i="7"/>
  <c r="C222" i="7"/>
  <c r="B222" i="7"/>
  <c r="A222" i="7"/>
  <c r="Q221" i="7"/>
  <c r="P221" i="7"/>
  <c r="O221" i="7"/>
  <c r="N221" i="7"/>
  <c r="M221" i="7"/>
  <c r="L221" i="7"/>
  <c r="C221" i="7"/>
  <c r="B221" i="7"/>
  <c r="A221" i="7"/>
  <c r="Q220" i="7"/>
  <c r="P220" i="7"/>
  <c r="O220" i="7"/>
  <c r="N220" i="7"/>
  <c r="M220" i="7"/>
  <c r="L220" i="7"/>
  <c r="C220" i="7"/>
  <c r="B220" i="7"/>
  <c r="A220" i="7"/>
  <c r="Q219" i="7"/>
  <c r="P219" i="7"/>
  <c r="O219" i="7"/>
  <c r="N219" i="7"/>
  <c r="M219" i="7"/>
  <c r="L219" i="7"/>
  <c r="C219" i="7"/>
  <c r="B219" i="7"/>
  <c r="A219" i="7"/>
  <c r="Q218" i="7"/>
  <c r="P218" i="7"/>
  <c r="O218" i="7"/>
  <c r="N218" i="7"/>
  <c r="M218" i="7"/>
  <c r="L218" i="7"/>
  <c r="C218" i="7"/>
  <c r="B218" i="7"/>
  <c r="A218" i="7"/>
  <c r="Q217" i="7"/>
  <c r="P217" i="7"/>
  <c r="O217" i="7"/>
  <c r="N217" i="7"/>
  <c r="M217" i="7"/>
  <c r="L217" i="7"/>
  <c r="C217" i="7"/>
  <c r="B217" i="7"/>
  <c r="A217" i="7"/>
  <c r="Q216" i="7"/>
  <c r="P216" i="7"/>
  <c r="O216" i="7"/>
  <c r="N216" i="7"/>
  <c r="M216" i="7"/>
  <c r="L216" i="7"/>
  <c r="C216" i="7"/>
  <c r="B216" i="7"/>
  <c r="A216" i="7"/>
  <c r="Q215" i="7"/>
  <c r="P215" i="7"/>
  <c r="O215" i="7"/>
  <c r="N215" i="7"/>
  <c r="M215" i="7"/>
  <c r="L215" i="7"/>
  <c r="C215" i="7"/>
  <c r="B215" i="7"/>
  <c r="A215" i="7"/>
  <c r="Q214" i="7"/>
  <c r="P214" i="7"/>
  <c r="O214" i="7"/>
  <c r="N214" i="7"/>
  <c r="M214" i="7"/>
  <c r="L214" i="7"/>
  <c r="C214" i="7"/>
  <c r="B214" i="7"/>
  <c r="A214" i="7"/>
  <c r="Q213" i="7"/>
  <c r="P213" i="7"/>
  <c r="O213" i="7"/>
  <c r="N213" i="7"/>
  <c r="M213" i="7"/>
  <c r="L213" i="7"/>
  <c r="C213" i="7"/>
  <c r="B213" i="7"/>
  <c r="A213" i="7"/>
  <c r="Q212" i="7"/>
  <c r="P212" i="7"/>
  <c r="O212" i="7"/>
  <c r="N212" i="7"/>
  <c r="M212" i="7"/>
  <c r="L212" i="7"/>
  <c r="C212" i="7"/>
  <c r="B212" i="7"/>
  <c r="A212" i="7"/>
  <c r="Q211" i="7"/>
  <c r="P211" i="7"/>
  <c r="O211" i="7"/>
  <c r="N211" i="7"/>
  <c r="M211" i="7"/>
  <c r="L211" i="7"/>
  <c r="C211" i="7"/>
  <c r="B211" i="7"/>
  <c r="A211" i="7"/>
  <c r="Q210" i="7"/>
  <c r="P210" i="7"/>
  <c r="O210" i="7"/>
  <c r="N210" i="7"/>
  <c r="M210" i="7"/>
  <c r="L210" i="7"/>
  <c r="C210" i="7"/>
  <c r="B210" i="7"/>
  <c r="A210" i="7"/>
  <c r="Q209" i="7"/>
  <c r="P209" i="7"/>
  <c r="O209" i="7"/>
  <c r="N209" i="7"/>
  <c r="M209" i="7"/>
  <c r="L209" i="7"/>
  <c r="C209" i="7"/>
  <c r="B209" i="7"/>
  <c r="A209" i="7"/>
  <c r="Q208" i="7"/>
  <c r="P208" i="7"/>
  <c r="O208" i="7"/>
  <c r="N208" i="7"/>
  <c r="M208" i="7"/>
  <c r="L208" i="7"/>
  <c r="C208" i="7"/>
  <c r="B208" i="7"/>
  <c r="A208" i="7"/>
  <c r="Q207" i="7"/>
  <c r="P207" i="7"/>
  <c r="O207" i="7"/>
  <c r="N207" i="7"/>
  <c r="M207" i="7"/>
  <c r="L207" i="7"/>
  <c r="C207" i="7"/>
  <c r="B207" i="7"/>
  <c r="A207" i="7"/>
  <c r="Q206" i="7"/>
  <c r="P206" i="7"/>
  <c r="O206" i="7"/>
  <c r="N206" i="7"/>
  <c r="M206" i="7"/>
  <c r="L206" i="7"/>
  <c r="C206" i="7"/>
  <c r="B206" i="7"/>
  <c r="A206" i="7"/>
  <c r="Q205" i="7"/>
  <c r="P205" i="7"/>
  <c r="O205" i="7"/>
  <c r="N205" i="7"/>
  <c r="M205" i="7"/>
  <c r="L205" i="7"/>
  <c r="C205" i="7"/>
  <c r="B205" i="7"/>
  <c r="A205" i="7"/>
  <c r="Q204" i="7"/>
  <c r="P204" i="7"/>
  <c r="O204" i="7"/>
  <c r="N204" i="7"/>
  <c r="M204" i="7"/>
  <c r="L204" i="7"/>
  <c r="C204" i="7"/>
  <c r="B204" i="7"/>
  <c r="A204" i="7"/>
  <c r="Q203" i="7"/>
  <c r="P203" i="7"/>
  <c r="O203" i="7"/>
  <c r="N203" i="7"/>
  <c r="M203" i="7"/>
  <c r="L203" i="7"/>
  <c r="C203" i="7"/>
  <c r="B203" i="7"/>
  <c r="A203" i="7"/>
  <c r="Q202" i="7"/>
  <c r="P202" i="7"/>
  <c r="O202" i="7"/>
  <c r="N202" i="7"/>
  <c r="M202" i="7"/>
  <c r="L202" i="7"/>
  <c r="C202" i="7"/>
  <c r="B202" i="7"/>
  <c r="A202" i="7"/>
  <c r="Q201" i="7"/>
  <c r="P201" i="7"/>
  <c r="O201" i="7"/>
  <c r="N201" i="7"/>
  <c r="M201" i="7"/>
  <c r="L201" i="7"/>
  <c r="C201" i="7"/>
  <c r="B201" i="7"/>
  <c r="A201" i="7"/>
  <c r="Q200" i="7"/>
  <c r="P200" i="7"/>
  <c r="O200" i="7"/>
  <c r="N200" i="7"/>
  <c r="M200" i="7"/>
  <c r="L200" i="7"/>
  <c r="C200" i="7"/>
  <c r="B200" i="7"/>
  <c r="A200" i="7"/>
  <c r="Q199" i="7"/>
  <c r="P199" i="7"/>
  <c r="O199" i="7"/>
  <c r="N199" i="7"/>
  <c r="M199" i="7"/>
  <c r="L199" i="7"/>
  <c r="C199" i="7"/>
  <c r="B199" i="7"/>
  <c r="A199" i="7"/>
  <c r="Q198" i="7"/>
  <c r="P198" i="7"/>
  <c r="O198" i="7"/>
  <c r="N198" i="7"/>
  <c r="M198" i="7"/>
  <c r="L198" i="7"/>
  <c r="C198" i="7"/>
  <c r="B198" i="7"/>
  <c r="A198" i="7"/>
  <c r="Q197" i="7"/>
  <c r="P197" i="7"/>
  <c r="O197" i="7"/>
  <c r="N197" i="7"/>
  <c r="M197" i="7"/>
  <c r="L197" i="7"/>
  <c r="C197" i="7"/>
  <c r="B197" i="7"/>
  <c r="A197" i="7"/>
  <c r="Q196" i="7"/>
  <c r="P196" i="7"/>
  <c r="O196" i="7"/>
  <c r="N196" i="7"/>
  <c r="M196" i="7"/>
  <c r="L196" i="7"/>
  <c r="C196" i="7"/>
  <c r="B196" i="7"/>
  <c r="A196" i="7"/>
  <c r="Q195" i="7"/>
  <c r="P195" i="7"/>
  <c r="O195" i="7"/>
  <c r="N195" i="7"/>
  <c r="M195" i="7"/>
  <c r="L195" i="7"/>
  <c r="C195" i="7"/>
  <c r="B195" i="7"/>
  <c r="A195" i="7"/>
  <c r="Q194" i="7"/>
  <c r="P194" i="7"/>
  <c r="O194" i="7"/>
  <c r="N194" i="7"/>
  <c r="M194" i="7"/>
  <c r="L194" i="7"/>
  <c r="C194" i="7"/>
  <c r="B194" i="7"/>
  <c r="A194" i="7"/>
  <c r="Q193" i="7"/>
  <c r="P193" i="7"/>
  <c r="O193" i="7"/>
  <c r="N193" i="7"/>
  <c r="M193" i="7"/>
  <c r="L193" i="7"/>
  <c r="C193" i="7"/>
  <c r="B193" i="7"/>
  <c r="A193" i="7"/>
  <c r="Q192" i="7"/>
  <c r="P192" i="7"/>
  <c r="O192" i="7"/>
  <c r="N192" i="7"/>
  <c r="M192" i="7"/>
  <c r="L192" i="7"/>
  <c r="C192" i="7"/>
  <c r="B192" i="7"/>
  <c r="A192" i="7"/>
  <c r="Q191" i="7"/>
  <c r="P191" i="7"/>
  <c r="O191" i="7"/>
  <c r="N191" i="7"/>
  <c r="M191" i="7"/>
  <c r="L191" i="7"/>
  <c r="C191" i="7"/>
  <c r="B191" i="7"/>
  <c r="A191" i="7"/>
  <c r="Q190" i="7"/>
  <c r="P190" i="7"/>
  <c r="O190" i="7"/>
  <c r="N190" i="7"/>
  <c r="M190" i="7"/>
  <c r="L190" i="7"/>
  <c r="C190" i="7"/>
  <c r="B190" i="7"/>
  <c r="A190" i="7"/>
  <c r="Q189" i="7"/>
  <c r="P189" i="7"/>
  <c r="O189" i="7"/>
  <c r="N189" i="7"/>
  <c r="M189" i="7"/>
  <c r="L189" i="7"/>
  <c r="C189" i="7"/>
  <c r="B189" i="7"/>
  <c r="A189" i="7"/>
  <c r="Q188" i="7"/>
  <c r="P188" i="7"/>
  <c r="O188" i="7"/>
  <c r="N188" i="7"/>
  <c r="M188" i="7"/>
  <c r="L188" i="7"/>
  <c r="C188" i="7"/>
  <c r="B188" i="7"/>
  <c r="A188" i="7"/>
  <c r="Q187" i="7"/>
  <c r="P187" i="7"/>
  <c r="O187" i="7"/>
  <c r="N187" i="7"/>
  <c r="M187" i="7"/>
  <c r="L187" i="7"/>
  <c r="C187" i="7"/>
  <c r="B187" i="7"/>
  <c r="A187" i="7"/>
  <c r="Q186" i="7"/>
  <c r="P186" i="7"/>
  <c r="O186" i="7"/>
  <c r="N186" i="7"/>
  <c r="M186" i="7"/>
  <c r="L186" i="7"/>
  <c r="C186" i="7"/>
  <c r="B186" i="7"/>
  <c r="A186" i="7"/>
  <c r="Q185" i="7"/>
  <c r="P185" i="7"/>
  <c r="O185" i="7"/>
  <c r="N185" i="7"/>
  <c r="M185" i="7"/>
  <c r="L185" i="7"/>
  <c r="C185" i="7"/>
  <c r="B185" i="7"/>
  <c r="A185" i="7"/>
  <c r="Q184" i="7"/>
  <c r="P184" i="7"/>
  <c r="O184" i="7"/>
  <c r="N184" i="7"/>
  <c r="M184" i="7"/>
  <c r="L184" i="7"/>
  <c r="C184" i="7"/>
  <c r="B184" i="7"/>
  <c r="A184" i="7"/>
  <c r="Q183" i="7"/>
  <c r="P183" i="7"/>
  <c r="O183" i="7"/>
  <c r="N183" i="7"/>
  <c r="M183" i="7"/>
  <c r="L183" i="7"/>
  <c r="C183" i="7"/>
  <c r="B183" i="7"/>
  <c r="A183" i="7"/>
  <c r="Q182" i="7"/>
  <c r="P182" i="7"/>
  <c r="O182" i="7"/>
  <c r="N182" i="7"/>
  <c r="M182" i="7"/>
  <c r="L182" i="7"/>
  <c r="C182" i="7"/>
  <c r="B182" i="7"/>
  <c r="A182" i="7"/>
  <c r="Q181" i="7"/>
  <c r="P181" i="7"/>
  <c r="O181" i="7"/>
  <c r="N181" i="7"/>
  <c r="M181" i="7"/>
  <c r="L181" i="7"/>
  <c r="C181" i="7"/>
  <c r="B181" i="7"/>
  <c r="A181" i="7"/>
  <c r="Q180" i="7"/>
  <c r="P180" i="7"/>
  <c r="O180" i="7"/>
  <c r="N180" i="7"/>
  <c r="M180" i="7"/>
  <c r="L180" i="7"/>
  <c r="C180" i="7"/>
  <c r="B180" i="7"/>
  <c r="A180" i="7"/>
  <c r="Q179" i="7"/>
  <c r="P179" i="7"/>
  <c r="O179" i="7"/>
  <c r="N179" i="7"/>
  <c r="M179" i="7"/>
  <c r="L179" i="7"/>
  <c r="C179" i="7"/>
  <c r="B179" i="7"/>
  <c r="A179" i="7"/>
  <c r="Q178" i="7"/>
  <c r="P178" i="7"/>
  <c r="O178" i="7"/>
  <c r="N178" i="7"/>
  <c r="M178" i="7"/>
  <c r="L178" i="7"/>
  <c r="C178" i="7"/>
  <c r="B178" i="7"/>
  <c r="A178" i="7"/>
  <c r="Q177" i="7"/>
  <c r="P177" i="7"/>
  <c r="O177" i="7"/>
  <c r="N177" i="7"/>
  <c r="M177" i="7"/>
  <c r="L177" i="7"/>
  <c r="C177" i="7"/>
  <c r="B177" i="7"/>
  <c r="A177" i="7"/>
  <c r="Q176" i="7"/>
  <c r="P176" i="7"/>
  <c r="O176" i="7"/>
  <c r="N176" i="7"/>
  <c r="M176" i="7"/>
  <c r="L176" i="7"/>
  <c r="C176" i="7"/>
  <c r="B176" i="7"/>
  <c r="A176" i="7"/>
  <c r="Q175" i="7"/>
  <c r="P175" i="7"/>
  <c r="O175" i="7"/>
  <c r="N175" i="7"/>
  <c r="M175" i="7"/>
  <c r="L175" i="7"/>
  <c r="C175" i="7"/>
  <c r="B175" i="7"/>
  <c r="A175" i="7"/>
  <c r="Q174" i="7"/>
  <c r="P174" i="7"/>
  <c r="O174" i="7"/>
  <c r="N174" i="7"/>
  <c r="M174" i="7"/>
  <c r="L174" i="7"/>
  <c r="C174" i="7"/>
  <c r="B174" i="7"/>
  <c r="A174" i="7"/>
  <c r="Q173" i="7"/>
  <c r="P173" i="7"/>
  <c r="O173" i="7"/>
  <c r="N173" i="7"/>
  <c r="M173" i="7"/>
  <c r="L173" i="7"/>
  <c r="C173" i="7"/>
  <c r="B173" i="7"/>
  <c r="A173" i="7"/>
  <c r="Q172" i="7"/>
  <c r="P172" i="7"/>
  <c r="O172" i="7"/>
  <c r="N172" i="7"/>
  <c r="M172" i="7"/>
  <c r="L172" i="7"/>
  <c r="C172" i="7"/>
  <c r="B172" i="7"/>
  <c r="A172" i="7"/>
  <c r="Q171" i="7"/>
  <c r="P171" i="7"/>
  <c r="O171" i="7"/>
  <c r="N171" i="7"/>
  <c r="M171" i="7"/>
  <c r="L171" i="7"/>
  <c r="C171" i="7"/>
  <c r="B171" i="7"/>
  <c r="A171" i="7"/>
  <c r="Q170" i="7"/>
  <c r="P170" i="7"/>
  <c r="O170" i="7"/>
  <c r="N170" i="7"/>
  <c r="M170" i="7"/>
  <c r="L170" i="7"/>
  <c r="C170" i="7"/>
  <c r="B170" i="7"/>
  <c r="A170" i="7"/>
  <c r="Q169" i="7"/>
  <c r="P169" i="7"/>
  <c r="O169" i="7"/>
  <c r="N169" i="7"/>
  <c r="M169" i="7"/>
  <c r="L169" i="7"/>
  <c r="C169" i="7"/>
  <c r="B169" i="7"/>
  <c r="A169" i="7"/>
  <c r="Q168" i="7"/>
  <c r="P168" i="7"/>
  <c r="O168" i="7"/>
  <c r="N168" i="7"/>
  <c r="M168" i="7"/>
  <c r="L168" i="7"/>
  <c r="C168" i="7"/>
  <c r="B168" i="7"/>
  <c r="A168" i="7"/>
  <c r="Q167" i="7"/>
  <c r="P167" i="7"/>
  <c r="O167" i="7"/>
  <c r="N167" i="7"/>
  <c r="M167" i="7"/>
  <c r="L167" i="7"/>
  <c r="C167" i="7"/>
  <c r="B167" i="7"/>
  <c r="A167" i="7"/>
  <c r="Q166" i="7"/>
  <c r="P166" i="7"/>
  <c r="O166" i="7"/>
  <c r="N166" i="7"/>
  <c r="M166" i="7"/>
  <c r="L166" i="7"/>
  <c r="C166" i="7"/>
  <c r="B166" i="7"/>
  <c r="A166" i="7"/>
  <c r="Q165" i="7"/>
  <c r="P165" i="7"/>
  <c r="O165" i="7"/>
  <c r="N165" i="7"/>
  <c r="M165" i="7"/>
  <c r="L165" i="7"/>
  <c r="C165" i="7"/>
  <c r="B165" i="7"/>
  <c r="A165" i="7"/>
  <c r="Q164" i="7"/>
  <c r="P164" i="7"/>
  <c r="O164" i="7"/>
  <c r="N164" i="7"/>
  <c r="M164" i="7"/>
  <c r="L164" i="7"/>
  <c r="C164" i="7"/>
  <c r="B164" i="7"/>
  <c r="A164" i="7"/>
  <c r="Q163" i="7"/>
  <c r="P163" i="7"/>
  <c r="O163" i="7"/>
  <c r="N163" i="7"/>
  <c r="M163" i="7"/>
  <c r="L163" i="7"/>
  <c r="C163" i="7"/>
  <c r="B163" i="7"/>
  <c r="A163" i="7"/>
  <c r="Q162" i="7"/>
  <c r="P162" i="7"/>
  <c r="O162" i="7"/>
  <c r="N162" i="7"/>
  <c r="M162" i="7"/>
  <c r="L162" i="7"/>
  <c r="C162" i="7"/>
  <c r="B162" i="7"/>
  <c r="A162" i="7"/>
  <c r="Q161" i="7"/>
  <c r="P161" i="7"/>
  <c r="O161" i="7"/>
  <c r="N161" i="7"/>
  <c r="M161" i="7"/>
  <c r="L161" i="7"/>
  <c r="C161" i="7"/>
  <c r="B161" i="7"/>
  <c r="A161" i="7"/>
  <c r="Q160" i="7"/>
  <c r="P160" i="7"/>
  <c r="O160" i="7"/>
  <c r="N160" i="7"/>
  <c r="M160" i="7"/>
  <c r="L160" i="7"/>
  <c r="C160" i="7"/>
  <c r="B160" i="7"/>
  <c r="A160" i="7"/>
  <c r="Q159" i="7"/>
  <c r="P159" i="7"/>
  <c r="O159" i="7"/>
  <c r="N159" i="7"/>
  <c r="M159" i="7"/>
  <c r="L159" i="7"/>
  <c r="C159" i="7"/>
  <c r="B159" i="7"/>
  <c r="A159" i="7"/>
  <c r="Q158" i="7"/>
  <c r="P158" i="7"/>
  <c r="O158" i="7"/>
  <c r="N158" i="7"/>
  <c r="M158" i="7"/>
  <c r="L158" i="7"/>
  <c r="C158" i="7"/>
  <c r="B158" i="7"/>
  <c r="A158" i="7"/>
  <c r="Q157" i="7"/>
  <c r="P157" i="7"/>
  <c r="O157" i="7"/>
  <c r="N157" i="7"/>
  <c r="M157" i="7"/>
  <c r="L157" i="7"/>
  <c r="C157" i="7"/>
  <c r="B157" i="7"/>
  <c r="A157" i="7"/>
  <c r="Q156" i="7"/>
  <c r="P156" i="7"/>
  <c r="O156" i="7"/>
  <c r="N156" i="7"/>
  <c r="M156" i="7"/>
  <c r="L156" i="7"/>
  <c r="C156" i="7"/>
  <c r="B156" i="7"/>
  <c r="A156" i="7"/>
  <c r="Q155" i="7"/>
  <c r="P155" i="7"/>
  <c r="O155" i="7"/>
  <c r="N155" i="7"/>
  <c r="M155" i="7"/>
  <c r="L155" i="7"/>
  <c r="C155" i="7"/>
  <c r="B155" i="7"/>
  <c r="A155" i="7"/>
  <c r="Q154" i="7"/>
  <c r="P154" i="7"/>
  <c r="O154" i="7"/>
  <c r="N154" i="7"/>
  <c r="M154" i="7"/>
  <c r="L154" i="7"/>
  <c r="C154" i="7"/>
  <c r="B154" i="7"/>
  <c r="A154" i="7"/>
  <c r="Q153" i="7"/>
  <c r="P153" i="7"/>
  <c r="O153" i="7"/>
  <c r="N153" i="7"/>
  <c r="M153" i="7"/>
  <c r="L153" i="7"/>
  <c r="C153" i="7"/>
  <c r="B153" i="7"/>
  <c r="A153" i="7"/>
  <c r="Q152" i="7"/>
  <c r="P152" i="7"/>
  <c r="O152" i="7"/>
  <c r="N152" i="7"/>
  <c r="M152" i="7"/>
  <c r="L152" i="7"/>
  <c r="C152" i="7"/>
  <c r="B152" i="7"/>
  <c r="A152" i="7"/>
  <c r="Q151" i="7"/>
  <c r="P151" i="7"/>
  <c r="O151" i="7"/>
  <c r="N151" i="7"/>
  <c r="M151" i="7"/>
  <c r="L151" i="7"/>
  <c r="C151" i="7"/>
  <c r="B151" i="7"/>
  <c r="A151" i="7"/>
  <c r="Q150" i="7"/>
  <c r="P150" i="7"/>
  <c r="O150" i="7"/>
  <c r="N150" i="7"/>
  <c r="M150" i="7"/>
  <c r="L150" i="7"/>
  <c r="C150" i="7"/>
  <c r="B150" i="7"/>
  <c r="A150" i="7"/>
  <c r="Q149" i="7"/>
  <c r="P149" i="7"/>
  <c r="O149" i="7"/>
  <c r="N149" i="7"/>
  <c r="M149" i="7"/>
  <c r="L149" i="7"/>
  <c r="C149" i="7"/>
  <c r="B149" i="7"/>
  <c r="A149" i="7"/>
  <c r="Q148" i="7"/>
  <c r="P148" i="7"/>
  <c r="O148" i="7"/>
  <c r="N148" i="7"/>
  <c r="M148" i="7"/>
  <c r="L148" i="7"/>
  <c r="C148" i="7"/>
  <c r="B148" i="7"/>
  <c r="A148" i="7"/>
  <c r="Q147" i="7"/>
  <c r="P147" i="7"/>
  <c r="O147" i="7"/>
  <c r="N147" i="7"/>
  <c r="M147" i="7"/>
  <c r="L147" i="7"/>
  <c r="C147" i="7"/>
  <c r="B147" i="7"/>
  <c r="A147" i="7"/>
  <c r="Q146" i="7"/>
  <c r="P146" i="7"/>
  <c r="O146" i="7"/>
  <c r="N146" i="7"/>
  <c r="M146" i="7"/>
  <c r="L146" i="7"/>
  <c r="C146" i="7"/>
  <c r="B146" i="7"/>
  <c r="A146" i="7"/>
  <c r="Q145" i="7"/>
  <c r="P145" i="7"/>
  <c r="O145" i="7"/>
  <c r="N145" i="7"/>
  <c r="M145" i="7"/>
  <c r="L145" i="7"/>
  <c r="C145" i="7"/>
  <c r="B145" i="7"/>
  <c r="A145" i="7"/>
  <c r="Q144" i="7"/>
  <c r="P144" i="7"/>
  <c r="O144" i="7"/>
  <c r="N144" i="7"/>
  <c r="M144" i="7"/>
  <c r="L144" i="7"/>
  <c r="C144" i="7"/>
  <c r="B144" i="7"/>
  <c r="A144" i="7"/>
  <c r="Q143" i="7"/>
  <c r="P143" i="7"/>
  <c r="O143" i="7"/>
  <c r="N143" i="7"/>
  <c r="M143" i="7"/>
  <c r="L143" i="7"/>
  <c r="C143" i="7"/>
  <c r="B143" i="7"/>
  <c r="A143" i="7"/>
  <c r="Q142" i="7"/>
  <c r="P142" i="7"/>
  <c r="O142" i="7"/>
  <c r="N142" i="7"/>
  <c r="M142" i="7"/>
  <c r="L142" i="7"/>
  <c r="C142" i="7"/>
  <c r="B142" i="7"/>
  <c r="A142" i="7"/>
  <c r="Q141" i="7"/>
  <c r="P141" i="7"/>
  <c r="O141" i="7"/>
  <c r="N141" i="7"/>
  <c r="M141" i="7"/>
  <c r="L141" i="7"/>
  <c r="C141" i="7"/>
  <c r="B141" i="7"/>
  <c r="A141" i="7"/>
  <c r="Q140" i="7"/>
  <c r="P140" i="7"/>
  <c r="O140" i="7"/>
  <c r="N140" i="7"/>
  <c r="M140" i="7"/>
  <c r="L140" i="7"/>
  <c r="C140" i="7"/>
  <c r="B140" i="7"/>
  <c r="A140" i="7"/>
  <c r="Q139" i="7"/>
  <c r="P139" i="7"/>
  <c r="O139" i="7"/>
  <c r="N139" i="7"/>
  <c r="M139" i="7"/>
  <c r="L139" i="7"/>
  <c r="C139" i="7"/>
  <c r="B139" i="7"/>
  <c r="A139" i="7"/>
  <c r="Q138" i="7"/>
  <c r="P138" i="7"/>
  <c r="O138" i="7"/>
  <c r="N138" i="7"/>
  <c r="M138" i="7"/>
  <c r="L138" i="7"/>
  <c r="C138" i="7"/>
  <c r="B138" i="7"/>
  <c r="A138" i="7"/>
  <c r="Q137" i="7"/>
  <c r="P137" i="7"/>
  <c r="O137" i="7"/>
  <c r="N137" i="7"/>
  <c r="M137" i="7"/>
  <c r="L137" i="7"/>
  <c r="C137" i="7"/>
  <c r="B137" i="7"/>
  <c r="A137" i="7"/>
  <c r="Q136" i="7"/>
  <c r="P136" i="7"/>
  <c r="O136" i="7"/>
  <c r="N136" i="7"/>
  <c r="M136" i="7"/>
  <c r="L136" i="7"/>
  <c r="C136" i="7"/>
  <c r="B136" i="7"/>
  <c r="A136" i="7"/>
  <c r="Q135" i="7"/>
  <c r="P135" i="7"/>
  <c r="O135" i="7"/>
  <c r="N135" i="7"/>
  <c r="M135" i="7"/>
  <c r="L135" i="7"/>
  <c r="C135" i="7"/>
  <c r="B135" i="7"/>
  <c r="A135" i="7"/>
  <c r="Q134" i="7"/>
  <c r="P134" i="7"/>
  <c r="O134" i="7"/>
  <c r="N134" i="7"/>
  <c r="M134" i="7"/>
  <c r="L134" i="7"/>
  <c r="C134" i="7"/>
  <c r="B134" i="7"/>
  <c r="A134" i="7"/>
  <c r="Q133" i="7"/>
  <c r="P133" i="7"/>
  <c r="O133" i="7"/>
  <c r="N133" i="7"/>
  <c r="M133" i="7"/>
  <c r="L133" i="7"/>
  <c r="C133" i="7"/>
  <c r="B133" i="7"/>
  <c r="A133" i="7"/>
  <c r="Q132" i="7"/>
  <c r="P132" i="7"/>
  <c r="O132" i="7"/>
  <c r="N132" i="7"/>
  <c r="M132" i="7"/>
  <c r="L132" i="7"/>
  <c r="C132" i="7"/>
  <c r="B132" i="7"/>
  <c r="A132" i="7"/>
  <c r="Q131" i="7"/>
  <c r="P131" i="7"/>
  <c r="O131" i="7"/>
  <c r="N131" i="7"/>
  <c r="M131" i="7"/>
  <c r="L131" i="7"/>
  <c r="C131" i="7"/>
  <c r="B131" i="7"/>
  <c r="A131" i="7"/>
  <c r="Q130" i="7"/>
  <c r="P130" i="7"/>
  <c r="O130" i="7"/>
  <c r="N130" i="7"/>
  <c r="M130" i="7"/>
  <c r="L130" i="7"/>
  <c r="C130" i="7"/>
  <c r="B130" i="7"/>
  <c r="A130" i="7"/>
  <c r="Q129" i="7"/>
  <c r="P129" i="7"/>
  <c r="O129" i="7"/>
  <c r="N129" i="7"/>
  <c r="M129" i="7"/>
  <c r="L129" i="7"/>
  <c r="C129" i="7"/>
  <c r="B129" i="7"/>
  <c r="A129" i="7"/>
  <c r="Q128" i="7"/>
  <c r="P128" i="7"/>
  <c r="O128" i="7"/>
  <c r="N128" i="7"/>
  <c r="M128" i="7"/>
  <c r="L128" i="7"/>
  <c r="C128" i="7"/>
  <c r="B128" i="7"/>
  <c r="A128" i="7"/>
  <c r="Q127" i="7"/>
  <c r="P127" i="7"/>
  <c r="O127" i="7"/>
  <c r="N127" i="7"/>
  <c r="M127" i="7"/>
  <c r="L127" i="7"/>
  <c r="C127" i="7"/>
  <c r="B127" i="7"/>
  <c r="A127" i="7"/>
  <c r="Q126" i="7"/>
  <c r="P126" i="7"/>
  <c r="O126" i="7"/>
  <c r="N126" i="7"/>
  <c r="M126" i="7"/>
  <c r="L126" i="7"/>
  <c r="C126" i="7"/>
  <c r="B126" i="7"/>
  <c r="A126" i="7"/>
  <c r="Q125" i="7"/>
  <c r="P125" i="7"/>
  <c r="O125" i="7"/>
  <c r="N125" i="7"/>
  <c r="M125" i="7"/>
  <c r="L125" i="7"/>
  <c r="C125" i="7"/>
  <c r="B125" i="7"/>
  <c r="A125" i="7"/>
  <c r="Q124" i="7"/>
  <c r="P124" i="7"/>
  <c r="O124" i="7"/>
  <c r="N124" i="7"/>
  <c r="M124" i="7"/>
  <c r="L124" i="7"/>
  <c r="C124" i="7"/>
  <c r="B124" i="7"/>
  <c r="A124" i="7"/>
  <c r="Q123" i="7"/>
  <c r="P123" i="7"/>
  <c r="O123" i="7"/>
  <c r="N123" i="7"/>
  <c r="M123" i="7"/>
  <c r="L123" i="7"/>
  <c r="C123" i="7"/>
  <c r="B123" i="7"/>
  <c r="A123" i="7"/>
  <c r="Q122" i="7"/>
  <c r="P122" i="7"/>
  <c r="O122" i="7"/>
  <c r="N122" i="7"/>
  <c r="M122" i="7"/>
  <c r="L122" i="7"/>
  <c r="C122" i="7"/>
  <c r="B122" i="7"/>
  <c r="A122" i="7"/>
  <c r="Q121" i="7"/>
  <c r="P121" i="7"/>
  <c r="O121" i="7"/>
  <c r="N121" i="7"/>
  <c r="M121" i="7"/>
  <c r="L121" i="7"/>
  <c r="C121" i="7"/>
  <c r="B121" i="7"/>
  <c r="A121" i="7"/>
  <c r="Q120" i="7"/>
  <c r="P120" i="7"/>
  <c r="O120" i="7"/>
  <c r="N120" i="7"/>
  <c r="M120" i="7"/>
  <c r="L120" i="7"/>
  <c r="C120" i="7"/>
  <c r="B120" i="7"/>
  <c r="A120" i="7"/>
  <c r="Q119" i="7"/>
  <c r="P119" i="7"/>
  <c r="O119" i="7"/>
  <c r="N119" i="7"/>
  <c r="M119" i="7"/>
  <c r="L119" i="7"/>
  <c r="C119" i="7"/>
  <c r="B119" i="7"/>
  <c r="A119" i="7"/>
  <c r="Q118" i="7"/>
  <c r="P118" i="7"/>
  <c r="O118" i="7"/>
  <c r="N118" i="7"/>
  <c r="M118" i="7"/>
  <c r="L118" i="7"/>
  <c r="C118" i="7"/>
  <c r="B118" i="7"/>
  <c r="A118" i="7"/>
  <c r="Q117" i="7"/>
  <c r="P117" i="7"/>
  <c r="O117" i="7"/>
  <c r="N117" i="7"/>
  <c r="M117" i="7"/>
  <c r="L117" i="7"/>
  <c r="C117" i="7"/>
  <c r="B117" i="7"/>
  <c r="A117" i="7"/>
  <c r="Q116" i="7"/>
  <c r="P116" i="7"/>
  <c r="O116" i="7"/>
  <c r="N116" i="7"/>
  <c r="M116" i="7"/>
  <c r="L116" i="7"/>
  <c r="C116" i="7"/>
  <c r="B116" i="7"/>
  <c r="A116" i="7"/>
  <c r="Q115" i="7"/>
  <c r="P115" i="7"/>
  <c r="O115" i="7"/>
  <c r="N115" i="7"/>
  <c r="M115" i="7"/>
  <c r="L115" i="7"/>
  <c r="C115" i="7"/>
  <c r="B115" i="7"/>
  <c r="A115" i="7"/>
  <c r="Q114" i="7"/>
  <c r="P114" i="7"/>
  <c r="O114" i="7"/>
  <c r="N114" i="7"/>
  <c r="M114" i="7"/>
  <c r="L114" i="7"/>
  <c r="C114" i="7"/>
  <c r="B114" i="7"/>
  <c r="A114" i="7"/>
  <c r="Q113" i="7"/>
  <c r="P113" i="7"/>
  <c r="O113" i="7"/>
  <c r="N113" i="7"/>
  <c r="M113" i="7"/>
  <c r="L113" i="7"/>
  <c r="C113" i="7"/>
  <c r="B113" i="7"/>
  <c r="A113" i="7"/>
  <c r="Q112" i="7"/>
  <c r="P112" i="7"/>
  <c r="O112" i="7"/>
  <c r="N112" i="7"/>
  <c r="M112" i="7"/>
  <c r="L112" i="7"/>
  <c r="C112" i="7"/>
  <c r="B112" i="7"/>
  <c r="A112" i="7"/>
  <c r="Q111" i="7"/>
  <c r="P111" i="7"/>
  <c r="O111" i="7"/>
  <c r="N111" i="7"/>
  <c r="M111" i="7"/>
  <c r="L111" i="7"/>
  <c r="C111" i="7"/>
  <c r="B111" i="7"/>
  <c r="A111" i="7"/>
  <c r="Q110" i="7"/>
  <c r="P110" i="7"/>
  <c r="O110" i="7"/>
  <c r="N110" i="7"/>
  <c r="M110" i="7"/>
  <c r="L110" i="7"/>
  <c r="C110" i="7"/>
  <c r="B110" i="7"/>
  <c r="A110" i="7"/>
  <c r="Q109" i="7"/>
  <c r="P109" i="7"/>
  <c r="O109" i="7"/>
  <c r="N109" i="7"/>
  <c r="M109" i="7"/>
  <c r="L109" i="7"/>
  <c r="C109" i="7"/>
  <c r="B109" i="7"/>
  <c r="A109" i="7"/>
  <c r="Q108" i="7"/>
  <c r="P108" i="7"/>
  <c r="O108" i="7"/>
  <c r="N108" i="7"/>
  <c r="M108" i="7"/>
  <c r="L108" i="7"/>
  <c r="C108" i="7"/>
  <c r="B108" i="7"/>
  <c r="A108" i="7"/>
  <c r="Q107" i="7"/>
  <c r="P107" i="7"/>
  <c r="O107" i="7"/>
  <c r="N107" i="7"/>
  <c r="M107" i="7"/>
  <c r="L107" i="7"/>
  <c r="C107" i="7"/>
  <c r="B107" i="7"/>
  <c r="A107" i="7"/>
  <c r="Q106" i="7"/>
  <c r="P106" i="7"/>
  <c r="O106" i="7"/>
  <c r="N106" i="7"/>
  <c r="M106" i="7"/>
  <c r="L106" i="7"/>
  <c r="C106" i="7"/>
  <c r="B106" i="7"/>
  <c r="A106" i="7"/>
  <c r="Q105" i="7"/>
  <c r="P105" i="7"/>
  <c r="O105" i="7"/>
  <c r="N105" i="7"/>
  <c r="M105" i="7"/>
  <c r="L105" i="7"/>
  <c r="C105" i="7"/>
  <c r="B105" i="7"/>
  <c r="A105" i="7"/>
  <c r="Q104" i="7"/>
  <c r="P104" i="7"/>
  <c r="O104" i="7"/>
  <c r="N104" i="7"/>
  <c r="M104" i="7"/>
  <c r="L104" i="7"/>
  <c r="C104" i="7"/>
  <c r="B104" i="7"/>
  <c r="A104" i="7"/>
  <c r="Q103" i="7"/>
  <c r="P103" i="7"/>
  <c r="O103" i="7"/>
  <c r="N103" i="7"/>
  <c r="M103" i="7"/>
  <c r="L103" i="7"/>
  <c r="C103" i="7"/>
  <c r="B103" i="7"/>
  <c r="A103" i="7"/>
  <c r="Q102" i="7"/>
  <c r="P102" i="7"/>
  <c r="O102" i="7"/>
  <c r="N102" i="7"/>
  <c r="M102" i="7"/>
  <c r="L102" i="7"/>
  <c r="C102" i="7"/>
  <c r="B102" i="7"/>
  <c r="A102" i="7"/>
  <c r="Q101" i="7"/>
  <c r="P101" i="7"/>
  <c r="O101" i="7"/>
  <c r="N101" i="7"/>
  <c r="M101" i="7"/>
  <c r="L101" i="7"/>
  <c r="C101" i="7"/>
  <c r="B101" i="7"/>
  <c r="A101" i="7"/>
  <c r="Q100" i="7"/>
  <c r="P100" i="7"/>
  <c r="O100" i="7"/>
  <c r="N100" i="7"/>
  <c r="M100" i="7"/>
  <c r="L100" i="7"/>
  <c r="C100" i="7"/>
  <c r="B100" i="7"/>
  <c r="A100" i="7"/>
  <c r="Q99" i="7"/>
  <c r="P99" i="7"/>
  <c r="O99" i="7"/>
  <c r="N99" i="7"/>
  <c r="M99" i="7"/>
  <c r="L99" i="7"/>
  <c r="C99" i="7"/>
  <c r="B99" i="7"/>
  <c r="A99" i="7"/>
  <c r="Q98" i="7"/>
  <c r="P98" i="7"/>
  <c r="O98" i="7"/>
  <c r="N98" i="7"/>
  <c r="M98" i="7"/>
  <c r="L98" i="7"/>
  <c r="C98" i="7"/>
  <c r="B98" i="7"/>
  <c r="A98" i="7"/>
  <c r="Q97" i="7"/>
  <c r="P97" i="7"/>
  <c r="O97" i="7"/>
  <c r="N97" i="7"/>
  <c r="M97" i="7"/>
  <c r="L97" i="7"/>
  <c r="C97" i="7"/>
  <c r="B97" i="7"/>
  <c r="A97" i="7"/>
  <c r="Q96" i="7"/>
  <c r="P96" i="7"/>
  <c r="O96" i="7"/>
  <c r="N96" i="7"/>
  <c r="M96" i="7"/>
  <c r="L96" i="7"/>
  <c r="C96" i="7"/>
  <c r="B96" i="7"/>
  <c r="A96" i="7"/>
  <c r="Q95" i="7"/>
  <c r="P95" i="7"/>
  <c r="O95" i="7"/>
  <c r="N95" i="7"/>
  <c r="M95" i="7"/>
  <c r="L95" i="7"/>
  <c r="C95" i="7"/>
  <c r="B95" i="7"/>
  <c r="A95" i="7"/>
  <c r="Q94" i="7"/>
  <c r="P94" i="7"/>
  <c r="O94" i="7"/>
  <c r="N94" i="7"/>
  <c r="M94" i="7"/>
  <c r="L94" i="7"/>
  <c r="C94" i="7"/>
  <c r="B94" i="7"/>
  <c r="A94" i="7"/>
  <c r="Q93" i="7"/>
  <c r="P93" i="7"/>
  <c r="O93" i="7"/>
  <c r="N93" i="7"/>
  <c r="M93" i="7"/>
  <c r="L93" i="7"/>
  <c r="C93" i="7"/>
  <c r="B93" i="7"/>
  <c r="A93" i="7"/>
  <c r="Q92" i="7"/>
  <c r="P92" i="7"/>
  <c r="O92" i="7"/>
  <c r="N92" i="7"/>
  <c r="M92" i="7"/>
  <c r="L92" i="7"/>
  <c r="C92" i="7"/>
  <c r="B92" i="7"/>
  <c r="A92" i="7"/>
  <c r="Q91" i="7"/>
  <c r="P91" i="7"/>
  <c r="O91" i="7"/>
  <c r="N91" i="7"/>
  <c r="M91" i="7"/>
  <c r="L91" i="7"/>
  <c r="C91" i="7"/>
  <c r="B91" i="7"/>
  <c r="A91" i="7"/>
  <c r="Q90" i="7"/>
  <c r="P90" i="7"/>
  <c r="O90" i="7"/>
  <c r="N90" i="7"/>
  <c r="M90" i="7"/>
  <c r="L90" i="7"/>
  <c r="C90" i="7"/>
  <c r="B90" i="7"/>
  <c r="A90" i="7"/>
  <c r="Q89" i="7"/>
  <c r="P89" i="7"/>
  <c r="O89" i="7"/>
  <c r="N89" i="7"/>
  <c r="M89" i="7"/>
  <c r="L89" i="7"/>
  <c r="C89" i="7"/>
  <c r="B89" i="7"/>
  <c r="A89" i="7"/>
  <c r="Q88" i="7"/>
  <c r="P88" i="7"/>
  <c r="O88" i="7"/>
  <c r="N88" i="7"/>
  <c r="M88" i="7"/>
  <c r="L88" i="7"/>
  <c r="C88" i="7"/>
  <c r="B88" i="7"/>
  <c r="A88" i="7"/>
  <c r="Q87" i="7"/>
  <c r="P87" i="7"/>
  <c r="O87" i="7"/>
  <c r="N87" i="7"/>
  <c r="M87" i="7"/>
  <c r="L87" i="7"/>
  <c r="C87" i="7"/>
  <c r="B87" i="7"/>
  <c r="A87" i="7"/>
  <c r="Q86" i="7"/>
  <c r="P86" i="7"/>
  <c r="O86" i="7"/>
  <c r="N86" i="7"/>
  <c r="M86" i="7"/>
  <c r="L86" i="7"/>
  <c r="C86" i="7"/>
  <c r="B86" i="7"/>
  <c r="A86" i="7"/>
  <c r="Q85" i="7"/>
  <c r="P85" i="7"/>
  <c r="O85" i="7"/>
  <c r="N85" i="7"/>
  <c r="M85" i="7"/>
  <c r="L85" i="7"/>
  <c r="C85" i="7"/>
  <c r="B85" i="7"/>
  <c r="A85" i="7"/>
  <c r="Q84" i="7"/>
  <c r="P84" i="7"/>
  <c r="O84" i="7"/>
  <c r="N84" i="7"/>
  <c r="M84" i="7"/>
  <c r="L84" i="7"/>
  <c r="C84" i="7"/>
  <c r="B84" i="7"/>
  <c r="A84" i="7"/>
  <c r="Q83" i="7"/>
  <c r="P83" i="7"/>
  <c r="O83" i="7"/>
  <c r="N83" i="7"/>
  <c r="M83" i="7"/>
  <c r="L83" i="7"/>
  <c r="C83" i="7"/>
  <c r="B83" i="7"/>
  <c r="A83" i="7"/>
  <c r="Q82" i="7"/>
  <c r="P82" i="7"/>
  <c r="O82" i="7"/>
  <c r="N82" i="7"/>
  <c r="M82" i="7"/>
  <c r="L82" i="7"/>
  <c r="C82" i="7"/>
  <c r="B82" i="7"/>
  <c r="A82" i="7"/>
  <c r="Q81" i="7"/>
  <c r="P81" i="7"/>
  <c r="O81" i="7"/>
  <c r="N81" i="7"/>
  <c r="M81" i="7"/>
  <c r="L81" i="7"/>
  <c r="C81" i="7"/>
  <c r="B81" i="7"/>
  <c r="A81" i="7"/>
  <c r="Q80" i="7"/>
  <c r="P80" i="7"/>
  <c r="O80" i="7"/>
  <c r="N80" i="7"/>
  <c r="M80" i="7"/>
  <c r="L80" i="7"/>
  <c r="C80" i="7"/>
  <c r="B80" i="7"/>
  <c r="A80" i="7"/>
  <c r="Q79" i="7"/>
  <c r="P79" i="7"/>
  <c r="O79" i="7"/>
  <c r="N79" i="7"/>
  <c r="M79" i="7"/>
  <c r="L79" i="7"/>
  <c r="C79" i="7"/>
  <c r="B79" i="7"/>
  <c r="A79" i="7"/>
  <c r="Q78" i="7"/>
  <c r="P78" i="7"/>
  <c r="O78" i="7"/>
  <c r="N78" i="7"/>
  <c r="M78" i="7"/>
  <c r="L78" i="7"/>
  <c r="C78" i="7"/>
  <c r="B78" i="7"/>
  <c r="A78" i="7"/>
  <c r="Q77" i="7"/>
  <c r="P77" i="7"/>
  <c r="O77" i="7"/>
  <c r="N77" i="7"/>
  <c r="M77" i="7"/>
  <c r="L77" i="7"/>
  <c r="C77" i="7"/>
  <c r="B77" i="7"/>
  <c r="A77" i="7"/>
  <c r="Q76" i="7"/>
  <c r="P76" i="7"/>
  <c r="O76" i="7"/>
  <c r="N76" i="7"/>
  <c r="M76" i="7"/>
  <c r="L76" i="7"/>
  <c r="C76" i="7"/>
  <c r="B76" i="7"/>
  <c r="A76" i="7"/>
  <c r="Q75" i="7"/>
  <c r="P75" i="7"/>
  <c r="O75" i="7"/>
  <c r="N75" i="7"/>
  <c r="M75" i="7"/>
  <c r="L75" i="7"/>
  <c r="C75" i="7"/>
  <c r="B75" i="7"/>
  <c r="A75" i="7"/>
  <c r="Q74" i="7"/>
  <c r="P74" i="7"/>
  <c r="O74" i="7"/>
  <c r="N74" i="7"/>
  <c r="M74" i="7"/>
  <c r="L74" i="7"/>
  <c r="C74" i="7"/>
  <c r="B74" i="7"/>
  <c r="A74" i="7"/>
  <c r="Q73" i="7"/>
  <c r="P73" i="7"/>
  <c r="O73" i="7"/>
  <c r="N73" i="7"/>
  <c r="M73" i="7"/>
  <c r="L73" i="7"/>
  <c r="C73" i="7"/>
  <c r="B73" i="7"/>
  <c r="A73" i="7"/>
  <c r="Q72" i="7"/>
  <c r="P72" i="7"/>
  <c r="O72" i="7"/>
  <c r="N72" i="7"/>
  <c r="M72" i="7"/>
  <c r="L72" i="7"/>
  <c r="C72" i="7"/>
  <c r="B72" i="7"/>
  <c r="A72" i="7"/>
  <c r="Q71" i="7"/>
  <c r="P71" i="7"/>
  <c r="O71" i="7"/>
  <c r="N71" i="7"/>
  <c r="M71" i="7"/>
  <c r="L71" i="7"/>
  <c r="C71" i="7"/>
  <c r="B71" i="7"/>
  <c r="A71" i="7"/>
  <c r="Q70" i="7"/>
  <c r="P70" i="7"/>
  <c r="O70" i="7"/>
  <c r="N70" i="7"/>
  <c r="M70" i="7"/>
  <c r="L70" i="7"/>
  <c r="C70" i="7"/>
  <c r="B70" i="7"/>
  <c r="A70" i="7"/>
  <c r="Q69" i="7"/>
  <c r="P69" i="7"/>
  <c r="O69" i="7"/>
  <c r="N69" i="7"/>
  <c r="M69" i="7"/>
  <c r="L69" i="7"/>
  <c r="C69" i="7"/>
  <c r="B69" i="7"/>
  <c r="A69" i="7"/>
  <c r="Q68" i="7"/>
  <c r="P68" i="7"/>
  <c r="O68" i="7"/>
  <c r="N68" i="7"/>
  <c r="M68" i="7"/>
  <c r="L68" i="7"/>
  <c r="C68" i="7"/>
  <c r="B68" i="7"/>
  <c r="A68" i="7"/>
  <c r="Q67" i="7"/>
  <c r="P67" i="7"/>
  <c r="O67" i="7"/>
  <c r="N67" i="7"/>
  <c r="M67" i="7"/>
  <c r="L67" i="7"/>
  <c r="C67" i="7"/>
  <c r="B67" i="7"/>
  <c r="A67" i="7"/>
  <c r="Q66" i="7"/>
  <c r="P66" i="7"/>
  <c r="O66" i="7"/>
  <c r="N66" i="7"/>
  <c r="M66" i="7"/>
  <c r="L66" i="7"/>
  <c r="C66" i="7"/>
  <c r="B66" i="7"/>
  <c r="A66" i="7"/>
  <c r="Q65" i="7"/>
  <c r="P65" i="7"/>
  <c r="O65" i="7"/>
  <c r="N65" i="7"/>
  <c r="M65" i="7"/>
  <c r="L65" i="7"/>
  <c r="C65" i="7"/>
  <c r="B65" i="7"/>
  <c r="A65" i="7"/>
  <c r="Q64" i="7"/>
  <c r="P64" i="7"/>
  <c r="O64" i="7"/>
  <c r="N64" i="7"/>
  <c r="M64" i="7"/>
  <c r="L64" i="7"/>
  <c r="C64" i="7"/>
  <c r="B64" i="7"/>
  <c r="A64" i="7"/>
  <c r="Q63" i="7"/>
  <c r="P63" i="7"/>
  <c r="O63" i="7"/>
  <c r="N63" i="7"/>
  <c r="M63" i="7"/>
  <c r="L63" i="7"/>
  <c r="C63" i="7"/>
  <c r="B63" i="7"/>
  <c r="A63" i="7"/>
  <c r="Q62" i="7"/>
  <c r="P62" i="7"/>
  <c r="O62" i="7"/>
  <c r="N62" i="7"/>
  <c r="M62" i="7"/>
  <c r="L62" i="7"/>
  <c r="C62" i="7"/>
  <c r="B62" i="7"/>
  <c r="A62" i="7"/>
  <c r="Q61" i="7"/>
  <c r="P61" i="7"/>
  <c r="O61" i="7"/>
  <c r="N61" i="7"/>
  <c r="M61" i="7"/>
  <c r="L61" i="7"/>
  <c r="C61" i="7"/>
  <c r="B61" i="7"/>
  <c r="A61" i="7"/>
  <c r="Q60" i="7"/>
  <c r="P60" i="7"/>
  <c r="O60" i="7"/>
  <c r="N60" i="7"/>
  <c r="M60" i="7"/>
  <c r="L60" i="7"/>
  <c r="C60" i="7"/>
  <c r="B60" i="7"/>
  <c r="A60" i="7"/>
  <c r="Q59" i="7"/>
  <c r="P59" i="7"/>
  <c r="O59" i="7"/>
  <c r="N59" i="7"/>
  <c r="M59" i="7"/>
  <c r="L59" i="7"/>
  <c r="C59" i="7"/>
  <c r="B59" i="7"/>
  <c r="A59" i="7"/>
  <c r="Q58" i="7"/>
  <c r="P58" i="7"/>
  <c r="O58" i="7"/>
  <c r="N58" i="7"/>
  <c r="M58" i="7"/>
  <c r="L58" i="7"/>
  <c r="C58" i="7"/>
  <c r="B58" i="7"/>
  <c r="A58" i="7"/>
  <c r="Q57" i="7"/>
  <c r="P57" i="7"/>
  <c r="O57" i="7"/>
  <c r="N57" i="7"/>
  <c r="M57" i="7"/>
  <c r="L57" i="7"/>
  <c r="C57" i="7"/>
  <c r="B57" i="7"/>
  <c r="A57" i="7"/>
  <c r="Q56" i="7"/>
  <c r="P56" i="7"/>
  <c r="O56" i="7"/>
  <c r="N56" i="7"/>
  <c r="M56" i="7"/>
  <c r="L56" i="7"/>
  <c r="C56" i="7"/>
  <c r="B56" i="7"/>
  <c r="A56" i="7"/>
  <c r="Q55" i="7"/>
  <c r="P55" i="7"/>
  <c r="O55" i="7"/>
  <c r="N55" i="7"/>
  <c r="M55" i="7"/>
  <c r="L55" i="7"/>
  <c r="C55" i="7"/>
  <c r="B55" i="7"/>
  <c r="A55" i="7"/>
  <c r="Q54" i="7"/>
  <c r="P54" i="7"/>
  <c r="O54" i="7"/>
  <c r="N54" i="7"/>
  <c r="M54" i="7"/>
  <c r="L54" i="7"/>
  <c r="C54" i="7"/>
  <c r="B54" i="7"/>
  <c r="A54" i="7"/>
  <c r="Q53" i="7"/>
  <c r="P53" i="7"/>
  <c r="O53" i="7"/>
  <c r="N53" i="7"/>
  <c r="M53" i="7"/>
  <c r="L53" i="7"/>
  <c r="C53" i="7"/>
  <c r="B53" i="7"/>
  <c r="A53" i="7"/>
  <c r="Q52" i="7"/>
  <c r="P52" i="7"/>
  <c r="O52" i="7"/>
  <c r="N52" i="7"/>
  <c r="M52" i="7"/>
  <c r="L52" i="7"/>
  <c r="C52" i="7"/>
  <c r="B52" i="7"/>
  <c r="A52" i="7"/>
  <c r="Q51" i="7"/>
  <c r="P51" i="7"/>
  <c r="O51" i="7"/>
  <c r="N51" i="7"/>
  <c r="M51" i="7"/>
  <c r="L51" i="7"/>
  <c r="C51" i="7"/>
  <c r="B51" i="7"/>
  <c r="A51" i="7"/>
  <c r="Q50" i="7"/>
  <c r="P50" i="7"/>
  <c r="O50" i="7"/>
  <c r="N50" i="7"/>
  <c r="M50" i="7"/>
  <c r="L50" i="7"/>
  <c r="C50" i="7"/>
  <c r="B50" i="7"/>
  <c r="A50" i="7"/>
  <c r="Q49" i="7"/>
  <c r="P49" i="7"/>
  <c r="O49" i="7"/>
  <c r="N49" i="7"/>
  <c r="M49" i="7"/>
  <c r="L49" i="7"/>
  <c r="C49" i="7"/>
  <c r="B49" i="7"/>
  <c r="A49" i="7"/>
  <c r="Q48" i="7"/>
  <c r="P48" i="7"/>
  <c r="O48" i="7"/>
  <c r="N48" i="7"/>
  <c r="M48" i="7"/>
  <c r="L48" i="7"/>
  <c r="C48" i="7"/>
  <c r="B48" i="7"/>
  <c r="A48" i="7"/>
  <c r="Q47" i="7"/>
  <c r="P47" i="7"/>
  <c r="O47" i="7"/>
  <c r="N47" i="7"/>
  <c r="M47" i="7"/>
  <c r="L47" i="7"/>
  <c r="C47" i="7"/>
  <c r="B47" i="7"/>
  <c r="A47" i="7"/>
  <c r="Q46" i="7"/>
  <c r="P46" i="7"/>
  <c r="O46" i="7"/>
  <c r="N46" i="7"/>
  <c r="M46" i="7"/>
  <c r="L46" i="7"/>
  <c r="C46" i="7"/>
  <c r="B46" i="7"/>
  <c r="A46" i="7"/>
  <c r="Q45" i="7"/>
  <c r="P45" i="7"/>
  <c r="O45" i="7"/>
  <c r="N45" i="7"/>
  <c r="M45" i="7"/>
  <c r="L45" i="7"/>
  <c r="C45" i="7"/>
  <c r="B45" i="7"/>
  <c r="A45" i="7"/>
  <c r="Q44" i="7"/>
  <c r="P44" i="7"/>
  <c r="O44" i="7"/>
  <c r="N44" i="7"/>
  <c r="M44" i="7"/>
  <c r="L44" i="7"/>
  <c r="C44" i="7"/>
  <c r="B44" i="7"/>
  <c r="A44" i="7"/>
  <c r="Q43" i="7"/>
  <c r="P43" i="7"/>
  <c r="O43" i="7"/>
  <c r="N43" i="7"/>
  <c r="M43" i="7"/>
  <c r="L43" i="7"/>
  <c r="C43" i="7"/>
  <c r="B43" i="7"/>
  <c r="A43" i="7"/>
  <c r="Q42" i="7"/>
  <c r="P42" i="7"/>
  <c r="O42" i="7"/>
  <c r="N42" i="7"/>
  <c r="M42" i="7"/>
  <c r="L42" i="7"/>
  <c r="C42" i="7"/>
  <c r="B42" i="7"/>
  <c r="A42" i="7"/>
  <c r="Q41" i="7"/>
  <c r="P41" i="7"/>
  <c r="O41" i="7"/>
  <c r="N41" i="7"/>
  <c r="M41" i="7"/>
  <c r="L41" i="7"/>
  <c r="C41" i="7"/>
  <c r="B41" i="7"/>
  <c r="A41" i="7"/>
  <c r="Q40" i="7"/>
  <c r="P40" i="7"/>
  <c r="O40" i="7"/>
  <c r="N40" i="7"/>
  <c r="M40" i="7"/>
  <c r="L40" i="7"/>
  <c r="C40" i="7"/>
  <c r="B40" i="7"/>
  <c r="A40" i="7"/>
  <c r="Q39" i="7"/>
  <c r="P39" i="7"/>
  <c r="O39" i="7"/>
  <c r="N39" i="7"/>
  <c r="M39" i="7"/>
  <c r="L39" i="7"/>
  <c r="C39" i="7"/>
  <c r="B39" i="7"/>
  <c r="A39" i="7"/>
  <c r="Q38" i="7"/>
  <c r="P38" i="7"/>
  <c r="O38" i="7"/>
  <c r="N38" i="7"/>
  <c r="M38" i="7"/>
  <c r="L38" i="7"/>
  <c r="C38" i="7"/>
  <c r="B38" i="7"/>
  <c r="A38" i="7"/>
  <c r="Q37" i="7"/>
  <c r="P37" i="7"/>
  <c r="O37" i="7"/>
  <c r="N37" i="7"/>
  <c r="M37" i="7"/>
  <c r="L37" i="7"/>
  <c r="C37" i="7"/>
  <c r="B37" i="7"/>
  <c r="A37" i="7"/>
  <c r="Q36" i="7"/>
  <c r="P36" i="7"/>
  <c r="O36" i="7"/>
  <c r="N36" i="7"/>
  <c r="M36" i="7"/>
  <c r="L36" i="7"/>
  <c r="C36" i="7"/>
  <c r="B36" i="7"/>
  <c r="A36" i="7"/>
  <c r="Q35" i="7"/>
  <c r="P35" i="7"/>
  <c r="O35" i="7"/>
  <c r="N35" i="7"/>
  <c r="M35" i="7"/>
  <c r="L35" i="7"/>
  <c r="C35" i="7"/>
  <c r="B35" i="7"/>
  <c r="A35" i="7"/>
  <c r="Q34" i="7"/>
  <c r="P34" i="7"/>
  <c r="O34" i="7"/>
  <c r="N34" i="7"/>
  <c r="M34" i="7"/>
  <c r="L34" i="7"/>
  <c r="C34" i="7"/>
  <c r="B34" i="7"/>
  <c r="A34" i="7"/>
  <c r="Q33" i="7"/>
  <c r="P33" i="7"/>
  <c r="O33" i="7"/>
  <c r="N33" i="7"/>
  <c r="M33" i="7"/>
  <c r="L33" i="7"/>
  <c r="C33" i="7"/>
  <c r="B33" i="7"/>
  <c r="A33" i="7"/>
  <c r="Q32" i="7"/>
  <c r="P32" i="7"/>
  <c r="O32" i="7"/>
  <c r="N32" i="7"/>
  <c r="M32" i="7"/>
  <c r="L32" i="7"/>
  <c r="C32" i="7"/>
  <c r="B32" i="7"/>
  <c r="A32" i="7"/>
  <c r="Q31" i="7"/>
  <c r="P31" i="7"/>
  <c r="O31" i="7"/>
  <c r="N31" i="7"/>
  <c r="M31" i="7"/>
  <c r="L31" i="7"/>
  <c r="C31" i="7"/>
  <c r="B31" i="7"/>
  <c r="A31" i="7"/>
  <c r="Q30" i="7"/>
  <c r="P30" i="7"/>
  <c r="O30" i="7"/>
  <c r="N30" i="7"/>
  <c r="M30" i="7"/>
  <c r="L30" i="7"/>
  <c r="C30" i="7"/>
  <c r="B30" i="7"/>
  <c r="A30" i="7"/>
  <c r="Q29" i="7"/>
  <c r="P29" i="7"/>
  <c r="O29" i="7"/>
  <c r="N29" i="7"/>
  <c r="M29" i="7"/>
  <c r="L29" i="7"/>
  <c r="C29" i="7"/>
  <c r="B29" i="7"/>
  <c r="A29" i="7"/>
  <c r="Q28" i="7"/>
  <c r="P28" i="7"/>
  <c r="O28" i="7"/>
  <c r="N28" i="7"/>
  <c r="M28" i="7"/>
  <c r="L28" i="7"/>
  <c r="C28" i="7"/>
  <c r="B28" i="7"/>
  <c r="A28" i="7"/>
  <c r="Q27" i="7"/>
  <c r="P27" i="7"/>
  <c r="O27" i="7"/>
  <c r="N27" i="7"/>
  <c r="M27" i="7"/>
  <c r="L27" i="7"/>
  <c r="C27" i="7"/>
  <c r="B27" i="7"/>
  <c r="A27" i="7"/>
  <c r="Q26" i="7"/>
  <c r="P26" i="7"/>
  <c r="O26" i="7"/>
  <c r="N26" i="7"/>
  <c r="M26" i="7"/>
  <c r="L26" i="7"/>
  <c r="C26" i="7"/>
  <c r="B26" i="7"/>
  <c r="A26" i="7"/>
  <c r="Q25" i="7"/>
  <c r="P25" i="7"/>
  <c r="O25" i="7"/>
  <c r="N25" i="7"/>
  <c r="M25" i="7"/>
  <c r="L25" i="7"/>
  <c r="C25" i="7"/>
  <c r="B25" i="7"/>
  <c r="A25" i="7"/>
  <c r="Q24" i="7"/>
  <c r="P24" i="7"/>
  <c r="O24" i="7"/>
  <c r="N24" i="7"/>
  <c r="M24" i="7"/>
  <c r="L24" i="7"/>
  <c r="C24" i="7"/>
  <c r="B24" i="7"/>
  <c r="A24" i="7"/>
  <c r="Q23" i="7"/>
  <c r="P23" i="7"/>
  <c r="O23" i="7"/>
  <c r="N23" i="7"/>
  <c r="M23" i="7"/>
  <c r="L23" i="7"/>
  <c r="C23" i="7"/>
  <c r="B23" i="7"/>
  <c r="A23" i="7"/>
  <c r="Q22" i="7"/>
  <c r="P22" i="7"/>
  <c r="O22" i="7"/>
  <c r="N22" i="7"/>
  <c r="M22" i="7"/>
  <c r="L22" i="7"/>
  <c r="C22" i="7"/>
  <c r="B22" i="7"/>
  <c r="A22" i="7"/>
  <c r="Q21" i="7"/>
  <c r="P21" i="7"/>
  <c r="O21" i="7"/>
  <c r="N21" i="7"/>
  <c r="M21" i="7"/>
  <c r="L21" i="7"/>
  <c r="C21" i="7"/>
  <c r="B21" i="7"/>
  <c r="A21" i="7"/>
  <c r="Q20" i="7"/>
  <c r="P20" i="7"/>
  <c r="O20" i="7"/>
  <c r="N20" i="7"/>
  <c r="M20" i="7"/>
  <c r="L20" i="7"/>
  <c r="C20" i="7"/>
  <c r="B20" i="7"/>
  <c r="A20" i="7"/>
  <c r="Q19" i="7"/>
  <c r="P19" i="7"/>
  <c r="O19" i="7"/>
  <c r="N19" i="7"/>
  <c r="M19" i="7"/>
  <c r="L19" i="7"/>
  <c r="C19" i="7"/>
  <c r="B19" i="7"/>
  <c r="A19" i="7"/>
  <c r="Q18" i="7"/>
  <c r="P18" i="7"/>
  <c r="O18" i="7"/>
  <c r="N18" i="7"/>
  <c r="M18" i="7"/>
  <c r="L18" i="7"/>
  <c r="C18" i="7"/>
  <c r="B18" i="7"/>
  <c r="Q17" i="7"/>
  <c r="P17" i="7"/>
  <c r="O17" i="7"/>
  <c r="N17" i="7"/>
  <c r="M17" i="7"/>
  <c r="L17" i="7"/>
  <c r="C17" i="7"/>
  <c r="B17" i="7"/>
  <c r="Q16" i="7"/>
  <c r="P16" i="7"/>
  <c r="O16" i="7"/>
  <c r="N16" i="7"/>
  <c r="M16" i="7"/>
  <c r="L16" i="7"/>
  <c r="C16" i="7"/>
  <c r="B16" i="7"/>
  <c r="Q15" i="7"/>
  <c r="P15" i="7"/>
  <c r="O15" i="7"/>
  <c r="N15" i="7"/>
  <c r="M15" i="7"/>
  <c r="L15" i="7"/>
  <c r="C15" i="7"/>
  <c r="B15" i="7"/>
  <c r="Q14" i="7"/>
  <c r="P14" i="7"/>
  <c r="O14" i="7"/>
  <c r="N14" i="7"/>
  <c r="M14" i="7"/>
  <c r="L14" i="7"/>
  <c r="C14" i="7"/>
  <c r="B14" i="7"/>
  <c r="Q13" i="7"/>
  <c r="P13" i="7"/>
  <c r="O13" i="7"/>
  <c r="N13" i="7"/>
  <c r="M13" i="7"/>
  <c r="L13" i="7"/>
  <c r="C13" i="7"/>
  <c r="B13" i="7"/>
  <c r="Q12" i="7"/>
  <c r="P12" i="7"/>
  <c r="O12" i="7"/>
  <c r="N12" i="7"/>
  <c r="M12" i="7"/>
  <c r="L12" i="7"/>
  <c r="C12" i="7"/>
  <c r="B12" i="7"/>
  <c r="A12" i="7"/>
  <c r="A252" i="2" s="1"/>
  <c r="B252" i="2" s="1" a="1"/>
  <c r="B252" i="2" s="1"/>
  <c r="C572" i="6"/>
  <c r="B572" i="6"/>
  <c r="A572" i="6"/>
  <c r="Q571" i="6"/>
  <c r="P571" i="6"/>
  <c r="O571" i="6"/>
  <c r="N571" i="6"/>
  <c r="M571" i="6"/>
  <c r="L571" i="6"/>
  <c r="C571" i="6"/>
  <c r="B571" i="6"/>
  <c r="A571" i="6"/>
  <c r="Q570" i="6"/>
  <c r="P570" i="6"/>
  <c r="O570" i="6"/>
  <c r="N570" i="6"/>
  <c r="M570" i="6"/>
  <c r="L570" i="6"/>
  <c r="C570" i="6"/>
  <c r="B570" i="6"/>
  <c r="A570" i="6"/>
  <c r="Q569" i="6"/>
  <c r="P569" i="6"/>
  <c r="O569" i="6"/>
  <c r="N569" i="6"/>
  <c r="M569" i="6"/>
  <c r="L569" i="6"/>
  <c r="C569" i="6"/>
  <c r="B569" i="6"/>
  <c r="A569" i="6"/>
  <c r="Q568" i="6"/>
  <c r="P568" i="6"/>
  <c r="O568" i="6"/>
  <c r="N568" i="6"/>
  <c r="M568" i="6"/>
  <c r="L568" i="6"/>
  <c r="C568" i="6"/>
  <c r="B568" i="6"/>
  <c r="A568" i="6"/>
  <c r="Q567" i="6"/>
  <c r="P567" i="6"/>
  <c r="O567" i="6"/>
  <c r="N567" i="6"/>
  <c r="M567" i="6"/>
  <c r="L567" i="6"/>
  <c r="C567" i="6"/>
  <c r="B567" i="6"/>
  <c r="A567" i="6"/>
  <c r="Q566" i="6"/>
  <c r="P566" i="6"/>
  <c r="O566" i="6"/>
  <c r="N566" i="6"/>
  <c r="M566" i="6"/>
  <c r="L566" i="6"/>
  <c r="C566" i="6"/>
  <c r="B566" i="6"/>
  <c r="A566" i="6"/>
  <c r="Q565" i="6"/>
  <c r="P565" i="6"/>
  <c r="O565" i="6"/>
  <c r="N565" i="6"/>
  <c r="M565" i="6"/>
  <c r="L565" i="6"/>
  <c r="C565" i="6"/>
  <c r="B565" i="6"/>
  <c r="A565" i="6"/>
  <c r="Q564" i="6"/>
  <c r="P564" i="6"/>
  <c r="O564" i="6"/>
  <c r="N564" i="6"/>
  <c r="M564" i="6"/>
  <c r="L564" i="6"/>
  <c r="C564" i="6"/>
  <c r="B564" i="6"/>
  <c r="A564" i="6"/>
  <c r="Q563" i="6"/>
  <c r="P563" i="6"/>
  <c r="O563" i="6"/>
  <c r="N563" i="6"/>
  <c r="M563" i="6"/>
  <c r="L563" i="6"/>
  <c r="C563" i="6"/>
  <c r="B563" i="6"/>
  <c r="A563" i="6"/>
  <c r="Q562" i="6"/>
  <c r="P562" i="6"/>
  <c r="O562" i="6"/>
  <c r="N562" i="6"/>
  <c r="M562" i="6"/>
  <c r="L562" i="6"/>
  <c r="C562" i="6"/>
  <c r="B562" i="6"/>
  <c r="A562" i="6"/>
  <c r="Q561" i="6"/>
  <c r="P561" i="6"/>
  <c r="O561" i="6"/>
  <c r="N561" i="6"/>
  <c r="M561" i="6"/>
  <c r="L561" i="6"/>
  <c r="C561" i="6"/>
  <c r="B561" i="6"/>
  <c r="A561" i="6"/>
  <c r="Q560" i="6"/>
  <c r="P560" i="6"/>
  <c r="O560" i="6"/>
  <c r="N560" i="6"/>
  <c r="M560" i="6"/>
  <c r="L560" i="6"/>
  <c r="C560" i="6"/>
  <c r="B560" i="6"/>
  <c r="A560" i="6"/>
  <c r="Q559" i="6"/>
  <c r="P559" i="6"/>
  <c r="O559" i="6"/>
  <c r="N559" i="6"/>
  <c r="M559" i="6"/>
  <c r="L559" i="6"/>
  <c r="C559" i="6"/>
  <c r="B559" i="6"/>
  <c r="A559" i="6"/>
  <c r="Q558" i="6"/>
  <c r="P558" i="6"/>
  <c r="O558" i="6"/>
  <c r="N558" i="6"/>
  <c r="M558" i="6"/>
  <c r="L558" i="6"/>
  <c r="C558" i="6"/>
  <c r="B558" i="6"/>
  <c r="A558" i="6"/>
  <c r="Q557" i="6"/>
  <c r="P557" i="6"/>
  <c r="O557" i="6"/>
  <c r="N557" i="6"/>
  <c r="M557" i="6"/>
  <c r="L557" i="6"/>
  <c r="C557" i="6"/>
  <c r="B557" i="6"/>
  <c r="A557" i="6"/>
  <c r="Q556" i="6"/>
  <c r="P556" i="6"/>
  <c r="O556" i="6"/>
  <c r="N556" i="6"/>
  <c r="M556" i="6"/>
  <c r="L556" i="6"/>
  <c r="C556" i="6"/>
  <c r="B556" i="6"/>
  <c r="A556" i="6"/>
  <c r="Q555" i="6"/>
  <c r="P555" i="6"/>
  <c r="O555" i="6"/>
  <c r="N555" i="6"/>
  <c r="M555" i="6"/>
  <c r="L555" i="6"/>
  <c r="C555" i="6"/>
  <c r="B555" i="6"/>
  <c r="A555" i="6"/>
  <c r="Q554" i="6"/>
  <c r="P554" i="6"/>
  <c r="O554" i="6"/>
  <c r="N554" i="6"/>
  <c r="M554" i="6"/>
  <c r="L554" i="6"/>
  <c r="C554" i="6"/>
  <c r="B554" i="6"/>
  <c r="A554" i="6"/>
  <c r="Q553" i="6"/>
  <c r="P553" i="6"/>
  <c r="O553" i="6"/>
  <c r="N553" i="6"/>
  <c r="M553" i="6"/>
  <c r="L553" i="6"/>
  <c r="C553" i="6"/>
  <c r="B553" i="6"/>
  <c r="A553" i="6"/>
  <c r="Q552" i="6"/>
  <c r="P552" i="6"/>
  <c r="O552" i="6"/>
  <c r="N552" i="6"/>
  <c r="M552" i="6"/>
  <c r="L552" i="6"/>
  <c r="C552" i="6"/>
  <c r="B552" i="6"/>
  <c r="A552" i="6"/>
  <c r="Q551" i="6"/>
  <c r="P551" i="6"/>
  <c r="O551" i="6"/>
  <c r="N551" i="6"/>
  <c r="M551" i="6"/>
  <c r="L551" i="6"/>
  <c r="C551" i="6"/>
  <c r="B551" i="6"/>
  <c r="A551" i="6"/>
  <c r="Q550" i="6"/>
  <c r="P550" i="6"/>
  <c r="O550" i="6"/>
  <c r="N550" i="6"/>
  <c r="M550" i="6"/>
  <c r="L550" i="6"/>
  <c r="C550" i="6"/>
  <c r="B550" i="6"/>
  <c r="A550" i="6"/>
  <c r="Q549" i="6"/>
  <c r="P549" i="6"/>
  <c r="O549" i="6"/>
  <c r="N549" i="6"/>
  <c r="M549" i="6"/>
  <c r="L549" i="6"/>
  <c r="C549" i="6"/>
  <c r="B549" i="6"/>
  <c r="A549" i="6"/>
  <c r="Q548" i="6"/>
  <c r="P548" i="6"/>
  <c r="O548" i="6"/>
  <c r="N548" i="6"/>
  <c r="M548" i="6"/>
  <c r="L548" i="6"/>
  <c r="C548" i="6"/>
  <c r="B548" i="6"/>
  <c r="A548" i="6"/>
  <c r="Q547" i="6"/>
  <c r="P547" i="6"/>
  <c r="O547" i="6"/>
  <c r="N547" i="6"/>
  <c r="M547" i="6"/>
  <c r="L547" i="6"/>
  <c r="C547" i="6"/>
  <c r="B547" i="6"/>
  <c r="A547" i="6"/>
  <c r="Q546" i="6"/>
  <c r="P546" i="6"/>
  <c r="O546" i="6"/>
  <c r="N546" i="6"/>
  <c r="M546" i="6"/>
  <c r="L546" i="6"/>
  <c r="C546" i="6"/>
  <c r="B546" i="6"/>
  <c r="A546" i="6"/>
  <c r="Q545" i="6"/>
  <c r="P545" i="6"/>
  <c r="O545" i="6"/>
  <c r="N545" i="6"/>
  <c r="M545" i="6"/>
  <c r="L545" i="6"/>
  <c r="C545" i="6"/>
  <c r="B545" i="6"/>
  <c r="A545" i="6"/>
  <c r="Q544" i="6"/>
  <c r="P544" i="6"/>
  <c r="O544" i="6"/>
  <c r="N544" i="6"/>
  <c r="M544" i="6"/>
  <c r="L544" i="6"/>
  <c r="C544" i="6"/>
  <c r="B544" i="6"/>
  <c r="A544" i="6"/>
  <c r="Q543" i="6"/>
  <c r="P543" i="6"/>
  <c r="O543" i="6"/>
  <c r="N543" i="6"/>
  <c r="M543" i="6"/>
  <c r="L543" i="6"/>
  <c r="C543" i="6"/>
  <c r="B543" i="6"/>
  <c r="A543" i="6"/>
  <c r="Q542" i="6"/>
  <c r="P542" i="6"/>
  <c r="O542" i="6"/>
  <c r="N542" i="6"/>
  <c r="M542" i="6"/>
  <c r="L542" i="6"/>
  <c r="C542" i="6"/>
  <c r="B542" i="6"/>
  <c r="A542" i="6"/>
  <c r="Q541" i="6"/>
  <c r="P541" i="6"/>
  <c r="O541" i="6"/>
  <c r="N541" i="6"/>
  <c r="M541" i="6"/>
  <c r="L541" i="6"/>
  <c r="C541" i="6"/>
  <c r="B541" i="6"/>
  <c r="A541" i="6"/>
  <c r="Q540" i="6"/>
  <c r="P540" i="6"/>
  <c r="O540" i="6"/>
  <c r="N540" i="6"/>
  <c r="M540" i="6"/>
  <c r="L540" i="6"/>
  <c r="C540" i="6"/>
  <c r="B540" i="6"/>
  <c r="A540" i="6"/>
  <c r="Q539" i="6"/>
  <c r="P539" i="6"/>
  <c r="O539" i="6"/>
  <c r="N539" i="6"/>
  <c r="M539" i="6"/>
  <c r="L539" i="6"/>
  <c r="C539" i="6"/>
  <c r="B539" i="6"/>
  <c r="A539" i="6"/>
  <c r="Q538" i="6"/>
  <c r="P538" i="6"/>
  <c r="O538" i="6"/>
  <c r="N538" i="6"/>
  <c r="M538" i="6"/>
  <c r="L538" i="6"/>
  <c r="C538" i="6"/>
  <c r="B538" i="6"/>
  <c r="A538" i="6"/>
  <c r="Q537" i="6"/>
  <c r="P537" i="6"/>
  <c r="O537" i="6"/>
  <c r="N537" i="6"/>
  <c r="M537" i="6"/>
  <c r="L537" i="6"/>
  <c r="C537" i="6"/>
  <c r="B537" i="6"/>
  <c r="A537" i="6"/>
  <c r="Q536" i="6"/>
  <c r="P536" i="6"/>
  <c r="O536" i="6"/>
  <c r="N536" i="6"/>
  <c r="M536" i="6"/>
  <c r="L536" i="6"/>
  <c r="C536" i="6"/>
  <c r="B536" i="6"/>
  <c r="A536" i="6"/>
  <c r="Q535" i="6"/>
  <c r="P535" i="6"/>
  <c r="O535" i="6"/>
  <c r="N535" i="6"/>
  <c r="M535" i="6"/>
  <c r="L535" i="6"/>
  <c r="C535" i="6"/>
  <c r="B535" i="6"/>
  <c r="A535" i="6"/>
  <c r="Q534" i="6"/>
  <c r="P534" i="6"/>
  <c r="O534" i="6"/>
  <c r="N534" i="6"/>
  <c r="M534" i="6"/>
  <c r="L534" i="6"/>
  <c r="C534" i="6"/>
  <c r="B534" i="6"/>
  <c r="A534" i="6"/>
  <c r="Q533" i="6"/>
  <c r="P533" i="6"/>
  <c r="O533" i="6"/>
  <c r="N533" i="6"/>
  <c r="M533" i="6"/>
  <c r="L533" i="6"/>
  <c r="C533" i="6"/>
  <c r="B533" i="6"/>
  <c r="A533" i="6"/>
  <c r="Q532" i="6"/>
  <c r="P532" i="6"/>
  <c r="O532" i="6"/>
  <c r="N532" i="6"/>
  <c r="M532" i="6"/>
  <c r="L532" i="6"/>
  <c r="C532" i="6"/>
  <c r="B532" i="6"/>
  <c r="A532" i="6"/>
  <c r="Q531" i="6"/>
  <c r="P531" i="6"/>
  <c r="O531" i="6"/>
  <c r="N531" i="6"/>
  <c r="M531" i="6"/>
  <c r="L531" i="6"/>
  <c r="C531" i="6"/>
  <c r="B531" i="6"/>
  <c r="A531" i="6"/>
  <c r="Q530" i="6"/>
  <c r="P530" i="6"/>
  <c r="O530" i="6"/>
  <c r="N530" i="6"/>
  <c r="M530" i="6"/>
  <c r="L530" i="6"/>
  <c r="C530" i="6"/>
  <c r="B530" i="6"/>
  <c r="A530" i="6"/>
  <c r="Q529" i="6"/>
  <c r="P529" i="6"/>
  <c r="O529" i="6"/>
  <c r="N529" i="6"/>
  <c r="M529" i="6"/>
  <c r="L529" i="6"/>
  <c r="C529" i="6"/>
  <c r="B529" i="6"/>
  <c r="A529" i="6"/>
  <c r="Q528" i="6"/>
  <c r="P528" i="6"/>
  <c r="O528" i="6"/>
  <c r="N528" i="6"/>
  <c r="M528" i="6"/>
  <c r="L528" i="6"/>
  <c r="C528" i="6"/>
  <c r="B528" i="6"/>
  <c r="A528" i="6"/>
  <c r="Q527" i="6"/>
  <c r="P527" i="6"/>
  <c r="O527" i="6"/>
  <c r="N527" i="6"/>
  <c r="M527" i="6"/>
  <c r="L527" i="6"/>
  <c r="C527" i="6"/>
  <c r="B527" i="6"/>
  <c r="A527" i="6"/>
  <c r="Q526" i="6"/>
  <c r="P526" i="6"/>
  <c r="O526" i="6"/>
  <c r="N526" i="6"/>
  <c r="M526" i="6"/>
  <c r="L526" i="6"/>
  <c r="C526" i="6"/>
  <c r="B526" i="6"/>
  <c r="A526" i="6"/>
  <c r="Q525" i="6"/>
  <c r="P525" i="6"/>
  <c r="O525" i="6"/>
  <c r="N525" i="6"/>
  <c r="M525" i="6"/>
  <c r="L525" i="6"/>
  <c r="C525" i="6"/>
  <c r="B525" i="6"/>
  <c r="A525" i="6"/>
  <c r="Q524" i="6"/>
  <c r="P524" i="6"/>
  <c r="O524" i="6"/>
  <c r="N524" i="6"/>
  <c r="M524" i="6"/>
  <c r="L524" i="6"/>
  <c r="C524" i="6"/>
  <c r="B524" i="6"/>
  <c r="A524" i="6"/>
  <c r="Q523" i="6"/>
  <c r="P523" i="6"/>
  <c r="O523" i="6"/>
  <c r="N523" i="6"/>
  <c r="M523" i="6"/>
  <c r="L523" i="6"/>
  <c r="C523" i="6"/>
  <c r="B523" i="6"/>
  <c r="A523" i="6"/>
  <c r="Q522" i="6"/>
  <c r="P522" i="6"/>
  <c r="O522" i="6"/>
  <c r="N522" i="6"/>
  <c r="M522" i="6"/>
  <c r="L522" i="6"/>
  <c r="C522" i="6"/>
  <c r="B522" i="6"/>
  <c r="A522" i="6"/>
  <c r="Q521" i="6"/>
  <c r="P521" i="6"/>
  <c r="O521" i="6"/>
  <c r="N521" i="6"/>
  <c r="M521" i="6"/>
  <c r="L521" i="6"/>
  <c r="C521" i="6"/>
  <c r="B521" i="6"/>
  <c r="A521" i="6"/>
  <c r="Q520" i="6"/>
  <c r="P520" i="6"/>
  <c r="O520" i="6"/>
  <c r="N520" i="6"/>
  <c r="M520" i="6"/>
  <c r="L520" i="6"/>
  <c r="C520" i="6"/>
  <c r="B520" i="6"/>
  <c r="A520" i="6"/>
  <c r="Q519" i="6"/>
  <c r="P519" i="6"/>
  <c r="O519" i="6"/>
  <c r="N519" i="6"/>
  <c r="M519" i="6"/>
  <c r="L519" i="6"/>
  <c r="C519" i="6"/>
  <c r="B519" i="6"/>
  <c r="A519" i="6"/>
  <c r="Q518" i="6"/>
  <c r="P518" i="6"/>
  <c r="O518" i="6"/>
  <c r="N518" i="6"/>
  <c r="M518" i="6"/>
  <c r="L518" i="6"/>
  <c r="C518" i="6"/>
  <c r="B518" i="6"/>
  <c r="A518" i="6"/>
  <c r="Q517" i="6"/>
  <c r="P517" i="6"/>
  <c r="O517" i="6"/>
  <c r="N517" i="6"/>
  <c r="M517" i="6"/>
  <c r="L517" i="6"/>
  <c r="C517" i="6"/>
  <c r="B517" i="6"/>
  <c r="A517" i="6"/>
  <c r="Q516" i="6"/>
  <c r="P516" i="6"/>
  <c r="O516" i="6"/>
  <c r="N516" i="6"/>
  <c r="M516" i="6"/>
  <c r="L516" i="6"/>
  <c r="C516" i="6"/>
  <c r="B516" i="6"/>
  <c r="A516" i="6"/>
  <c r="Q515" i="6"/>
  <c r="P515" i="6"/>
  <c r="O515" i="6"/>
  <c r="N515" i="6"/>
  <c r="M515" i="6"/>
  <c r="L515" i="6"/>
  <c r="C515" i="6"/>
  <c r="B515" i="6"/>
  <c r="A515" i="6"/>
  <c r="Q514" i="6"/>
  <c r="P514" i="6"/>
  <c r="O514" i="6"/>
  <c r="N514" i="6"/>
  <c r="M514" i="6"/>
  <c r="L514" i="6"/>
  <c r="C514" i="6"/>
  <c r="B514" i="6"/>
  <c r="A514" i="6"/>
  <c r="Q513" i="6"/>
  <c r="P513" i="6"/>
  <c r="O513" i="6"/>
  <c r="N513" i="6"/>
  <c r="M513" i="6"/>
  <c r="L513" i="6"/>
  <c r="C513" i="6"/>
  <c r="B513" i="6"/>
  <c r="A513" i="6"/>
  <c r="Q512" i="6"/>
  <c r="P512" i="6"/>
  <c r="O512" i="6"/>
  <c r="N512" i="6"/>
  <c r="M512" i="6"/>
  <c r="L512" i="6"/>
  <c r="C512" i="6"/>
  <c r="B512" i="6"/>
  <c r="A512" i="6"/>
  <c r="Q511" i="6"/>
  <c r="P511" i="6"/>
  <c r="O511" i="6"/>
  <c r="N511" i="6"/>
  <c r="M511" i="6"/>
  <c r="L511" i="6"/>
  <c r="C511" i="6"/>
  <c r="B511" i="6"/>
  <c r="A511" i="6"/>
  <c r="Q510" i="6"/>
  <c r="P510" i="6"/>
  <c r="O510" i="6"/>
  <c r="N510" i="6"/>
  <c r="M510" i="6"/>
  <c r="L510" i="6"/>
  <c r="C510" i="6"/>
  <c r="B510" i="6"/>
  <c r="A510" i="6"/>
  <c r="Q509" i="6"/>
  <c r="P509" i="6"/>
  <c r="O509" i="6"/>
  <c r="N509" i="6"/>
  <c r="M509" i="6"/>
  <c r="L509" i="6"/>
  <c r="C509" i="6"/>
  <c r="B509" i="6"/>
  <c r="A509" i="6"/>
  <c r="Q508" i="6"/>
  <c r="P508" i="6"/>
  <c r="O508" i="6"/>
  <c r="N508" i="6"/>
  <c r="M508" i="6"/>
  <c r="L508" i="6"/>
  <c r="C508" i="6"/>
  <c r="B508" i="6"/>
  <c r="A508" i="6"/>
  <c r="Q507" i="6"/>
  <c r="P507" i="6"/>
  <c r="O507" i="6"/>
  <c r="N507" i="6"/>
  <c r="M507" i="6"/>
  <c r="L507" i="6"/>
  <c r="C507" i="6"/>
  <c r="B507" i="6"/>
  <c r="A507" i="6"/>
  <c r="Q506" i="6"/>
  <c r="P506" i="6"/>
  <c r="O506" i="6"/>
  <c r="N506" i="6"/>
  <c r="M506" i="6"/>
  <c r="L506" i="6"/>
  <c r="C506" i="6"/>
  <c r="B506" i="6"/>
  <c r="A506" i="6"/>
  <c r="Q505" i="6"/>
  <c r="P505" i="6"/>
  <c r="O505" i="6"/>
  <c r="N505" i="6"/>
  <c r="M505" i="6"/>
  <c r="L505" i="6"/>
  <c r="C505" i="6"/>
  <c r="B505" i="6"/>
  <c r="A505" i="6"/>
  <c r="Q504" i="6"/>
  <c r="P504" i="6"/>
  <c r="O504" i="6"/>
  <c r="N504" i="6"/>
  <c r="M504" i="6"/>
  <c r="L504" i="6"/>
  <c r="C504" i="6"/>
  <c r="B504" i="6"/>
  <c r="A504" i="6"/>
  <c r="Q503" i="6"/>
  <c r="P503" i="6"/>
  <c r="O503" i="6"/>
  <c r="N503" i="6"/>
  <c r="M503" i="6"/>
  <c r="L503" i="6"/>
  <c r="C503" i="6"/>
  <c r="B503" i="6"/>
  <c r="A503" i="6"/>
  <c r="Q502" i="6"/>
  <c r="P502" i="6"/>
  <c r="O502" i="6"/>
  <c r="N502" i="6"/>
  <c r="M502" i="6"/>
  <c r="L502" i="6"/>
  <c r="C502" i="6"/>
  <c r="B502" i="6"/>
  <c r="A502" i="6"/>
  <c r="Q501" i="6"/>
  <c r="P501" i="6"/>
  <c r="O501" i="6"/>
  <c r="N501" i="6"/>
  <c r="M501" i="6"/>
  <c r="L501" i="6"/>
  <c r="C501" i="6"/>
  <c r="B501" i="6"/>
  <c r="A501" i="6"/>
  <c r="Q500" i="6"/>
  <c r="P500" i="6"/>
  <c r="O500" i="6"/>
  <c r="N500" i="6"/>
  <c r="M500" i="6"/>
  <c r="L500" i="6"/>
  <c r="C500" i="6"/>
  <c r="B500" i="6"/>
  <c r="A500" i="6"/>
  <c r="Q499" i="6"/>
  <c r="P499" i="6"/>
  <c r="O499" i="6"/>
  <c r="N499" i="6"/>
  <c r="M499" i="6"/>
  <c r="L499" i="6"/>
  <c r="C499" i="6"/>
  <c r="B499" i="6"/>
  <c r="A499" i="6"/>
  <c r="Q498" i="6"/>
  <c r="P498" i="6"/>
  <c r="O498" i="6"/>
  <c r="N498" i="6"/>
  <c r="M498" i="6"/>
  <c r="L498" i="6"/>
  <c r="C498" i="6"/>
  <c r="B498" i="6"/>
  <c r="A498" i="6"/>
  <c r="Q497" i="6"/>
  <c r="P497" i="6"/>
  <c r="O497" i="6"/>
  <c r="N497" i="6"/>
  <c r="M497" i="6"/>
  <c r="L497" i="6"/>
  <c r="C497" i="6"/>
  <c r="B497" i="6"/>
  <c r="A497" i="6"/>
  <c r="Q496" i="6"/>
  <c r="P496" i="6"/>
  <c r="O496" i="6"/>
  <c r="N496" i="6"/>
  <c r="M496" i="6"/>
  <c r="L496" i="6"/>
  <c r="C496" i="6"/>
  <c r="B496" i="6"/>
  <c r="A496" i="6"/>
  <c r="Q495" i="6"/>
  <c r="P495" i="6"/>
  <c r="O495" i="6"/>
  <c r="N495" i="6"/>
  <c r="M495" i="6"/>
  <c r="L495" i="6"/>
  <c r="C495" i="6"/>
  <c r="B495" i="6"/>
  <c r="A495" i="6"/>
  <c r="Q494" i="6"/>
  <c r="P494" i="6"/>
  <c r="O494" i="6"/>
  <c r="N494" i="6"/>
  <c r="M494" i="6"/>
  <c r="L494" i="6"/>
  <c r="C494" i="6"/>
  <c r="B494" i="6"/>
  <c r="A494" i="6"/>
  <c r="Q493" i="6"/>
  <c r="P493" i="6"/>
  <c r="O493" i="6"/>
  <c r="N493" i="6"/>
  <c r="M493" i="6"/>
  <c r="L493" i="6"/>
  <c r="C493" i="6"/>
  <c r="B493" i="6"/>
  <c r="A493" i="6"/>
  <c r="Q492" i="6"/>
  <c r="P492" i="6"/>
  <c r="O492" i="6"/>
  <c r="N492" i="6"/>
  <c r="M492" i="6"/>
  <c r="L492" i="6"/>
  <c r="C492" i="6"/>
  <c r="B492" i="6"/>
  <c r="A492" i="6"/>
  <c r="Q491" i="6"/>
  <c r="P491" i="6"/>
  <c r="O491" i="6"/>
  <c r="N491" i="6"/>
  <c r="M491" i="6"/>
  <c r="L491" i="6"/>
  <c r="C491" i="6"/>
  <c r="B491" i="6"/>
  <c r="A491" i="6"/>
  <c r="Q490" i="6"/>
  <c r="P490" i="6"/>
  <c r="O490" i="6"/>
  <c r="N490" i="6"/>
  <c r="M490" i="6"/>
  <c r="L490" i="6"/>
  <c r="C490" i="6"/>
  <c r="B490" i="6"/>
  <c r="A490" i="6"/>
  <c r="Q489" i="6"/>
  <c r="P489" i="6"/>
  <c r="O489" i="6"/>
  <c r="N489" i="6"/>
  <c r="M489" i="6"/>
  <c r="L489" i="6"/>
  <c r="C489" i="6"/>
  <c r="B489" i="6"/>
  <c r="A489" i="6"/>
  <c r="Q488" i="6"/>
  <c r="P488" i="6"/>
  <c r="O488" i="6"/>
  <c r="N488" i="6"/>
  <c r="M488" i="6"/>
  <c r="L488" i="6"/>
  <c r="C488" i="6"/>
  <c r="B488" i="6"/>
  <c r="A488" i="6"/>
  <c r="Q487" i="6"/>
  <c r="P487" i="6"/>
  <c r="O487" i="6"/>
  <c r="N487" i="6"/>
  <c r="M487" i="6"/>
  <c r="L487" i="6"/>
  <c r="C487" i="6"/>
  <c r="B487" i="6"/>
  <c r="A487" i="6"/>
  <c r="Q486" i="6"/>
  <c r="P486" i="6"/>
  <c r="O486" i="6"/>
  <c r="N486" i="6"/>
  <c r="M486" i="6"/>
  <c r="L486" i="6"/>
  <c r="C486" i="6"/>
  <c r="B486" i="6"/>
  <c r="A486" i="6"/>
  <c r="Q485" i="6"/>
  <c r="P485" i="6"/>
  <c r="O485" i="6"/>
  <c r="N485" i="6"/>
  <c r="M485" i="6"/>
  <c r="L485" i="6"/>
  <c r="C485" i="6"/>
  <c r="B485" i="6"/>
  <c r="A485" i="6"/>
  <c r="Q484" i="6"/>
  <c r="P484" i="6"/>
  <c r="O484" i="6"/>
  <c r="N484" i="6"/>
  <c r="M484" i="6"/>
  <c r="L484" i="6"/>
  <c r="C484" i="6"/>
  <c r="B484" i="6"/>
  <c r="A484" i="6"/>
  <c r="Q483" i="6"/>
  <c r="P483" i="6"/>
  <c r="O483" i="6"/>
  <c r="N483" i="6"/>
  <c r="M483" i="6"/>
  <c r="L483" i="6"/>
  <c r="C483" i="6"/>
  <c r="B483" i="6"/>
  <c r="A483" i="6"/>
  <c r="Q482" i="6"/>
  <c r="P482" i="6"/>
  <c r="O482" i="6"/>
  <c r="N482" i="6"/>
  <c r="M482" i="6"/>
  <c r="L482" i="6"/>
  <c r="C482" i="6"/>
  <c r="B482" i="6"/>
  <c r="A482" i="6"/>
  <c r="Q481" i="6"/>
  <c r="P481" i="6"/>
  <c r="O481" i="6"/>
  <c r="N481" i="6"/>
  <c r="M481" i="6"/>
  <c r="L481" i="6"/>
  <c r="C481" i="6"/>
  <c r="B481" i="6"/>
  <c r="A481" i="6"/>
  <c r="Q480" i="6"/>
  <c r="P480" i="6"/>
  <c r="O480" i="6"/>
  <c r="N480" i="6"/>
  <c r="M480" i="6"/>
  <c r="L480" i="6"/>
  <c r="C480" i="6"/>
  <c r="B480" i="6"/>
  <c r="A480" i="6"/>
  <c r="Q479" i="6"/>
  <c r="P479" i="6"/>
  <c r="O479" i="6"/>
  <c r="N479" i="6"/>
  <c r="M479" i="6"/>
  <c r="L479" i="6"/>
  <c r="C479" i="6"/>
  <c r="B479" i="6"/>
  <c r="A479" i="6"/>
  <c r="Q478" i="6"/>
  <c r="P478" i="6"/>
  <c r="O478" i="6"/>
  <c r="N478" i="6"/>
  <c r="M478" i="6"/>
  <c r="L478" i="6"/>
  <c r="C478" i="6"/>
  <c r="B478" i="6"/>
  <c r="A478" i="6"/>
  <c r="Q477" i="6"/>
  <c r="P477" i="6"/>
  <c r="O477" i="6"/>
  <c r="N477" i="6"/>
  <c r="M477" i="6"/>
  <c r="L477" i="6"/>
  <c r="C477" i="6"/>
  <c r="B477" i="6"/>
  <c r="A477" i="6"/>
  <c r="Q476" i="6"/>
  <c r="P476" i="6"/>
  <c r="O476" i="6"/>
  <c r="N476" i="6"/>
  <c r="M476" i="6"/>
  <c r="L476" i="6"/>
  <c r="C476" i="6"/>
  <c r="B476" i="6"/>
  <c r="A476" i="6"/>
  <c r="Q475" i="6"/>
  <c r="P475" i="6"/>
  <c r="O475" i="6"/>
  <c r="N475" i="6"/>
  <c r="M475" i="6"/>
  <c r="L475" i="6"/>
  <c r="C475" i="6"/>
  <c r="B475" i="6"/>
  <c r="A475" i="6"/>
  <c r="Q474" i="6"/>
  <c r="P474" i="6"/>
  <c r="O474" i="6"/>
  <c r="N474" i="6"/>
  <c r="M474" i="6"/>
  <c r="L474" i="6"/>
  <c r="C474" i="6"/>
  <c r="B474" i="6"/>
  <c r="A474" i="6"/>
  <c r="Q473" i="6"/>
  <c r="P473" i="6"/>
  <c r="O473" i="6"/>
  <c r="N473" i="6"/>
  <c r="M473" i="6"/>
  <c r="L473" i="6"/>
  <c r="C473" i="6"/>
  <c r="B473" i="6"/>
  <c r="A473" i="6"/>
  <c r="Q472" i="6"/>
  <c r="P472" i="6"/>
  <c r="O472" i="6"/>
  <c r="N472" i="6"/>
  <c r="M472" i="6"/>
  <c r="L472" i="6"/>
  <c r="C472" i="6"/>
  <c r="B472" i="6"/>
  <c r="A472" i="6"/>
  <c r="Q471" i="6"/>
  <c r="P471" i="6"/>
  <c r="O471" i="6"/>
  <c r="N471" i="6"/>
  <c r="M471" i="6"/>
  <c r="L471" i="6"/>
  <c r="C471" i="6"/>
  <c r="B471" i="6"/>
  <c r="A471" i="6"/>
  <c r="Q470" i="6"/>
  <c r="P470" i="6"/>
  <c r="O470" i="6"/>
  <c r="N470" i="6"/>
  <c r="M470" i="6"/>
  <c r="L470" i="6"/>
  <c r="C470" i="6"/>
  <c r="B470" i="6"/>
  <c r="A470" i="6"/>
  <c r="Q469" i="6"/>
  <c r="P469" i="6"/>
  <c r="O469" i="6"/>
  <c r="N469" i="6"/>
  <c r="M469" i="6"/>
  <c r="L469" i="6"/>
  <c r="C469" i="6"/>
  <c r="B469" i="6"/>
  <c r="A469" i="6"/>
  <c r="Q468" i="6"/>
  <c r="P468" i="6"/>
  <c r="O468" i="6"/>
  <c r="N468" i="6"/>
  <c r="M468" i="6"/>
  <c r="L468" i="6"/>
  <c r="C468" i="6"/>
  <c r="B468" i="6"/>
  <c r="A468" i="6"/>
  <c r="Q467" i="6"/>
  <c r="P467" i="6"/>
  <c r="O467" i="6"/>
  <c r="N467" i="6"/>
  <c r="M467" i="6"/>
  <c r="L467" i="6"/>
  <c r="C467" i="6"/>
  <c r="B467" i="6"/>
  <c r="A467" i="6"/>
  <c r="Q466" i="6"/>
  <c r="P466" i="6"/>
  <c r="O466" i="6"/>
  <c r="N466" i="6"/>
  <c r="M466" i="6"/>
  <c r="L466" i="6"/>
  <c r="C466" i="6"/>
  <c r="B466" i="6"/>
  <c r="A466" i="6"/>
  <c r="Q465" i="6"/>
  <c r="P465" i="6"/>
  <c r="O465" i="6"/>
  <c r="N465" i="6"/>
  <c r="M465" i="6"/>
  <c r="L465" i="6"/>
  <c r="C465" i="6"/>
  <c r="B465" i="6"/>
  <c r="A465" i="6"/>
  <c r="Q464" i="6"/>
  <c r="P464" i="6"/>
  <c r="O464" i="6"/>
  <c r="N464" i="6"/>
  <c r="M464" i="6"/>
  <c r="L464" i="6"/>
  <c r="C464" i="6"/>
  <c r="B464" i="6"/>
  <c r="A464" i="6"/>
  <c r="Q463" i="6"/>
  <c r="P463" i="6"/>
  <c r="O463" i="6"/>
  <c r="N463" i="6"/>
  <c r="M463" i="6"/>
  <c r="L463" i="6"/>
  <c r="C463" i="6"/>
  <c r="B463" i="6"/>
  <c r="A463" i="6"/>
  <c r="Q462" i="6"/>
  <c r="P462" i="6"/>
  <c r="O462" i="6"/>
  <c r="N462" i="6"/>
  <c r="M462" i="6"/>
  <c r="L462" i="6"/>
  <c r="C462" i="6"/>
  <c r="B462" i="6"/>
  <c r="A462" i="6"/>
  <c r="Q461" i="6"/>
  <c r="P461" i="6"/>
  <c r="O461" i="6"/>
  <c r="N461" i="6"/>
  <c r="M461" i="6"/>
  <c r="L461" i="6"/>
  <c r="C461" i="6"/>
  <c r="B461" i="6"/>
  <c r="A461" i="6"/>
  <c r="Q460" i="6"/>
  <c r="P460" i="6"/>
  <c r="O460" i="6"/>
  <c r="N460" i="6"/>
  <c r="M460" i="6"/>
  <c r="L460" i="6"/>
  <c r="C460" i="6"/>
  <c r="B460" i="6"/>
  <c r="A460" i="6"/>
  <c r="Q459" i="6"/>
  <c r="P459" i="6"/>
  <c r="O459" i="6"/>
  <c r="N459" i="6"/>
  <c r="M459" i="6"/>
  <c r="L459" i="6"/>
  <c r="C459" i="6"/>
  <c r="B459" i="6"/>
  <c r="A459" i="6"/>
  <c r="Q458" i="6"/>
  <c r="P458" i="6"/>
  <c r="O458" i="6"/>
  <c r="N458" i="6"/>
  <c r="M458" i="6"/>
  <c r="L458" i="6"/>
  <c r="C458" i="6"/>
  <c r="B458" i="6"/>
  <c r="A458" i="6"/>
  <c r="Q457" i="6"/>
  <c r="P457" i="6"/>
  <c r="O457" i="6"/>
  <c r="N457" i="6"/>
  <c r="M457" i="6"/>
  <c r="L457" i="6"/>
  <c r="C457" i="6"/>
  <c r="B457" i="6"/>
  <c r="A457" i="6"/>
  <c r="Q456" i="6"/>
  <c r="P456" i="6"/>
  <c r="O456" i="6"/>
  <c r="N456" i="6"/>
  <c r="M456" i="6"/>
  <c r="L456" i="6"/>
  <c r="C456" i="6"/>
  <c r="B456" i="6"/>
  <c r="A456" i="6"/>
  <c r="Q455" i="6"/>
  <c r="P455" i="6"/>
  <c r="O455" i="6"/>
  <c r="N455" i="6"/>
  <c r="M455" i="6"/>
  <c r="L455" i="6"/>
  <c r="C455" i="6"/>
  <c r="B455" i="6"/>
  <c r="A455" i="6"/>
  <c r="Q454" i="6"/>
  <c r="P454" i="6"/>
  <c r="O454" i="6"/>
  <c r="N454" i="6"/>
  <c r="M454" i="6"/>
  <c r="L454" i="6"/>
  <c r="C454" i="6"/>
  <c r="B454" i="6"/>
  <c r="A454" i="6"/>
  <c r="Q453" i="6"/>
  <c r="P453" i="6"/>
  <c r="O453" i="6"/>
  <c r="N453" i="6"/>
  <c r="M453" i="6"/>
  <c r="L453" i="6"/>
  <c r="C453" i="6"/>
  <c r="B453" i="6"/>
  <c r="A453" i="6"/>
  <c r="Q452" i="6"/>
  <c r="P452" i="6"/>
  <c r="O452" i="6"/>
  <c r="N452" i="6"/>
  <c r="M452" i="6"/>
  <c r="L452" i="6"/>
  <c r="C452" i="6"/>
  <c r="B452" i="6"/>
  <c r="A452" i="6"/>
  <c r="Q451" i="6"/>
  <c r="P451" i="6"/>
  <c r="O451" i="6"/>
  <c r="N451" i="6"/>
  <c r="M451" i="6"/>
  <c r="L451" i="6"/>
  <c r="C451" i="6"/>
  <c r="B451" i="6"/>
  <c r="A451" i="6"/>
  <c r="Q450" i="6"/>
  <c r="P450" i="6"/>
  <c r="O450" i="6"/>
  <c r="N450" i="6"/>
  <c r="M450" i="6"/>
  <c r="L450" i="6"/>
  <c r="C450" i="6"/>
  <c r="B450" i="6"/>
  <c r="A450" i="6"/>
  <c r="Q449" i="6"/>
  <c r="P449" i="6"/>
  <c r="O449" i="6"/>
  <c r="N449" i="6"/>
  <c r="M449" i="6"/>
  <c r="L449" i="6"/>
  <c r="C449" i="6"/>
  <c r="B449" i="6"/>
  <c r="A449" i="6"/>
  <c r="Q448" i="6"/>
  <c r="P448" i="6"/>
  <c r="O448" i="6"/>
  <c r="N448" i="6"/>
  <c r="M448" i="6"/>
  <c r="L448" i="6"/>
  <c r="C448" i="6"/>
  <c r="B448" i="6"/>
  <c r="A448" i="6"/>
  <c r="Q447" i="6"/>
  <c r="P447" i="6"/>
  <c r="O447" i="6"/>
  <c r="N447" i="6"/>
  <c r="M447" i="6"/>
  <c r="L447" i="6"/>
  <c r="C447" i="6"/>
  <c r="B447" i="6"/>
  <c r="A447" i="6"/>
  <c r="Q446" i="6"/>
  <c r="P446" i="6"/>
  <c r="O446" i="6"/>
  <c r="N446" i="6"/>
  <c r="M446" i="6"/>
  <c r="L446" i="6"/>
  <c r="C446" i="6"/>
  <c r="B446" i="6"/>
  <c r="A446" i="6"/>
  <c r="Q445" i="6"/>
  <c r="P445" i="6"/>
  <c r="O445" i="6"/>
  <c r="N445" i="6"/>
  <c r="M445" i="6"/>
  <c r="L445" i="6"/>
  <c r="C445" i="6"/>
  <c r="B445" i="6"/>
  <c r="A445" i="6"/>
  <c r="Q444" i="6"/>
  <c r="P444" i="6"/>
  <c r="O444" i="6"/>
  <c r="N444" i="6"/>
  <c r="M444" i="6"/>
  <c r="L444" i="6"/>
  <c r="C444" i="6"/>
  <c r="B444" i="6"/>
  <c r="A444" i="6"/>
  <c r="Q443" i="6"/>
  <c r="P443" i="6"/>
  <c r="O443" i="6"/>
  <c r="N443" i="6"/>
  <c r="M443" i="6"/>
  <c r="L443" i="6"/>
  <c r="C443" i="6"/>
  <c r="B443" i="6"/>
  <c r="A443" i="6"/>
  <c r="Q442" i="6"/>
  <c r="P442" i="6"/>
  <c r="O442" i="6"/>
  <c r="N442" i="6"/>
  <c r="M442" i="6"/>
  <c r="L442" i="6"/>
  <c r="C442" i="6"/>
  <c r="B442" i="6"/>
  <c r="A442" i="6"/>
  <c r="Q441" i="6"/>
  <c r="P441" i="6"/>
  <c r="O441" i="6"/>
  <c r="N441" i="6"/>
  <c r="M441" i="6"/>
  <c r="L441" i="6"/>
  <c r="C441" i="6"/>
  <c r="B441" i="6"/>
  <c r="A441" i="6"/>
  <c r="Q440" i="6"/>
  <c r="P440" i="6"/>
  <c r="O440" i="6"/>
  <c r="N440" i="6"/>
  <c r="M440" i="6"/>
  <c r="L440" i="6"/>
  <c r="C440" i="6"/>
  <c r="B440" i="6"/>
  <c r="A440" i="6"/>
  <c r="Q439" i="6"/>
  <c r="P439" i="6"/>
  <c r="O439" i="6"/>
  <c r="N439" i="6"/>
  <c r="M439" i="6"/>
  <c r="L439" i="6"/>
  <c r="C439" i="6"/>
  <c r="B439" i="6"/>
  <c r="A439" i="6"/>
  <c r="Q438" i="6"/>
  <c r="P438" i="6"/>
  <c r="O438" i="6"/>
  <c r="N438" i="6"/>
  <c r="M438" i="6"/>
  <c r="L438" i="6"/>
  <c r="C438" i="6"/>
  <c r="B438" i="6"/>
  <c r="A438" i="6"/>
  <c r="Q437" i="6"/>
  <c r="P437" i="6"/>
  <c r="O437" i="6"/>
  <c r="N437" i="6"/>
  <c r="M437" i="6"/>
  <c r="L437" i="6"/>
  <c r="C437" i="6"/>
  <c r="B437" i="6"/>
  <c r="A437" i="6"/>
  <c r="Q436" i="6"/>
  <c r="P436" i="6"/>
  <c r="O436" i="6"/>
  <c r="N436" i="6"/>
  <c r="M436" i="6"/>
  <c r="L436" i="6"/>
  <c r="C436" i="6"/>
  <c r="B436" i="6"/>
  <c r="A436" i="6"/>
  <c r="Q435" i="6"/>
  <c r="P435" i="6"/>
  <c r="O435" i="6"/>
  <c r="N435" i="6"/>
  <c r="M435" i="6"/>
  <c r="L435" i="6"/>
  <c r="C435" i="6"/>
  <c r="B435" i="6"/>
  <c r="A435" i="6"/>
  <c r="Q434" i="6"/>
  <c r="P434" i="6"/>
  <c r="O434" i="6"/>
  <c r="N434" i="6"/>
  <c r="M434" i="6"/>
  <c r="L434" i="6"/>
  <c r="C434" i="6"/>
  <c r="B434" i="6"/>
  <c r="A434" i="6"/>
  <c r="Q433" i="6"/>
  <c r="P433" i="6"/>
  <c r="O433" i="6"/>
  <c r="N433" i="6"/>
  <c r="M433" i="6"/>
  <c r="L433" i="6"/>
  <c r="C433" i="6"/>
  <c r="B433" i="6"/>
  <c r="A433" i="6"/>
  <c r="Q432" i="6"/>
  <c r="P432" i="6"/>
  <c r="O432" i="6"/>
  <c r="N432" i="6"/>
  <c r="M432" i="6"/>
  <c r="L432" i="6"/>
  <c r="C432" i="6"/>
  <c r="B432" i="6"/>
  <c r="A432" i="6"/>
  <c r="Q431" i="6"/>
  <c r="P431" i="6"/>
  <c r="O431" i="6"/>
  <c r="N431" i="6"/>
  <c r="M431" i="6"/>
  <c r="L431" i="6"/>
  <c r="C431" i="6"/>
  <c r="B431" i="6"/>
  <c r="A431" i="6"/>
  <c r="Q430" i="6"/>
  <c r="P430" i="6"/>
  <c r="O430" i="6"/>
  <c r="N430" i="6"/>
  <c r="M430" i="6"/>
  <c r="L430" i="6"/>
  <c r="C430" i="6"/>
  <c r="B430" i="6"/>
  <c r="A430" i="6"/>
  <c r="Q429" i="6"/>
  <c r="P429" i="6"/>
  <c r="O429" i="6"/>
  <c r="N429" i="6"/>
  <c r="M429" i="6"/>
  <c r="L429" i="6"/>
  <c r="C429" i="6"/>
  <c r="B429" i="6"/>
  <c r="A429" i="6"/>
  <c r="Q428" i="6"/>
  <c r="P428" i="6"/>
  <c r="O428" i="6"/>
  <c r="N428" i="6"/>
  <c r="M428" i="6"/>
  <c r="L428" i="6"/>
  <c r="C428" i="6"/>
  <c r="B428" i="6"/>
  <c r="A428" i="6"/>
  <c r="Q427" i="6"/>
  <c r="P427" i="6"/>
  <c r="O427" i="6"/>
  <c r="N427" i="6"/>
  <c r="M427" i="6"/>
  <c r="L427" i="6"/>
  <c r="C427" i="6"/>
  <c r="B427" i="6"/>
  <c r="A427" i="6"/>
  <c r="Q426" i="6"/>
  <c r="P426" i="6"/>
  <c r="O426" i="6"/>
  <c r="N426" i="6"/>
  <c r="M426" i="6"/>
  <c r="L426" i="6"/>
  <c r="C426" i="6"/>
  <c r="B426" i="6"/>
  <c r="A426" i="6"/>
  <c r="Q425" i="6"/>
  <c r="P425" i="6"/>
  <c r="O425" i="6"/>
  <c r="N425" i="6"/>
  <c r="M425" i="6"/>
  <c r="L425" i="6"/>
  <c r="C425" i="6"/>
  <c r="B425" i="6"/>
  <c r="A425" i="6"/>
  <c r="Q424" i="6"/>
  <c r="P424" i="6"/>
  <c r="O424" i="6"/>
  <c r="N424" i="6"/>
  <c r="M424" i="6"/>
  <c r="L424" i="6"/>
  <c r="C424" i="6"/>
  <c r="B424" i="6"/>
  <c r="A424" i="6"/>
  <c r="Q423" i="6"/>
  <c r="P423" i="6"/>
  <c r="O423" i="6"/>
  <c r="N423" i="6"/>
  <c r="M423" i="6"/>
  <c r="L423" i="6"/>
  <c r="C423" i="6"/>
  <c r="B423" i="6"/>
  <c r="A423" i="6"/>
  <c r="Q422" i="6"/>
  <c r="P422" i="6"/>
  <c r="O422" i="6"/>
  <c r="N422" i="6"/>
  <c r="M422" i="6"/>
  <c r="L422" i="6"/>
  <c r="C422" i="6"/>
  <c r="B422" i="6"/>
  <c r="A422" i="6"/>
  <c r="Q421" i="6"/>
  <c r="P421" i="6"/>
  <c r="O421" i="6"/>
  <c r="N421" i="6"/>
  <c r="M421" i="6"/>
  <c r="L421" i="6"/>
  <c r="C421" i="6"/>
  <c r="B421" i="6"/>
  <c r="A421" i="6"/>
  <c r="Q420" i="6"/>
  <c r="P420" i="6"/>
  <c r="O420" i="6"/>
  <c r="N420" i="6"/>
  <c r="M420" i="6"/>
  <c r="L420" i="6"/>
  <c r="C420" i="6"/>
  <c r="B420" i="6"/>
  <c r="A420" i="6"/>
  <c r="Q419" i="6"/>
  <c r="P419" i="6"/>
  <c r="O419" i="6"/>
  <c r="N419" i="6"/>
  <c r="M419" i="6"/>
  <c r="L419" i="6"/>
  <c r="C419" i="6"/>
  <c r="B419" i="6"/>
  <c r="A419" i="6"/>
  <c r="Q418" i="6"/>
  <c r="P418" i="6"/>
  <c r="O418" i="6"/>
  <c r="N418" i="6"/>
  <c r="M418" i="6"/>
  <c r="L418" i="6"/>
  <c r="C418" i="6"/>
  <c r="B418" i="6"/>
  <c r="A418" i="6"/>
  <c r="Q417" i="6"/>
  <c r="P417" i="6"/>
  <c r="O417" i="6"/>
  <c r="N417" i="6"/>
  <c r="M417" i="6"/>
  <c r="L417" i="6"/>
  <c r="C417" i="6"/>
  <c r="B417" i="6"/>
  <c r="A417" i="6"/>
  <c r="Q416" i="6"/>
  <c r="P416" i="6"/>
  <c r="O416" i="6"/>
  <c r="N416" i="6"/>
  <c r="M416" i="6"/>
  <c r="L416" i="6"/>
  <c r="C416" i="6"/>
  <c r="B416" i="6"/>
  <c r="A416" i="6"/>
  <c r="Q415" i="6"/>
  <c r="P415" i="6"/>
  <c r="O415" i="6"/>
  <c r="N415" i="6"/>
  <c r="M415" i="6"/>
  <c r="L415" i="6"/>
  <c r="C415" i="6"/>
  <c r="B415" i="6"/>
  <c r="A415" i="6"/>
  <c r="Q414" i="6"/>
  <c r="P414" i="6"/>
  <c r="O414" i="6"/>
  <c r="N414" i="6"/>
  <c r="M414" i="6"/>
  <c r="L414" i="6"/>
  <c r="C414" i="6"/>
  <c r="B414" i="6"/>
  <c r="A414" i="6"/>
  <c r="Q413" i="6"/>
  <c r="P413" i="6"/>
  <c r="O413" i="6"/>
  <c r="N413" i="6"/>
  <c r="M413" i="6"/>
  <c r="L413" i="6"/>
  <c r="C413" i="6"/>
  <c r="B413" i="6"/>
  <c r="A413" i="6"/>
  <c r="Q412" i="6"/>
  <c r="P412" i="6"/>
  <c r="O412" i="6"/>
  <c r="N412" i="6"/>
  <c r="M412" i="6"/>
  <c r="L412" i="6"/>
  <c r="C412" i="6"/>
  <c r="B412" i="6"/>
  <c r="A412" i="6"/>
  <c r="Q411" i="6"/>
  <c r="P411" i="6"/>
  <c r="O411" i="6"/>
  <c r="N411" i="6"/>
  <c r="M411" i="6"/>
  <c r="L411" i="6"/>
  <c r="C411" i="6"/>
  <c r="B411" i="6"/>
  <c r="A411" i="6"/>
  <c r="Q410" i="6"/>
  <c r="P410" i="6"/>
  <c r="O410" i="6"/>
  <c r="N410" i="6"/>
  <c r="M410" i="6"/>
  <c r="L410" i="6"/>
  <c r="C410" i="6"/>
  <c r="B410" i="6"/>
  <c r="A410" i="6"/>
  <c r="Q409" i="6"/>
  <c r="P409" i="6"/>
  <c r="O409" i="6"/>
  <c r="N409" i="6"/>
  <c r="M409" i="6"/>
  <c r="L409" i="6"/>
  <c r="C409" i="6"/>
  <c r="B409" i="6"/>
  <c r="A409" i="6"/>
  <c r="Q408" i="6"/>
  <c r="P408" i="6"/>
  <c r="O408" i="6"/>
  <c r="N408" i="6"/>
  <c r="M408" i="6"/>
  <c r="L408" i="6"/>
  <c r="C408" i="6"/>
  <c r="B408" i="6"/>
  <c r="A408" i="6"/>
  <c r="Q407" i="6"/>
  <c r="P407" i="6"/>
  <c r="O407" i="6"/>
  <c r="N407" i="6"/>
  <c r="M407" i="6"/>
  <c r="L407" i="6"/>
  <c r="C407" i="6"/>
  <c r="B407" i="6"/>
  <c r="A407" i="6"/>
  <c r="Q406" i="6"/>
  <c r="P406" i="6"/>
  <c r="O406" i="6"/>
  <c r="N406" i="6"/>
  <c r="M406" i="6"/>
  <c r="L406" i="6"/>
  <c r="C406" i="6"/>
  <c r="B406" i="6"/>
  <c r="A406" i="6"/>
  <c r="Q405" i="6"/>
  <c r="P405" i="6"/>
  <c r="O405" i="6"/>
  <c r="N405" i="6"/>
  <c r="M405" i="6"/>
  <c r="L405" i="6"/>
  <c r="C405" i="6"/>
  <c r="B405" i="6"/>
  <c r="A405" i="6"/>
  <c r="Q404" i="6"/>
  <c r="P404" i="6"/>
  <c r="O404" i="6"/>
  <c r="N404" i="6"/>
  <c r="M404" i="6"/>
  <c r="L404" i="6"/>
  <c r="C404" i="6"/>
  <c r="B404" i="6"/>
  <c r="A404" i="6"/>
  <c r="Q403" i="6"/>
  <c r="P403" i="6"/>
  <c r="O403" i="6"/>
  <c r="N403" i="6"/>
  <c r="M403" i="6"/>
  <c r="L403" i="6"/>
  <c r="C403" i="6"/>
  <c r="B403" i="6"/>
  <c r="A403" i="6"/>
  <c r="Q402" i="6"/>
  <c r="P402" i="6"/>
  <c r="O402" i="6"/>
  <c r="N402" i="6"/>
  <c r="M402" i="6"/>
  <c r="L402" i="6"/>
  <c r="C402" i="6"/>
  <c r="B402" i="6"/>
  <c r="A402" i="6"/>
  <c r="Q401" i="6"/>
  <c r="P401" i="6"/>
  <c r="O401" i="6"/>
  <c r="N401" i="6"/>
  <c r="M401" i="6"/>
  <c r="L401" i="6"/>
  <c r="C401" i="6"/>
  <c r="B401" i="6"/>
  <c r="A401" i="6"/>
  <c r="Q400" i="6"/>
  <c r="P400" i="6"/>
  <c r="O400" i="6"/>
  <c r="N400" i="6"/>
  <c r="M400" i="6"/>
  <c r="L400" i="6"/>
  <c r="C400" i="6"/>
  <c r="B400" i="6"/>
  <c r="A400" i="6"/>
  <c r="Q399" i="6"/>
  <c r="P399" i="6"/>
  <c r="O399" i="6"/>
  <c r="N399" i="6"/>
  <c r="M399" i="6"/>
  <c r="L399" i="6"/>
  <c r="C399" i="6"/>
  <c r="B399" i="6"/>
  <c r="A399" i="6"/>
  <c r="Q398" i="6"/>
  <c r="P398" i="6"/>
  <c r="O398" i="6"/>
  <c r="N398" i="6"/>
  <c r="M398" i="6"/>
  <c r="L398" i="6"/>
  <c r="C398" i="6"/>
  <c r="B398" i="6"/>
  <c r="A398" i="6"/>
  <c r="Q397" i="6"/>
  <c r="P397" i="6"/>
  <c r="O397" i="6"/>
  <c r="N397" i="6"/>
  <c r="M397" i="6"/>
  <c r="L397" i="6"/>
  <c r="C397" i="6"/>
  <c r="B397" i="6"/>
  <c r="A397" i="6"/>
  <c r="Q396" i="6"/>
  <c r="P396" i="6"/>
  <c r="O396" i="6"/>
  <c r="N396" i="6"/>
  <c r="M396" i="6"/>
  <c r="L396" i="6"/>
  <c r="C396" i="6"/>
  <c r="B396" i="6"/>
  <c r="A396" i="6"/>
  <c r="Q395" i="6"/>
  <c r="P395" i="6"/>
  <c r="O395" i="6"/>
  <c r="N395" i="6"/>
  <c r="M395" i="6"/>
  <c r="L395" i="6"/>
  <c r="C395" i="6"/>
  <c r="B395" i="6"/>
  <c r="A395" i="6"/>
  <c r="Q394" i="6"/>
  <c r="P394" i="6"/>
  <c r="O394" i="6"/>
  <c r="N394" i="6"/>
  <c r="M394" i="6"/>
  <c r="L394" i="6"/>
  <c r="C394" i="6"/>
  <c r="B394" i="6"/>
  <c r="A394" i="6"/>
  <c r="Q393" i="6"/>
  <c r="P393" i="6"/>
  <c r="O393" i="6"/>
  <c r="N393" i="6"/>
  <c r="M393" i="6"/>
  <c r="L393" i="6"/>
  <c r="C393" i="6"/>
  <c r="B393" i="6"/>
  <c r="A393" i="6"/>
  <c r="Q392" i="6"/>
  <c r="P392" i="6"/>
  <c r="O392" i="6"/>
  <c r="N392" i="6"/>
  <c r="M392" i="6"/>
  <c r="L392" i="6"/>
  <c r="C392" i="6"/>
  <c r="B392" i="6"/>
  <c r="A392" i="6"/>
  <c r="Q391" i="6"/>
  <c r="P391" i="6"/>
  <c r="O391" i="6"/>
  <c r="N391" i="6"/>
  <c r="M391" i="6"/>
  <c r="L391" i="6"/>
  <c r="C391" i="6"/>
  <c r="B391" i="6"/>
  <c r="A391" i="6"/>
  <c r="Q390" i="6"/>
  <c r="P390" i="6"/>
  <c r="O390" i="6"/>
  <c r="N390" i="6"/>
  <c r="M390" i="6"/>
  <c r="L390" i="6"/>
  <c r="C390" i="6"/>
  <c r="B390" i="6"/>
  <c r="A390" i="6"/>
  <c r="Q389" i="6"/>
  <c r="P389" i="6"/>
  <c r="O389" i="6"/>
  <c r="N389" i="6"/>
  <c r="M389" i="6"/>
  <c r="L389" i="6"/>
  <c r="C389" i="6"/>
  <c r="B389" i="6"/>
  <c r="A389" i="6"/>
  <c r="Q388" i="6"/>
  <c r="P388" i="6"/>
  <c r="O388" i="6"/>
  <c r="N388" i="6"/>
  <c r="M388" i="6"/>
  <c r="L388" i="6"/>
  <c r="C388" i="6"/>
  <c r="B388" i="6"/>
  <c r="A388" i="6"/>
  <c r="Q387" i="6"/>
  <c r="P387" i="6"/>
  <c r="O387" i="6"/>
  <c r="N387" i="6"/>
  <c r="M387" i="6"/>
  <c r="L387" i="6"/>
  <c r="C387" i="6"/>
  <c r="B387" i="6"/>
  <c r="A387" i="6"/>
  <c r="Q386" i="6"/>
  <c r="P386" i="6"/>
  <c r="O386" i="6"/>
  <c r="N386" i="6"/>
  <c r="M386" i="6"/>
  <c r="L386" i="6"/>
  <c r="C386" i="6"/>
  <c r="B386" i="6"/>
  <c r="A386" i="6"/>
  <c r="Q385" i="6"/>
  <c r="P385" i="6"/>
  <c r="O385" i="6"/>
  <c r="N385" i="6"/>
  <c r="M385" i="6"/>
  <c r="L385" i="6"/>
  <c r="C385" i="6"/>
  <c r="B385" i="6"/>
  <c r="A385" i="6"/>
  <c r="Q384" i="6"/>
  <c r="P384" i="6"/>
  <c r="O384" i="6"/>
  <c r="N384" i="6"/>
  <c r="M384" i="6"/>
  <c r="L384" i="6"/>
  <c r="C384" i="6"/>
  <c r="B384" i="6"/>
  <c r="A384" i="6"/>
  <c r="Q383" i="6"/>
  <c r="P383" i="6"/>
  <c r="O383" i="6"/>
  <c r="N383" i="6"/>
  <c r="M383" i="6"/>
  <c r="L383" i="6"/>
  <c r="C383" i="6"/>
  <c r="B383" i="6"/>
  <c r="A383" i="6"/>
  <c r="Q382" i="6"/>
  <c r="P382" i="6"/>
  <c r="O382" i="6"/>
  <c r="N382" i="6"/>
  <c r="M382" i="6"/>
  <c r="L382" i="6"/>
  <c r="C382" i="6"/>
  <c r="B382" i="6"/>
  <c r="A382" i="6"/>
  <c r="Q381" i="6"/>
  <c r="P381" i="6"/>
  <c r="O381" i="6"/>
  <c r="N381" i="6"/>
  <c r="M381" i="6"/>
  <c r="L381" i="6"/>
  <c r="C381" i="6"/>
  <c r="B381" i="6"/>
  <c r="A381" i="6"/>
  <c r="Q380" i="6"/>
  <c r="P380" i="6"/>
  <c r="O380" i="6"/>
  <c r="N380" i="6"/>
  <c r="M380" i="6"/>
  <c r="L380" i="6"/>
  <c r="C380" i="6"/>
  <c r="B380" i="6"/>
  <c r="A380" i="6"/>
  <c r="Q379" i="6"/>
  <c r="P379" i="6"/>
  <c r="O379" i="6"/>
  <c r="N379" i="6"/>
  <c r="M379" i="6"/>
  <c r="L379" i="6"/>
  <c r="C379" i="6"/>
  <c r="B379" i="6"/>
  <c r="A379" i="6"/>
  <c r="Q378" i="6"/>
  <c r="P378" i="6"/>
  <c r="O378" i="6"/>
  <c r="N378" i="6"/>
  <c r="M378" i="6"/>
  <c r="L378" i="6"/>
  <c r="C378" i="6"/>
  <c r="B378" i="6"/>
  <c r="A378" i="6"/>
  <c r="Q377" i="6"/>
  <c r="P377" i="6"/>
  <c r="O377" i="6"/>
  <c r="N377" i="6"/>
  <c r="M377" i="6"/>
  <c r="L377" i="6"/>
  <c r="C377" i="6"/>
  <c r="B377" i="6"/>
  <c r="A377" i="6"/>
  <c r="Q376" i="6"/>
  <c r="P376" i="6"/>
  <c r="O376" i="6"/>
  <c r="N376" i="6"/>
  <c r="M376" i="6"/>
  <c r="L376" i="6"/>
  <c r="C376" i="6"/>
  <c r="B376" i="6"/>
  <c r="A376" i="6"/>
  <c r="Q375" i="6"/>
  <c r="P375" i="6"/>
  <c r="O375" i="6"/>
  <c r="N375" i="6"/>
  <c r="M375" i="6"/>
  <c r="L375" i="6"/>
  <c r="C375" i="6"/>
  <c r="B375" i="6"/>
  <c r="A375" i="6"/>
  <c r="Q374" i="6"/>
  <c r="P374" i="6"/>
  <c r="O374" i="6"/>
  <c r="N374" i="6"/>
  <c r="M374" i="6"/>
  <c r="L374" i="6"/>
  <c r="C374" i="6"/>
  <c r="B374" i="6"/>
  <c r="A374" i="6"/>
  <c r="Q373" i="6"/>
  <c r="P373" i="6"/>
  <c r="O373" i="6"/>
  <c r="N373" i="6"/>
  <c r="M373" i="6"/>
  <c r="L373" i="6"/>
  <c r="C373" i="6"/>
  <c r="B373" i="6"/>
  <c r="A373" i="6"/>
  <c r="Q372" i="6"/>
  <c r="P372" i="6"/>
  <c r="O372" i="6"/>
  <c r="N372" i="6"/>
  <c r="M372" i="6"/>
  <c r="L372" i="6"/>
  <c r="C372" i="6"/>
  <c r="B372" i="6"/>
  <c r="A372" i="6"/>
  <c r="Q371" i="6"/>
  <c r="P371" i="6"/>
  <c r="O371" i="6"/>
  <c r="N371" i="6"/>
  <c r="M371" i="6"/>
  <c r="L371" i="6"/>
  <c r="C371" i="6"/>
  <c r="B371" i="6"/>
  <c r="A371" i="6"/>
  <c r="Q370" i="6"/>
  <c r="P370" i="6"/>
  <c r="O370" i="6"/>
  <c r="N370" i="6"/>
  <c r="M370" i="6"/>
  <c r="L370" i="6"/>
  <c r="C370" i="6"/>
  <c r="B370" i="6"/>
  <c r="A370" i="6"/>
  <c r="Q369" i="6"/>
  <c r="P369" i="6"/>
  <c r="O369" i="6"/>
  <c r="N369" i="6"/>
  <c r="M369" i="6"/>
  <c r="L369" i="6"/>
  <c r="C369" i="6"/>
  <c r="B369" i="6"/>
  <c r="A369" i="6"/>
  <c r="Q368" i="6"/>
  <c r="P368" i="6"/>
  <c r="O368" i="6"/>
  <c r="N368" i="6"/>
  <c r="M368" i="6"/>
  <c r="L368" i="6"/>
  <c r="C368" i="6"/>
  <c r="B368" i="6"/>
  <c r="A368" i="6"/>
  <c r="Q367" i="6"/>
  <c r="P367" i="6"/>
  <c r="O367" i="6"/>
  <c r="N367" i="6"/>
  <c r="M367" i="6"/>
  <c r="L367" i="6"/>
  <c r="C367" i="6"/>
  <c r="B367" i="6"/>
  <c r="A367" i="6"/>
  <c r="Q366" i="6"/>
  <c r="P366" i="6"/>
  <c r="O366" i="6"/>
  <c r="N366" i="6"/>
  <c r="M366" i="6"/>
  <c r="L366" i="6"/>
  <c r="C366" i="6"/>
  <c r="B366" i="6"/>
  <c r="A366" i="6"/>
  <c r="Q365" i="6"/>
  <c r="P365" i="6"/>
  <c r="O365" i="6"/>
  <c r="N365" i="6"/>
  <c r="M365" i="6"/>
  <c r="L365" i="6"/>
  <c r="C365" i="6"/>
  <c r="B365" i="6"/>
  <c r="A365" i="6"/>
  <c r="Q364" i="6"/>
  <c r="P364" i="6"/>
  <c r="O364" i="6"/>
  <c r="N364" i="6"/>
  <c r="M364" i="6"/>
  <c r="L364" i="6"/>
  <c r="C364" i="6"/>
  <c r="B364" i="6"/>
  <c r="A364" i="6"/>
  <c r="Q363" i="6"/>
  <c r="P363" i="6"/>
  <c r="O363" i="6"/>
  <c r="N363" i="6"/>
  <c r="M363" i="6"/>
  <c r="L363" i="6"/>
  <c r="C363" i="6"/>
  <c r="B363" i="6"/>
  <c r="A363" i="6"/>
  <c r="Q362" i="6"/>
  <c r="P362" i="6"/>
  <c r="O362" i="6"/>
  <c r="N362" i="6"/>
  <c r="M362" i="6"/>
  <c r="L362" i="6"/>
  <c r="C362" i="6"/>
  <c r="B362" i="6"/>
  <c r="A362" i="6"/>
  <c r="Q361" i="6"/>
  <c r="P361" i="6"/>
  <c r="O361" i="6"/>
  <c r="N361" i="6"/>
  <c r="M361" i="6"/>
  <c r="L361" i="6"/>
  <c r="C361" i="6"/>
  <c r="B361" i="6"/>
  <c r="A361" i="6"/>
  <c r="Q360" i="6"/>
  <c r="P360" i="6"/>
  <c r="O360" i="6"/>
  <c r="N360" i="6"/>
  <c r="M360" i="6"/>
  <c r="L360" i="6"/>
  <c r="C360" i="6"/>
  <c r="B360" i="6"/>
  <c r="A360" i="6"/>
  <c r="Q359" i="6"/>
  <c r="P359" i="6"/>
  <c r="O359" i="6"/>
  <c r="N359" i="6"/>
  <c r="M359" i="6"/>
  <c r="L359" i="6"/>
  <c r="C359" i="6"/>
  <c r="B359" i="6"/>
  <c r="A359" i="6"/>
  <c r="Q358" i="6"/>
  <c r="P358" i="6"/>
  <c r="O358" i="6"/>
  <c r="N358" i="6"/>
  <c r="M358" i="6"/>
  <c r="L358" i="6"/>
  <c r="C358" i="6"/>
  <c r="B358" i="6"/>
  <c r="A358" i="6"/>
  <c r="Q357" i="6"/>
  <c r="P357" i="6"/>
  <c r="O357" i="6"/>
  <c r="N357" i="6"/>
  <c r="M357" i="6"/>
  <c r="L357" i="6"/>
  <c r="C357" i="6"/>
  <c r="B357" i="6"/>
  <c r="A357" i="6"/>
  <c r="Q356" i="6"/>
  <c r="P356" i="6"/>
  <c r="O356" i="6"/>
  <c r="N356" i="6"/>
  <c r="M356" i="6"/>
  <c r="L356" i="6"/>
  <c r="C356" i="6"/>
  <c r="B356" i="6"/>
  <c r="A356" i="6"/>
  <c r="Q355" i="6"/>
  <c r="P355" i="6"/>
  <c r="O355" i="6"/>
  <c r="N355" i="6"/>
  <c r="M355" i="6"/>
  <c r="L355" i="6"/>
  <c r="C355" i="6"/>
  <c r="B355" i="6"/>
  <c r="A355" i="6"/>
  <c r="Q354" i="6"/>
  <c r="P354" i="6"/>
  <c r="O354" i="6"/>
  <c r="N354" i="6"/>
  <c r="M354" i="6"/>
  <c r="L354" i="6"/>
  <c r="C354" i="6"/>
  <c r="B354" i="6"/>
  <c r="A354" i="6"/>
  <c r="Q353" i="6"/>
  <c r="P353" i="6"/>
  <c r="O353" i="6"/>
  <c r="N353" i="6"/>
  <c r="M353" i="6"/>
  <c r="L353" i="6"/>
  <c r="C353" i="6"/>
  <c r="B353" i="6"/>
  <c r="A353" i="6"/>
  <c r="Q352" i="6"/>
  <c r="P352" i="6"/>
  <c r="O352" i="6"/>
  <c r="N352" i="6"/>
  <c r="M352" i="6"/>
  <c r="L352" i="6"/>
  <c r="C352" i="6"/>
  <c r="B352" i="6"/>
  <c r="A352" i="6"/>
  <c r="Q351" i="6"/>
  <c r="P351" i="6"/>
  <c r="O351" i="6"/>
  <c r="N351" i="6"/>
  <c r="M351" i="6"/>
  <c r="L351" i="6"/>
  <c r="C351" i="6"/>
  <c r="B351" i="6"/>
  <c r="A351" i="6"/>
  <c r="Q350" i="6"/>
  <c r="P350" i="6"/>
  <c r="O350" i="6"/>
  <c r="N350" i="6"/>
  <c r="M350" i="6"/>
  <c r="L350" i="6"/>
  <c r="C350" i="6"/>
  <c r="B350" i="6"/>
  <c r="A350" i="6"/>
  <c r="Q349" i="6"/>
  <c r="P349" i="6"/>
  <c r="O349" i="6"/>
  <c r="N349" i="6"/>
  <c r="M349" i="6"/>
  <c r="L349" i="6"/>
  <c r="C349" i="6"/>
  <c r="B349" i="6"/>
  <c r="A349" i="6"/>
  <c r="Q348" i="6"/>
  <c r="P348" i="6"/>
  <c r="O348" i="6"/>
  <c r="N348" i="6"/>
  <c r="M348" i="6"/>
  <c r="L348" i="6"/>
  <c r="C348" i="6"/>
  <c r="B348" i="6"/>
  <c r="A348" i="6"/>
  <c r="Q347" i="6"/>
  <c r="P347" i="6"/>
  <c r="O347" i="6"/>
  <c r="N347" i="6"/>
  <c r="M347" i="6"/>
  <c r="L347" i="6"/>
  <c r="C347" i="6"/>
  <c r="B347" i="6"/>
  <c r="A347" i="6"/>
  <c r="Q346" i="6"/>
  <c r="P346" i="6"/>
  <c r="O346" i="6"/>
  <c r="N346" i="6"/>
  <c r="M346" i="6"/>
  <c r="L346" i="6"/>
  <c r="C346" i="6"/>
  <c r="B346" i="6"/>
  <c r="A346" i="6"/>
  <c r="Q345" i="6"/>
  <c r="P345" i="6"/>
  <c r="O345" i="6"/>
  <c r="N345" i="6"/>
  <c r="M345" i="6"/>
  <c r="L345" i="6"/>
  <c r="C345" i="6"/>
  <c r="B345" i="6"/>
  <c r="A345" i="6"/>
  <c r="Q344" i="6"/>
  <c r="P344" i="6"/>
  <c r="O344" i="6"/>
  <c r="N344" i="6"/>
  <c r="M344" i="6"/>
  <c r="L344" i="6"/>
  <c r="C344" i="6"/>
  <c r="B344" i="6"/>
  <c r="A344" i="6"/>
  <c r="Q343" i="6"/>
  <c r="P343" i="6"/>
  <c r="O343" i="6"/>
  <c r="N343" i="6"/>
  <c r="M343" i="6"/>
  <c r="L343" i="6"/>
  <c r="C343" i="6"/>
  <c r="B343" i="6"/>
  <c r="A343" i="6"/>
  <c r="Q342" i="6"/>
  <c r="P342" i="6"/>
  <c r="O342" i="6"/>
  <c r="N342" i="6"/>
  <c r="M342" i="6"/>
  <c r="L342" i="6"/>
  <c r="C342" i="6"/>
  <c r="B342" i="6"/>
  <c r="A342" i="6"/>
  <c r="Q341" i="6"/>
  <c r="P341" i="6"/>
  <c r="O341" i="6"/>
  <c r="N341" i="6"/>
  <c r="M341" i="6"/>
  <c r="L341" i="6"/>
  <c r="C341" i="6"/>
  <c r="B341" i="6"/>
  <c r="A341" i="6"/>
  <c r="Q340" i="6"/>
  <c r="P340" i="6"/>
  <c r="O340" i="6"/>
  <c r="N340" i="6"/>
  <c r="M340" i="6"/>
  <c r="L340" i="6"/>
  <c r="C340" i="6"/>
  <c r="B340" i="6"/>
  <c r="A340" i="6"/>
  <c r="Q339" i="6"/>
  <c r="P339" i="6"/>
  <c r="O339" i="6"/>
  <c r="N339" i="6"/>
  <c r="M339" i="6"/>
  <c r="L339" i="6"/>
  <c r="C339" i="6"/>
  <c r="B339" i="6"/>
  <c r="A339" i="6"/>
  <c r="Q338" i="6"/>
  <c r="P338" i="6"/>
  <c r="O338" i="6"/>
  <c r="N338" i="6"/>
  <c r="M338" i="6"/>
  <c r="L338" i="6"/>
  <c r="C338" i="6"/>
  <c r="B338" i="6"/>
  <c r="A338" i="6"/>
  <c r="Q337" i="6"/>
  <c r="P337" i="6"/>
  <c r="O337" i="6"/>
  <c r="N337" i="6"/>
  <c r="M337" i="6"/>
  <c r="L337" i="6"/>
  <c r="C337" i="6"/>
  <c r="B337" i="6"/>
  <c r="A337" i="6"/>
  <c r="Q336" i="6"/>
  <c r="P336" i="6"/>
  <c r="O336" i="6"/>
  <c r="N336" i="6"/>
  <c r="M336" i="6"/>
  <c r="L336" i="6"/>
  <c r="C336" i="6"/>
  <c r="B336" i="6"/>
  <c r="A336" i="6"/>
  <c r="Q335" i="6"/>
  <c r="P335" i="6"/>
  <c r="O335" i="6"/>
  <c r="N335" i="6"/>
  <c r="M335" i="6"/>
  <c r="L335" i="6"/>
  <c r="C335" i="6"/>
  <c r="B335" i="6"/>
  <c r="A335" i="6"/>
  <c r="Q334" i="6"/>
  <c r="P334" i="6"/>
  <c r="O334" i="6"/>
  <c r="N334" i="6"/>
  <c r="M334" i="6"/>
  <c r="L334" i="6"/>
  <c r="C334" i="6"/>
  <c r="B334" i="6"/>
  <c r="A334" i="6"/>
  <c r="Q333" i="6"/>
  <c r="P333" i="6"/>
  <c r="O333" i="6"/>
  <c r="N333" i="6"/>
  <c r="M333" i="6"/>
  <c r="L333" i="6"/>
  <c r="C333" i="6"/>
  <c r="B333" i="6"/>
  <c r="A333" i="6"/>
  <c r="Q332" i="6"/>
  <c r="P332" i="6"/>
  <c r="O332" i="6"/>
  <c r="N332" i="6"/>
  <c r="M332" i="6"/>
  <c r="L332" i="6"/>
  <c r="C332" i="6"/>
  <c r="B332" i="6"/>
  <c r="A332" i="6"/>
  <c r="Q331" i="6"/>
  <c r="P331" i="6"/>
  <c r="O331" i="6"/>
  <c r="N331" i="6"/>
  <c r="M331" i="6"/>
  <c r="L331" i="6"/>
  <c r="C331" i="6"/>
  <c r="B331" i="6"/>
  <c r="A331" i="6"/>
  <c r="Q330" i="6"/>
  <c r="P330" i="6"/>
  <c r="O330" i="6"/>
  <c r="N330" i="6"/>
  <c r="M330" i="6"/>
  <c r="L330" i="6"/>
  <c r="C330" i="6"/>
  <c r="B330" i="6"/>
  <c r="A330" i="6"/>
  <c r="Q329" i="6"/>
  <c r="P329" i="6"/>
  <c r="O329" i="6"/>
  <c r="N329" i="6"/>
  <c r="M329" i="6"/>
  <c r="L329" i="6"/>
  <c r="C329" i="6"/>
  <c r="B329" i="6"/>
  <c r="A329" i="6"/>
  <c r="Q328" i="6"/>
  <c r="P328" i="6"/>
  <c r="O328" i="6"/>
  <c r="N328" i="6"/>
  <c r="M328" i="6"/>
  <c r="L328" i="6"/>
  <c r="C328" i="6"/>
  <c r="B328" i="6"/>
  <c r="A328" i="6"/>
  <c r="Q327" i="6"/>
  <c r="P327" i="6"/>
  <c r="O327" i="6"/>
  <c r="N327" i="6"/>
  <c r="M327" i="6"/>
  <c r="L327" i="6"/>
  <c r="C327" i="6"/>
  <c r="B327" i="6"/>
  <c r="A327" i="6"/>
  <c r="Q326" i="6"/>
  <c r="P326" i="6"/>
  <c r="O326" i="6"/>
  <c r="N326" i="6"/>
  <c r="M326" i="6"/>
  <c r="L326" i="6"/>
  <c r="C326" i="6"/>
  <c r="B326" i="6"/>
  <c r="A326" i="6"/>
  <c r="Q325" i="6"/>
  <c r="P325" i="6"/>
  <c r="O325" i="6"/>
  <c r="N325" i="6"/>
  <c r="M325" i="6"/>
  <c r="L325" i="6"/>
  <c r="C325" i="6"/>
  <c r="B325" i="6"/>
  <c r="A325" i="6"/>
  <c r="Q324" i="6"/>
  <c r="P324" i="6"/>
  <c r="O324" i="6"/>
  <c r="N324" i="6"/>
  <c r="M324" i="6"/>
  <c r="L324" i="6"/>
  <c r="C324" i="6"/>
  <c r="B324" i="6"/>
  <c r="A324" i="6"/>
  <c r="Q323" i="6"/>
  <c r="P323" i="6"/>
  <c r="O323" i="6"/>
  <c r="N323" i="6"/>
  <c r="M323" i="6"/>
  <c r="L323" i="6"/>
  <c r="C323" i="6"/>
  <c r="B323" i="6"/>
  <c r="A323" i="6"/>
  <c r="Q322" i="6"/>
  <c r="P322" i="6"/>
  <c r="O322" i="6"/>
  <c r="N322" i="6"/>
  <c r="M322" i="6"/>
  <c r="L322" i="6"/>
  <c r="C322" i="6"/>
  <c r="B322" i="6"/>
  <c r="A322" i="6"/>
  <c r="Q321" i="6"/>
  <c r="P321" i="6"/>
  <c r="O321" i="6"/>
  <c r="N321" i="6"/>
  <c r="M321" i="6"/>
  <c r="L321" i="6"/>
  <c r="C321" i="6"/>
  <c r="B321" i="6"/>
  <c r="A321" i="6"/>
  <c r="Q320" i="6"/>
  <c r="P320" i="6"/>
  <c r="O320" i="6"/>
  <c r="N320" i="6"/>
  <c r="M320" i="6"/>
  <c r="L320" i="6"/>
  <c r="C320" i="6"/>
  <c r="B320" i="6"/>
  <c r="A320" i="6"/>
  <c r="Q319" i="6"/>
  <c r="P319" i="6"/>
  <c r="O319" i="6"/>
  <c r="N319" i="6"/>
  <c r="M319" i="6"/>
  <c r="L319" i="6"/>
  <c r="C319" i="6"/>
  <c r="B319" i="6"/>
  <c r="A319" i="6"/>
  <c r="Q318" i="6"/>
  <c r="P318" i="6"/>
  <c r="O318" i="6"/>
  <c r="N318" i="6"/>
  <c r="M318" i="6"/>
  <c r="L318" i="6"/>
  <c r="C318" i="6"/>
  <c r="B318" i="6"/>
  <c r="A318" i="6"/>
  <c r="Q317" i="6"/>
  <c r="P317" i="6"/>
  <c r="O317" i="6"/>
  <c r="N317" i="6"/>
  <c r="M317" i="6"/>
  <c r="L317" i="6"/>
  <c r="C317" i="6"/>
  <c r="B317" i="6"/>
  <c r="A317" i="6"/>
  <c r="Q316" i="6"/>
  <c r="P316" i="6"/>
  <c r="O316" i="6"/>
  <c r="N316" i="6"/>
  <c r="M316" i="6"/>
  <c r="L316" i="6"/>
  <c r="C316" i="6"/>
  <c r="B316" i="6"/>
  <c r="A316" i="6"/>
  <c r="Q315" i="6"/>
  <c r="P315" i="6"/>
  <c r="O315" i="6"/>
  <c r="N315" i="6"/>
  <c r="M315" i="6"/>
  <c r="L315" i="6"/>
  <c r="C315" i="6"/>
  <c r="B315" i="6"/>
  <c r="A315" i="6"/>
  <c r="Q314" i="6"/>
  <c r="P314" i="6"/>
  <c r="O314" i="6"/>
  <c r="N314" i="6"/>
  <c r="M314" i="6"/>
  <c r="L314" i="6"/>
  <c r="C314" i="6"/>
  <c r="B314" i="6"/>
  <c r="A314" i="6"/>
  <c r="Q313" i="6"/>
  <c r="P313" i="6"/>
  <c r="O313" i="6"/>
  <c r="N313" i="6"/>
  <c r="M313" i="6"/>
  <c r="L313" i="6"/>
  <c r="C313" i="6"/>
  <c r="B313" i="6"/>
  <c r="A313" i="6"/>
  <c r="Q312" i="6"/>
  <c r="P312" i="6"/>
  <c r="O312" i="6"/>
  <c r="N312" i="6"/>
  <c r="M312" i="6"/>
  <c r="L312" i="6"/>
  <c r="C312" i="6"/>
  <c r="B312" i="6"/>
  <c r="A312" i="6"/>
  <c r="Q311" i="6"/>
  <c r="P311" i="6"/>
  <c r="O311" i="6"/>
  <c r="N311" i="6"/>
  <c r="M311" i="6"/>
  <c r="L311" i="6"/>
  <c r="C311" i="6"/>
  <c r="B311" i="6"/>
  <c r="A311" i="6"/>
  <c r="Q310" i="6"/>
  <c r="P310" i="6"/>
  <c r="O310" i="6"/>
  <c r="N310" i="6"/>
  <c r="M310" i="6"/>
  <c r="L310" i="6"/>
  <c r="C310" i="6"/>
  <c r="B310" i="6"/>
  <c r="A310" i="6"/>
  <c r="Q309" i="6"/>
  <c r="P309" i="6"/>
  <c r="O309" i="6"/>
  <c r="N309" i="6"/>
  <c r="M309" i="6"/>
  <c r="L309" i="6"/>
  <c r="C309" i="6"/>
  <c r="B309" i="6"/>
  <c r="A309" i="6"/>
  <c r="Q308" i="6"/>
  <c r="P308" i="6"/>
  <c r="O308" i="6"/>
  <c r="N308" i="6"/>
  <c r="M308" i="6"/>
  <c r="L308" i="6"/>
  <c r="C308" i="6"/>
  <c r="B308" i="6"/>
  <c r="A308" i="6"/>
  <c r="Q307" i="6"/>
  <c r="P307" i="6"/>
  <c r="O307" i="6"/>
  <c r="N307" i="6"/>
  <c r="M307" i="6"/>
  <c r="L307" i="6"/>
  <c r="C307" i="6"/>
  <c r="B307" i="6"/>
  <c r="A307" i="6"/>
  <c r="Q306" i="6"/>
  <c r="P306" i="6"/>
  <c r="O306" i="6"/>
  <c r="N306" i="6"/>
  <c r="M306" i="6"/>
  <c r="L306" i="6"/>
  <c r="C306" i="6"/>
  <c r="B306" i="6"/>
  <c r="A306" i="6"/>
  <c r="Q305" i="6"/>
  <c r="P305" i="6"/>
  <c r="O305" i="6"/>
  <c r="N305" i="6"/>
  <c r="M305" i="6"/>
  <c r="L305" i="6"/>
  <c r="C305" i="6"/>
  <c r="B305" i="6"/>
  <c r="A305" i="6"/>
  <c r="Q304" i="6"/>
  <c r="P304" i="6"/>
  <c r="O304" i="6"/>
  <c r="N304" i="6"/>
  <c r="M304" i="6"/>
  <c r="L304" i="6"/>
  <c r="C304" i="6"/>
  <c r="B304" i="6"/>
  <c r="A304" i="6"/>
  <c r="Q303" i="6"/>
  <c r="P303" i="6"/>
  <c r="O303" i="6"/>
  <c r="N303" i="6"/>
  <c r="M303" i="6"/>
  <c r="L303" i="6"/>
  <c r="C303" i="6"/>
  <c r="B303" i="6"/>
  <c r="A303" i="6"/>
  <c r="Q302" i="6"/>
  <c r="P302" i="6"/>
  <c r="O302" i="6"/>
  <c r="N302" i="6"/>
  <c r="M302" i="6"/>
  <c r="L302" i="6"/>
  <c r="C302" i="6"/>
  <c r="B302" i="6"/>
  <c r="A302" i="6"/>
  <c r="Q301" i="6"/>
  <c r="P301" i="6"/>
  <c r="O301" i="6"/>
  <c r="N301" i="6"/>
  <c r="M301" i="6"/>
  <c r="L301" i="6"/>
  <c r="C301" i="6"/>
  <c r="B301" i="6"/>
  <c r="A301" i="6"/>
  <c r="Q300" i="6"/>
  <c r="P300" i="6"/>
  <c r="O300" i="6"/>
  <c r="N300" i="6"/>
  <c r="M300" i="6"/>
  <c r="L300" i="6"/>
  <c r="C300" i="6"/>
  <c r="B300" i="6"/>
  <c r="A300" i="6"/>
  <c r="Q299" i="6"/>
  <c r="P299" i="6"/>
  <c r="O299" i="6"/>
  <c r="N299" i="6"/>
  <c r="M299" i="6"/>
  <c r="L299" i="6"/>
  <c r="C299" i="6"/>
  <c r="B299" i="6"/>
  <c r="A299" i="6"/>
  <c r="Q298" i="6"/>
  <c r="P298" i="6"/>
  <c r="O298" i="6"/>
  <c r="N298" i="6"/>
  <c r="M298" i="6"/>
  <c r="L298" i="6"/>
  <c r="C298" i="6"/>
  <c r="B298" i="6"/>
  <c r="A298" i="6"/>
  <c r="Q297" i="6"/>
  <c r="P297" i="6"/>
  <c r="O297" i="6"/>
  <c r="N297" i="6"/>
  <c r="M297" i="6"/>
  <c r="L297" i="6"/>
  <c r="C297" i="6"/>
  <c r="B297" i="6"/>
  <c r="A297" i="6"/>
  <c r="Q296" i="6"/>
  <c r="P296" i="6"/>
  <c r="O296" i="6"/>
  <c r="N296" i="6"/>
  <c r="M296" i="6"/>
  <c r="L296" i="6"/>
  <c r="C296" i="6"/>
  <c r="B296" i="6"/>
  <c r="A296" i="6"/>
  <c r="Q295" i="6"/>
  <c r="P295" i="6"/>
  <c r="O295" i="6"/>
  <c r="N295" i="6"/>
  <c r="M295" i="6"/>
  <c r="L295" i="6"/>
  <c r="C295" i="6"/>
  <c r="B295" i="6"/>
  <c r="A295" i="6"/>
  <c r="Q294" i="6"/>
  <c r="P294" i="6"/>
  <c r="O294" i="6"/>
  <c r="N294" i="6"/>
  <c r="M294" i="6"/>
  <c r="L294" i="6"/>
  <c r="C294" i="6"/>
  <c r="B294" i="6"/>
  <c r="A294" i="6"/>
  <c r="Q293" i="6"/>
  <c r="P293" i="6"/>
  <c r="O293" i="6"/>
  <c r="N293" i="6"/>
  <c r="M293" i="6"/>
  <c r="L293" i="6"/>
  <c r="C293" i="6"/>
  <c r="B293" i="6"/>
  <c r="A293" i="6"/>
  <c r="Q292" i="6"/>
  <c r="P292" i="6"/>
  <c r="O292" i="6"/>
  <c r="N292" i="6"/>
  <c r="M292" i="6"/>
  <c r="L292" i="6"/>
  <c r="C292" i="6"/>
  <c r="B292" i="6"/>
  <c r="A292" i="6"/>
  <c r="Q291" i="6"/>
  <c r="P291" i="6"/>
  <c r="O291" i="6"/>
  <c r="N291" i="6"/>
  <c r="M291" i="6"/>
  <c r="L291" i="6"/>
  <c r="C291" i="6"/>
  <c r="B291" i="6"/>
  <c r="A291" i="6"/>
  <c r="Q290" i="6"/>
  <c r="P290" i="6"/>
  <c r="O290" i="6"/>
  <c r="N290" i="6"/>
  <c r="M290" i="6"/>
  <c r="L290" i="6"/>
  <c r="C290" i="6"/>
  <c r="B290" i="6"/>
  <c r="A290" i="6"/>
  <c r="Q289" i="6"/>
  <c r="P289" i="6"/>
  <c r="O289" i="6"/>
  <c r="N289" i="6"/>
  <c r="M289" i="6"/>
  <c r="L289" i="6"/>
  <c r="C289" i="6"/>
  <c r="B289" i="6"/>
  <c r="A289" i="6"/>
  <c r="Q288" i="6"/>
  <c r="P288" i="6"/>
  <c r="O288" i="6"/>
  <c r="N288" i="6"/>
  <c r="M288" i="6"/>
  <c r="L288" i="6"/>
  <c r="C288" i="6"/>
  <c r="B288" i="6"/>
  <c r="A288" i="6"/>
  <c r="Q287" i="6"/>
  <c r="P287" i="6"/>
  <c r="O287" i="6"/>
  <c r="N287" i="6"/>
  <c r="M287" i="6"/>
  <c r="L287" i="6"/>
  <c r="C287" i="6"/>
  <c r="B287" i="6"/>
  <c r="A287" i="6"/>
  <c r="Q286" i="6"/>
  <c r="P286" i="6"/>
  <c r="O286" i="6"/>
  <c r="N286" i="6"/>
  <c r="M286" i="6"/>
  <c r="L286" i="6"/>
  <c r="C286" i="6"/>
  <c r="B286" i="6"/>
  <c r="A286" i="6"/>
  <c r="Q285" i="6"/>
  <c r="P285" i="6"/>
  <c r="O285" i="6"/>
  <c r="N285" i="6"/>
  <c r="M285" i="6"/>
  <c r="L285" i="6"/>
  <c r="C285" i="6"/>
  <c r="B285" i="6"/>
  <c r="A285" i="6"/>
  <c r="Q284" i="6"/>
  <c r="P284" i="6"/>
  <c r="O284" i="6"/>
  <c r="N284" i="6"/>
  <c r="M284" i="6"/>
  <c r="L284" i="6"/>
  <c r="C284" i="6"/>
  <c r="B284" i="6"/>
  <c r="A284" i="6"/>
  <c r="Q283" i="6"/>
  <c r="P283" i="6"/>
  <c r="O283" i="6"/>
  <c r="N283" i="6"/>
  <c r="M283" i="6"/>
  <c r="L283" i="6"/>
  <c r="C283" i="6"/>
  <c r="B283" i="6"/>
  <c r="A283" i="6"/>
  <c r="Q282" i="6"/>
  <c r="P282" i="6"/>
  <c r="O282" i="6"/>
  <c r="N282" i="6"/>
  <c r="M282" i="6"/>
  <c r="L282" i="6"/>
  <c r="C282" i="6"/>
  <c r="B282" i="6"/>
  <c r="A282" i="6"/>
  <c r="Q281" i="6"/>
  <c r="P281" i="6"/>
  <c r="O281" i="6"/>
  <c r="N281" i="6"/>
  <c r="M281" i="6"/>
  <c r="L281" i="6"/>
  <c r="C281" i="6"/>
  <c r="B281" i="6"/>
  <c r="A281" i="6"/>
  <c r="Q280" i="6"/>
  <c r="P280" i="6"/>
  <c r="O280" i="6"/>
  <c r="N280" i="6"/>
  <c r="M280" i="6"/>
  <c r="L280" i="6"/>
  <c r="C280" i="6"/>
  <c r="B280" i="6"/>
  <c r="A280" i="6"/>
  <c r="Q279" i="6"/>
  <c r="P279" i="6"/>
  <c r="O279" i="6"/>
  <c r="N279" i="6"/>
  <c r="M279" i="6"/>
  <c r="L279" i="6"/>
  <c r="C279" i="6"/>
  <c r="B279" i="6"/>
  <c r="A279" i="6"/>
  <c r="Q278" i="6"/>
  <c r="P278" i="6"/>
  <c r="O278" i="6"/>
  <c r="N278" i="6"/>
  <c r="M278" i="6"/>
  <c r="L278" i="6"/>
  <c r="C278" i="6"/>
  <c r="B278" i="6"/>
  <c r="A278" i="6"/>
  <c r="Q277" i="6"/>
  <c r="P277" i="6"/>
  <c r="O277" i="6"/>
  <c r="N277" i="6"/>
  <c r="M277" i="6"/>
  <c r="L277" i="6"/>
  <c r="C277" i="6"/>
  <c r="B277" i="6"/>
  <c r="A277" i="6"/>
  <c r="Q276" i="6"/>
  <c r="P276" i="6"/>
  <c r="O276" i="6"/>
  <c r="N276" i="6"/>
  <c r="M276" i="6"/>
  <c r="L276" i="6"/>
  <c r="C276" i="6"/>
  <c r="B276" i="6"/>
  <c r="A276" i="6"/>
  <c r="Q275" i="6"/>
  <c r="P275" i="6"/>
  <c r="O275" i="6"/>
  <c r="N275" i="6"/>
  <c r="M275" i="6"/>
  <c r="L275" i="6"/>
  <c r="C275" i="6"/>
  <c r="B275" i="6"/>
  <c r="A275" i="6"/>
  <c r="Q274" i="6"/>
  <c r="P274" i="6"/>
  <c r="O274" i="6"/>
  <c r="N274" i="6"/>
  <c r="M274" i="6"/>
  <c r="L274" i="6"/>
  <c r="C274" i="6"/>
  <c r="B274" i="6"/>
  <c r="A274" i="6"/>
  <c r="Q273" i="6"/>
  <c r="P273" i="6"/>
  <c r="O273" i="6"/>
  <c r="N273" i="6"/>
  <c r="M273" i="6"/>
  <c r="L273" i="6"/>
  <c r="C273" i="6"/>
  <c r="B273" i="6"/>
  <c r="A273" i="6"/>
  <c r="Q272" i="6"/>
  <c r="P272" i="6"/>
  <c r="O272" i="6"/>
  <c r="N272" i="6"/>
  <c r="M272" i="6"/>
  <c r="L272" i="6"/>
  <c r="C272" i="6"/>
  <c r="B272" i="6"/>
  <c r="A272" i="6"/>
  <c r="Q271" i="6"/>
  <c r="P271" i="6"/>
  <c r="O271" i="6"/>
  <c r="N271" i="6"/>
  <c r="M271" i="6"/>
  <c r="L271" i="6"/>
  <c r="C271" i="6"/>
  <c r="B271" i="6"/>
  <c r="A271" i="6"/>
  <c r="Q270" i="6"/>
  <c r="P270" i="6"/>
  <c r="O270" i="6"/>
  <c r="N270" i="6"/>
  <c r="M270" i="6"/>
  <c r="L270" i="6"/>
  <c r="C270" i="6"/>
  <c r="B270" i="6"/>
  <c r="A270" i="6"/>
  <c r="Q269" i="6"/>
  <c r="P269" i="6"/>
  <c r="O269" i="6"/>
  <c r="N269" i="6"/>
  <c r="M269" i="6"/>
  <c r="L269" i="6"/>
  <c r="C269" i="6"/>
  <c r="B269" i="6"/>
  <c r="A269" i="6"/>
  <c r="Q268" i="6"/>
  <c r="P268" i="6"/>
  <c r="O268" i="6"/>
  <c r="N268" i="6"/>
  <c r="M268" i="6"/>
  <c r="L268" i="6"/>
  <c r="C268" i="6"/>
  <c r="B268" i="6"/>
  <c r="A268" i="6"/>
  <c r="Q267" i="6"/>
  <c r="P267" i="6"/>
  <c r="O267" i="6"/>
  <c r="N267" i="6"/>
  <c r="M267" i="6"/>
  <c r="L267" i="6"/>
  <c r="C267" i="6"/>
  <c r="B267" i="6"/>
  <c r="A267" i="6"/>
  <c r="Q266" i="6"/>
  <c r="P266" i="6"/>
  <c r="O266" i="6"/>
  <c r="N266" i="6"/>
  <c r="M266" i="6"/>
  <c r="L266" i="6"/>
  <c r="C266" i="6"/>
  <c r="B266" i="6"/>
  <c r="A266" i="6"/>
  <c r="Q265" i="6"/>
  <c r="P265" i="6"/>
  <c r="O265" i="6"/>
  <c r="N265" i="6"/>
  <c r="M265" i="6"/>
  <c r="L265" i="6"/>
  <c r="C265" i="6"/>
  <c r="B265" i="6"/>
  <c r="A265" i="6"/>
  <c r="Q264" i="6"/>
  <c r="P264" i="6"/>
  <c r="O264" i="6"/>
  <c r="N264" i="6"/>
  <c r="M264" i="6"/>
  <c r="L264" i="6"/>
  <c r="C264" i="6"/>
  <c r="B264" i="6"/>
  <c r="A264" i="6"/>
  <c r="Q263" i="6"/>
  <c r="P263" i="6"/>
  <c r="O263" i="6"/>
  <c r="N263" i="6"/>
  <c r="M263" i="6"/>
  <c r="L263" i="6"/>
  <c r="C263" i="6"/>
  <c r="B263" i="6"/>
  <c r="A263" i="6"/>
  <c r="Q262" i="6"/>
  <c r="P262" i="6"/>
  <c r="O262" i="6"/>
  <c r="N262" i="6"/>
  <c r="M262" i="6"/>
  <c r="L262" i="6"/>
  <c r="C262" i="6"/>
  <c r="B262" i="6"/>
  <c r="A262" i="6"/>
  <c r="Q261" i="6"/>
  <c r="P261" i="6"/>
  <c r="O261" i="6"/>
  <c r="N261" i="6"/>
  <c r="M261" i="6"/>
  <c r="L261" i="6"/>
  <c r="C261" i="6"/>
  <c r="B261" i="6"/>
  <c r="A261" i="6"/>
  <c r="Q260" i="6"/>
  <c r="P260" i="6"/>
  <c r="O260" i="6"/>
  <c r="N260" i="6"/>
  <c r="M260" i="6"/>
  <c r="L260" i="6"/>
  <c r="C260" i="6"/>
  <c r="B260" i="6"/>
  <c r="A260" i="6"/>
  <c r="Q259" i="6"/>
  <c r="P259" i="6"/>
  <c r="O259" i="6"/>
  <c r="N259" i="6"/>
  <c r="M259" i="6"/>
  <c r="L259" i="6"/>
  <c r="C259" i="6"/>
  <c r="B259" i="6"/>
  <c r="A259" i="6"/>
  <c r="Q258" i="6"/>
  <c r="P258" i="6"/>
  <c r="O258" i="6"/>
  <c r="N258" i="6"/>
  <c r="M258" i="6"/>
  <c r="L258" i="6"/>
  <c r="C258" i="6"/>
  <c r="B258" i="6"/>
  <c r="A258" i="6"/>
  <c r="Q257" i="6"/>
  <c r="P257" i="6"/>
  <c r="O257" i="6"/>
  <c r="N257" i="6"/>
  <c r="M257" i="6"/>
  <c r="L257" i="6"/>
  <c r="C257" i="6"/>
  <c r="B257" i="6"/>
  <c r="A257" i="6"/>
  <c r="Q256" i="6"/>
  <c r="P256" i="6"/>
  <c r="O256" i="6"/>
  <c r="N256" i="6"/>
  <c r="M256" i="6"/>
  <c r="L256" i="6"/>
  <c r="C256" i="6"/>
  <c r="B256" i="6"/>
  <c r="A256" i="6"/>
  <c r="Q255" i="6"/>
  <c r="P255" i="6"/>
  <c r="O255" i="6"/>
  <c r="N255" i="6"/>
  <c r="M255" i="6"/>
  <c r="L255" i="6"/>
  <c r="C255" i="6"/>
  <c r="B255" i="6"/>
  <c r="A255" i="6"/>
  <c r="Q254" i="6"/>
  <c r="P254" i="6"/>
  <c r="O254" i="6"/>
  <c r="N254" i="6"/>
  <c r="M254" i="6"/>
  <c r="L254" i="6"/>
  <c r="C254" i="6"/>
  <c r="B254" i="6"/>
  <c r="A254" i="6"/>
  <c r="Q253" i="6"/>
  <c r="P253" i="6"/>
  <c r="O253" i="6"/>
  <c r="N253" i="6"/>
  <c r="M253" i="6"/>
  <c r="L253" i="6"/>
  <c r="C253" i="6"/>
  <c r="B253" i="6"/>
  <c r="A253" i="6"/>
  <c r="Q252" i="6"/>
  <c r="P252" i="6"/>
  <c r="O252" i="6"/>
  <c r="N252" i="6"/>
  <c r="M252" i="6"/>
  <c r="L252" i="6"/>
  <c r="C252" i="6"/>
  <c r="B252" i="6"/>
  <c r="A252" i="6"/>
  <c r="Q251" i="6"/>
  <c r="P251" i="6"/>
  <c r="O251" i="6"/>
  <c r="N251" i="6"/>
  <c r="M251" i="6"/>
  <c r="L251" i="6"/>
  <c r="C251" i="6"/>
  <c r="B251" i="6"/>
  <c r="A251" i="6"/>
  <c r="Q250" i="6"/>
  <c r="P250" i="6"/>
  <c r="O250" i="6"/>
  <c r="N250" i="6"/>
  <c r="M250" i="6"/>
  <c r="L250" i="6"/>
  <c r="C250" i="6"/>
  <c r="B250" i="6"/>
  <c r="A250" i="6"/>
  <c r="Q249" i="6"/>
  <c r="P249" i="6"/>
  <c r="O249" i="6"/>
  <c r="N249" i="6"/>
  <c r="M249" i="6"/>
  <c r="L249" i="6"/>
  <c r="C249" i="6"/>
  <c r="B249" i="6"/>
  <c r="A249" i="6"/>
  <c r="Q248" i="6"/>
  <c r="P248" i="6"/>
  <c r="O248" i="6"/>
  <c r="N248" i="6"/>
  <c r="M248" i="6"/>
  <c r="L248" i="6"/>
  <c r="C248" i="6"/>
  <c r="B248" i="6"/>
  <c r="A248" i="6"/>
  <c r="Q247" i="6"/>
  <c r="P247" i="6"/>
  <c r="O247" i="6"/>
  <c r="N247" i="6"/>
  <c r="M247" i="6"/>
  <c r="L247" i="6"/>
  <c r="C247" i="6"/>
  <c r="B247" i="6"/>
  <c r="A247" i="6"/>
  <c r="Q246" i="6"/>
  <c r="P246" i="6"/>
  <c r="O246" i="6"/>
  <c r="N246" i="6"/>
  <c r="M246" i="6"/>
  <c r="L246" i="6"/>
  <c r="C246" i="6"/>
  <c r="B246" i="6"/>
  <c r="A246" i="6"/>
  <c r="Q245" i="6"/>
  <c r="P245" i="6"/>
  <c r="O245" i="6"/>
  <c r="N245" i="6"/>
  <c r="M245" i="6"/>
  <c r="L245" i="6"/>
  <c r="C245" i="6"/>
  <c r="B245" i="6"/>
  <c r="A245" i="6"/>
  <c r="Q244" i="6"/>
  <c r="P244" i="6"/>
  <c r="O244" i="6"/>
  <c r="N244" i="6"/>
  <c r="M244" i="6"/>
  <c r="L244" i="6"/>
  <c r="C244" i="6"/>
  <c r="B244" i="6"/>
  <c r="A244" i="6"/>
  <c r="Q243" i="6"/>
  <c r="P243" i="6"/>
  <c r="O243" i="6"/>
  <c r="N243" i="6"/>
  <c r="M243" i="6"/>
  <c r="L243" i="6"/>
  <c r="C243" i="6"/>
  <c r="B243" i="6"/>
  <c r="A243" i="6"/>
  <c r="Q242" i="6"/>
  <c r="P242" i="6"/>
  <c r="O242" i="6"/>
  <c r="N242" i="6"/>
  <c r="M242" i="6"/>
  <c r="L242" i="6"/>
  <c r="C242" i="6"/>
  <c r="B242" i="6"/>
  <c r="A242" i="6"/>
  <c r="Q241" i="6"/>
  <c r="P241" i="6"/>
  <c r="O241" i="6"/>
  <c r="N241" i="6"/>
  <c r="M241" i="6"/>
  <c r="L241" i="6"/>
  <c r="C241" i="6"/>
  <c r="B241" i="6"/>
  <c r="A241" i="6"/>
  <c r="Q240" i="6"/>
  <c r="P240" i="6"/>
  <c r="O240" i="6"/>
  <c r="N240" i="6"/>
  <c r="M240" i="6"/>
  <c r="L240" i="6"/>
  <c r="C240" i="6"/>
  <c r="B240" i="6"/>
  <c r="A240" i="6"/>
  <c r="Q239" i="6"/>
  <c r="P239" i="6"/>
  <c r="O239" i="6"/>
  <c r="N239" i="6"/>
  <c r="M239" i="6"/>
  <c r="L239" i="6"/>
  <c r="C239" i="6"/>
  <c r="B239" i="6"/>
  <c r="A239" i="6"/>
  <c r="Q238" i="6"/>
  <c r="P238" i="6"/>
  <c r="O238" i="6"/>
  <c r="N238" i="6"/>
  <c r="M238" i="6"/>
  <c r="L238" i="6"/>
  <c r="C238" i="6"/>
  <c r="B238" i="6"/>
  <c r="A238" i="6"/>
  <c r="Q237" i="6"/>
  <c r="P237" i="6"/>
  <c r="O237" i="6"/>
  <c r="N237" i="6"/>
  <c r="M237" i="6"/>
  <c r="L237" i="6"/>
  <c r="C237" i="6"/>
  <c r="B237" i="6"/>
  <c r="A237" i="6"/>
  <c r="Q236" i="6"/>
  <c r="P236" i="6"/>
  <c r="O236" i="6"/>
  <c r="N236" i="6"/>
  <c r="M236" i="6"/>
  <c r="L236" i="6"/>
  <c r="C236" i="6"/>
  <c r="B236" i="6"/>
  <c r="A236" i="6"/>
  <c r="Q235" i="6"/>
  <c r="P235" i="6"/>
  <c r="O235" i="6"/>
  <c r="N235" i="6"/>
  <c r="M235" i="6"/>
  <c r="L235" i="6"/>
  <c r="C235" i="6"/>
  <c r="B235" i="6"/>
  <c r="A235" i="6"/>
  <c r="Q234" i="6"/>
  <c r="P234" i="6"/>
  <c r="O234" i="6"/>
  <c r="N234" i="6"/>
  <c r="M234" i="6"/>
  <c r="L234" i="6"/>
  <c r="C234" i="6"/>
  <c r="B234" i="6"/>
  <c r="A234" i="6"/>
  <c r="Q233" i="6"/>
  <c r="P233" i="6"/>
  <c r="O233" i="6"/>
  <c r="N233" i="6"/>
  <c r="M233" i="6"/>
  <c r="L233" i="6"/>
  <c r="C233" i="6"/>
  <c r="B233" i="6"/>
  <c r="A233" i="6"/>
  <c r="Q232" i="6"/>
  <c r="P232" i="6"/>
  <c r="O232" i="6"/>
  <c r="N232" i="6"/>
  <c r="M232" i="6"/>
  <c r="L232" i="6"/>
  <c r="C232" i="6"/>
  <c r="B232" i="6"/>
  <c r="A232" i="6"/>
  <c r="Q231" i="6"/>
  <c r="P231" i="6"/>
  <c r="O231" i="6"/>
  <c r="N231" i="6"/>
  <c r="M231" i="6"/>
  <c r="L231" i="6"/>
  <c r="C231" i="6"/>
  <c r="B231" i="6"/>
  <c r="A231" i="6"/>
  <c r="Q230" i="6"/>
  <c r="P230" i="6"/>
  <c r="O230" i="6"/>
  <c r="N230" i="6"/>
  <c r="M230" i="6"/>
  <c r="L230" i="6"/>
  <c r="C230" i="6"/>
  <c r="B230" i="6"/>
  <c r="A230" i="6"/>
  <c r="Q229" i="6"/>
  <c r="P229" i="6"/>
  <c r="O229" i="6"/>
  <c r="N229" i="6"/>
  <c r="M229" i="6"/>
  <c r="L229" i="6"/>
  <c r="C229" i="6"/>
  <c r="B229" i="6"/>
  <c r="A229" i="6"/>
  <c r="Q228" i="6"/>
  <c r="P228" i="6"/>
  <c r="O228" i="6"/>
  <c r="N228" i="6"/>
  <c r="M228" i="6"/>
  <c r="L228" i="6"/>
  <c r="C228" i="6"/>
  <c r="B228" i="6"/>
  <c r="A228" i="6"/>
  <c r="Q227" i="6"/>
  <c r="P227" i="6"/>
  <c r="O227" i="6"/>
  <c r="N227" i="6"/>
  <c r="M227" i="6"/>
  <c r="L227" i="6"/>
  <c r="C227" i="6"/>
  <c r="B227" i="6"/>
  <c r="A227" i="6"/>
  <c r="Q226" i="6"/>
  <c r="P226" i="6"/>
  <c r="O226" i="6"/>
  <c r="N226" i="6"/>
  <c r="M226" i="6"/>
  <c r="L226" i="6"/>
  <c r="C226" i="6"/>
  <c r="B226" i="6"/>
  <c r="A226" i="6"/>
  <c r="Q225" i="6"/>
  <c r="P225" i="6"/>
  <c r="O225" i="6"/>
  <c r="N225" i="6"/>
  <c r="M225" i="6"/>
  <c r="L225" i="6"/>
  <c r="C225" i="6"/>
  <c r="B225" i="6"/>
  <c r="A225" i="6"/>
  <c r="Q224" i="6"/>
  <c r="P224" i="6"/>
  <c r="O224" i="6"/>
  <c r="N224" i="6"/>
  <c r="M224" i="6"/>
  <c r="L224" i="6"/>
  <c r="C224" i="6"/>
  <c r="B224" i="6"/>
  <c r="A224" i="6"/>
  <c r="Q223" i="6"/>
  <c r="P223" i="6"/>
  <c r="O223" i="6"/>
  <c r="N223" i="6"/>
  <c r="M223" i="6"/>
  <c r="L223" i="6"/>
  <c r="C223" i="6"/>
  <c r="B223" i="6"/>
  <c r="A223" i="6"/>
  <c r="Q222" i="6"/>
  <c r="P222" i="6"/>
  <c r="O222" i="6"/>
  <c r="N222" i="6"/>
  <c r="M222" i="6"/>
  <c r="L222" i="6"/>
  <c r="C222" i="6"/>
  <c r="B222" i="6"/>
  <c r="A222" i="6"/>
  <c r="Q221" i="6"/>
  <c r="P221" i="6"/>
  <c r="O221" i="6"/>
  <c r="N221" i="6"/>
  <c r="M221" i="6"/>
  <c r="L221" i="6"/>
  <c r="C221" i="6"/>
  <c r="B221" i="6"/>
  <c r="A221" i="6"/>
  <c r="Q220" i="6"/>
  <c r="P220" i="6"/>
  <c r="O220" i="6"/>
  <c r="N220" i="6"/>
  <c r="M220" i="6"/>
  <c r="L220" i="6"/>
  <c r="C220" i="6"/>
  <c r="B220" i="6"/>
  <c r="A220" i="6"/>
  <c r="Q219" i="6"/>
  <c r="P219" i="6"/>
  <c r="O219" i="6"/>
  <c r="N219" i="6"/>
  <c r="M219" i="6"/>
  <c r="L219" i="6"/>
  <c r="C219" i="6"/>
  <c r="B219" i="6"/>
  <c r="A219" i="6"/>
  <c r="Q218" i="6"/>
  <c r="P218" i="6"/>
  <c r="O218" i="6"/>
  <c r="N218" i="6"/>
  <c r="M218" i="6"/>
  <c r="L218" i="6"/>
  <c r="C218" i="6"/>
  <c r="B218" i="6"/>
  <c r="A218" i="6"/>
  <c r="Q217" i="6"/>
  <c r="P217" i="6"/>
  <c r="O217" i="6"/>
  <c r="N217" i="6"/>
  <c r="M217" i="6"/>
  <c r="L217" i="6"/>
  <c r="C217" i="6"/>
  <c r="B217" i="6"/>
  <c r="A217" i="6"/>
  <c r="Q216" i="6"/>
  <c r="P216" i="6"/>
  <c r="O216" i="6"/>
  <c r="N216" i="6"/>
  <c r="M216" i="6"/>
  <c r="L216" i="6"/>
  <c r="C216" i="6"/>
  <c r="B216" i="6"/>
  <c r="A216" i="6"/>
  <c r="Q215" i="6"/>
  <c r="P215" i="6"/>
  <c r="O215" i="6"/>
  <c r="N215" i="6"/>
  <c r="M215" i="6"/>
  <c r="L215" i="6"/>
  <c r="C215" i="6"/>
  <c r="B215" i="6"/>
  <c r="A215" i="6"/>
  <c r="Q214" i="6"/>
  <c r="P214" i="6"/>
  <c r="O214" i="6"/>
  <c r="N214" i="6"/>
  <c r="M214" i="6"/>
  <c r="L214" i="6"/>
  <c r="C214" i="6"/>
  <c r="B214" i="6"/>
  <c r="A214" i="6"/>
  <c r="Q213" i="6"/>
  <c r="P213" i="6"/>
  <c r="O213" i="6"/>
  <c r="N213" i="6"/>
  <c r="M213" i="6"/>
  <c r="L213" i="6"/>
  <c r="C213" i="6"/>
  <c r="B213" i="6"/>
  <c r="A213" i="6"/>
  <c r="Q212" i="6"/>
  <c r="P212" i="6"/>
  <c r="O212" i="6"/>
  <c r="N212" i="6"/>
  <c r="M212" i="6"/>
  <c r="L212" i="6"/>
  <c r="C212" i="6"/>
  <c r="B212" i="6"/>
  <c r="A212" i="6"/>
  <c r="Q211" i="6"/>
  <c r="P211" i="6"/>
  <c r="O211" i="6"/>
  <c r="N211" i="6"/>
  <c r="M211" i="6"/>
  <c r="L211" i="6"/>
  <c r="C211" i="6"/>
  <c r="B211" i="6"/>
  <c r="A211" i="6"/>
  <c r="Q210" i="6"/>
  <c r="P210" i="6"/>
  <c r="O210" i="6"/>
  <c r="N210" i="6"/>
  <c r="M210" i="6"/>
  <c r="L210" i="6"/>
  <c r="C210" i="6"/>
  <c r="B210" i="6"/>
  <c r="A210" i="6"/>
  <c r="Q209" i="6"/>
  <c r="P209" i="6"/>
  <c r="O209" i="6"/>
  <c r="N209" i="6"/>
  <c r="M209" i="6"/>
  <c r="L209" i="6"/>
  <c r="C209" i="6"/>
  <c r="B209" i="6"/>
  <c r="A209" i="6"/>
  <c r="Q208" i="6"/>
  <c r="P208" i="6"/>
  <c r="O208" i="6"/>
  <c r="N208" i="6"/>
  <c r="M208" i="6"/>
  <c r="L208" i="6"/>
  <c r="C208" i="6"/>
  <c r="B208" i="6"/>
  <c r="A208" i="6"/>
  <c r="Q207" i="6"/>
  <c r="P207" i="6"/>
  <c r="O207" i="6"/>
  <c r="N207" i="6"/>
  <c r="M207" i="6"/>
  <c r="L207" i="6"/>
  <c r="C207" i="6"/>
  <c r="B207" i="6"/>
  <c r="A207" i="6"/>
  <c r="Q206" i="6"/>
  <c r="P206" i="6"/>
  <c r="O206" i="6"/>
  <c r="N206" i="6"/>
  <c r="M206" i="6"/>
  <c r="L206" i="6"/>
  <c r="C206" i="6"/>
  <c r="B206" i="6"/>
  <c r="A206" i="6"/>
  <c r="Q205" i="6"/>
  <c r="P205" i="6"/>
  <c r="O205" i="6"/>
  <c r="N205" i="6"/>
  <c r="M205" i="6"/>
  <c r="L205" i="6"/>
  <c r="C205" i="6"/>
  <c r="B205" i="6"/>
  <c r="A205" i="6"/>
  <c r="Q204" i="6"/>
  <c r="P204" i="6"/>
  <c r="O204" i="6"/>
  <c r="N204" i="6"/>
  <c r="M204" i="6"/>
  <c r="L204" i="6"/>
  <c r="C204" i="6"/>
  <c r="B204" i="6"/>
  <c r="A204" i="6"/>
  <c r="Q203" i="6"/>
  <c r="P203" i="6"/>
  <c r="O203" i="6"/>
  <c r="N203" i="6"/>
  <c r="M203" i="6"/>
  <c r="L203" i="6"/>
  <c r="C203" i="6"/>
  <c r="B203" i="6"/>
  <c r="A203" i="6"/>
  <c r="Q202" i="6"/>
  <c r="P202" i="6"/>
  <c r="O202" i="6"/>
  <c r="N202" i="6"/>
  <c r="M202" i="6"/>
  <c r="L202" i="6"/>
  <c r="C202" i="6"/>
  <c r="B202" i="6"/>
  <c r="A202" i="6"/>
  <c r="Q201" i="6"/>
  <c r="P201" i="6"/>
  <c r="O201" i="6"/>
  <c r="N201" i="6"/>
  <c r="M201" i="6"/>
  <c r="L201" i="6"/>
  <c r="C201" i="6"/>
  <c r="B201" i="6"/>
  <c r="A201" i="6"/>
  <c r="Q200" i="6"/>
  <c r="P200" i="6"/>
  <c r="O200" i="6"/>
  <c r="N200" i="6"/>
  <c r="M200" i="6"/>
  <c r="L200" i="6"/>
  <c r="C200" i="6"/>
  <c r="B200" i="6"/>
  <c r="A200" i="6"/>
  <c r="Q199" i="6"/>
  <c r="P199" i="6"/>
  <c r="O199" i="6"/>
  <c r="N199" i="6"/>
  <c r="M199" i="6"/>
  <c r="L199" i="6"/>
  <c r="C199" i="6"/>
  <c r="B199" i="6"/>
  <c r="A199" i="6"/>
  <c r="Q198" i="6"/>
  <c r="P198" i="6"/>
  <c r="O198" i="6"/>
  <c r="N198" i="6"/>
  <c r="M198" i="6"/>
  <c r="L198" i="6"/>
  <c r="C198" i="6"/>
  <c r="B198" i="6"/>
  <c r="A198" i="6"/>
  <c r="Q197" i="6"/>
  <c r="P197" i="6"/>
  <c r="O197" i="6"/>
  <c r="N197" i="6"/>
  <c r="M197" i="6"/>
  <c r="L197" i="6"/>
  <c r="C197" i="6"/>
  <c r="B197" i="6"/>
  <c r="A197" i="6"/>
  <c r="Q196" i="6"/>
  <c r="P196" i="6"/>
  <c r="O196" i="6"/>
  <c r="N196" i="6"/>
  <c r="M196" i="6"/>
  <c r="L196" i="6"/>
  <c r="C196" i="6"/>
  <c r="B196" i="6"/>
  <c r="A196" i="6"/>
  <c r="Q195" i="6"/>
  <c r="P195" i="6"/>
  <c r="O195" i="6"/>
  <c r="N195" i="6"/>
  <c r="M195" i="6"/>
  <c r="L195" i="6"/>
  <c r="C195" i="6"/>
  <c r="B195" i="6"/>
  <c r="A195" i="6"/>
  <c r="Q194" i="6"/>
  <c r="P194" i="6"/>
  <c r="O194" i="6"/>
  <c r="N194" i="6"/>
  <c r="M194" i="6"/>
  <c r="L194" i="6"/>
  <c r="C194" i="6"/>
  <c r="B194" i="6"/>
  <c r="A194" i="6"/>
  <c r="Q193" i="6"/>
  <c r="P193" i="6"/>
  <c r="O193" i="6"/>
  <c r="N193" i="6"/>
  <c r="M193" i="6"/>
  <c r="L193" i="6"/>
  <c r="C193" i="6"/>
  <c r="B193" i="6"/>
  <c r="A193" i="6"/>
  <c r="Q192" i="6"/>
  <c r="P192" i="6"/>
  <c r="O192" i="6"/>
  <c r="N192" i="6"/>
  <c r="M192" i="6"/>
  <c r="L192" i="6"/>
  <c r="C192" i="6"/>
  <c r="B192" i="6"/>
  <c r="A192" i="6"/>
  <c r="Q191" i="6"/>
  <c r="P191" i="6"/>
  <c r="O191" i="6"/>
  <c r="N191" i="6"/>
  <c r="M191" i="6"/>
  <c r="L191" i="6"/>
  <c r="C191" i="6"/>
  <c r="B191" i="6"/>
  <c r="A191" i="6"/>
  <c r="Q190" i="6"/>
  <c r="P190" i="6"/>
  <c r="O190" i="6"/>
  <c r="N190" i="6"/>
  <c r="M190" i="6"/>
  <c r="L190" i="6"/>
  <c r="C190" i="6"/>
  <c r="B190" i="6"/>
  <c r="A190" i="6"/>
  <c r="Q189" i="6"/>
  <c r="P189" i="6"/>
  <c r="O189" i="6"/>
  <c r="N189" i="6"/>
  <c r="M189" i="6"/>
  <c r="L189" i="6"/>
  <c r="C189" i="6"/>
  <c r="B189" i="6"/>
  <c r="A189" i="6"/>
  <c r="Q188" i="6"/>
  <c r="P188" i="6"/>
  <c r="O188" i="6"/>
  <c r="N188" i="6"/>
  <c r="M188" i="6"/>
  <c r="L188" i="6"/>
  <c r="C188" i="6"/>
  <c r="B188" i="6"/>
  <c r="A188" i="6"/>
  <c r="Q187" i="6"/>
  <c r="P187" i="6"/>
  <c r="O187" i="6"/>
  <c r="N187" i="6"/>
  <c r="M187" i="6"/>
  <c r="L187" i="6"/>
  <c r="C187" i="6"/>
  <c r="B187" i="6"/>
  <c r="A187" i="6"/>
  <c r="Q186" i="6"/>
  <c r="P186" i="6"/>
  <c r="O186" i="6"/>
  <c r="N186" i="6"/>
  <c r="M186" i="6"/>
  <c r="L186" i="6"/>
  <c r="C186" i="6"/>
  <c r="B186" i="6"/>
  <c r="A186" i="6"/>
  <c r="Q185" i="6"/>
  <c r="P185" i="6"/>
  <c r="O185" i="6"/>
  <c r="N185" i="6"/>
  <c r="M185" i="6"/>
  <c r="L185" i="6"/>
  <c r="C185" i="6"/>
  <c r="B185" i="6"/>
  <c r="A185" i="6"/>
  <c r="Q184" i="6"/>
  <c r="P184" i="6"/>
  <c r="O184" i="6"/>
  <c r="N184" i="6"/>
  <c r="M184" i="6"/>
  <c r="L184" i="6"/>
  <c r="C184" i="6"/>
  <c r="B184" i="6"/>
  <c r="A184" i="6"/>
  <c r="Q183" i="6"/>
  <c r="P183" i="6"/>
  <c r="O183" i="6"/>
  <c r="N183" i="6"/>
  <c r="M183" i="6"/>
  <c r="L183" i="6"/>
  <c r="C183" i="6"/>
  <c r="B183" i="6"/>
  <c r="A183" i="6"/>
  <c r="Q182" i="6"/>
  <c r="P182" i="6"/>
  <c r="O182" i="6"/>
  <c r="N182" i="6"/>
  <c r="M182" i="6"/>
  <c r="L182" i="6"/>
  <c r="C182" i="6"/>
  <c r="B182" i="6"/>
  <c r="A182" i="6"/>
  <c r="Q181" i="6"/>
  <c r="P181" i="6"/>
  <c r="O181" i="6"/>
  <c r="N181" i="6"/>
  <c r="M181" i="6"/>
  <c r="L181" i="6"/>
  <c r="C181" i="6"/>
  <c r="B181" i="6"/>
  <c r="A181" i="6"/>
  <c r="Q180" i="6"/>
  <c r="P180" i="6"/>
  <c r="O180" i="6"/>
  <c r="N180" i="6"/>
  <c r="M180" i="6"/>
  <c r="L180" i="6"/>
  <c r="C180" i="6"/>
  <c r="B180" i="6"/>
  <c r="A180" i="6"/>
  <c r="Q179" i="6"/>
  <c r="P179" i="6"/>
  <c r="O179" i="6"/>
  <c r="N179" i="6"/>
  <c r="M179" i="6"/>
  <c r="L179" i="6"/>
  <c r="C179" i="6"/>
  <c r="B179" i="6"/>
  <c r="A179" i="6"/>
  <c r="Q178" i="6"/>
  <c r="P178" i="6"/>
  <c r="O178" i="6"/>
  <c r="N178" i="6"/>
  <c r="M178" i="6"/>
  <c r="L178" i="6"/>
  <c r="C178" i="6"/>
  <c r="B178" i="6"/>
  <c r="A178" i="6"/>
  <c r="Q177" i="6"/>
  <c r="P177" i="6"/>
  <c r="O177" i="6"/>
  <c r="N177" i="6"/>
  <c r="M177" i="6"/>
  <c r="L177" i="6"/>
  <c r="C177" i="6"/>
  <c r="B177" i="6"/>
  <c r="A177" i="6"/>
  <c r="Q176" i="6"/>
  <c r="P176" i="6"/>
  <c r="O176" i="6"/>
  <c r="N176" i="6"/>
  <c r="M176" i="6"/>
  <c r="L176" i="6"/>
  <c r="C176" i="6"/>
  <c r="B176" i="6"/>
  <c r="A176" i="6"/>
  <c r="Q175" i="6"/>
  <c r="P175" i="6"/>
  <c r="O175" i="6"/>
  <c r="N175" i="6"/>
  <c r="M175" i="6"/>
  <c r="L175" i="6"/>
  <c r="C175" i="6"/>
  <c r="B175" i="6"/>
  <c r="A175" i="6"/>
  <c r="Q174" i="6"/>
  <c r="P174" i="6"/>
  <c r="O174" i="6"/>
  <c r="N174" i="6"/>
  <c r="M174" i="6"/>
  <c r="L174" i="6"/>
  <c r="C174" i="6"/>
  <c r="B174" i="6"/>
  <c r="A174" i="6"/>
  <c r="Q173" i="6"/>
  <c r="P173" i="6"/>
  <c r="O173" i="6"/>
  <c r="N173" i="6"/>
  <c r="M173" i="6"/>
  <c r="L173" i="6"/>
  <c r="C173" i="6"/>
  <c r="B173" i="6"/>
  <c r="A173" i="6"/>
  <c r="Q172" i="6"/>
  <c r="P172" i="6"/>
  <c r="O172" i="6"/>
  <c r="N172" i="6"/>
  <c r="M172" i="6"/>
  <c r="L172" i="6"/>
  <c r="C172" i="6"/>
  <c r="B172" i="6"/>
  <c r="A172" i="6"/>
  <c r="Q171" i="6"/>
  <c r="P171" i="6"/>
  <c r="O171" i="6"/>
  <c r="N171" i="6"/>
  <c r="M171" i="6"/>
  <c r="L171" i="6"/>
  <c r="C171" i="6"/>
  <c r="B171" i="6"/>
  <c r="A171" i="6"/>
  <c r="Q170" i="6"/>
  <c r="P170" i="6"/>
  <c r="O170" i="6"/>
  <c r="N170" i="6"/>
  <c r="M170" i="6"/>
  <c r="L170" i="6"/>
  <c r="C170" i="6"/>
  <c r="B170" i="6"/>
  <c r="A170" i="6"/>
  <c r="Q169" i="6"/>
  <c r="P169" i="6"/>
  <c r="O169" i="6"/>
  <c r="N169" i="6"/>
  <c r="M169" i="6"/>
  <c r="L169" i="6"/>
  <c r="C169" i="6"/>
  <c r="B169" i="6"/>
  <c r="A169" i="6"/>
  <c r="Q168" i="6"/>
  <c r="P168" i="6"/>
  <c r="O168" i="6"/>
  <c r="N168" i="6"/>
  <c r="M168" i="6"/>
  <c r="L168" i="6"/>
  <c r="C168" i="6"/>
  <c r="B168" i="6"/>
  <c r="A168" i="6"/>
  <c r="Q167" i="6"/>
  <c r="P167" i="6"/>
  <c r="O167" i="6"/>
  <c r="N167" i="6"/>
  <c r="M167" i="6"/>
  <c r="L167" i="6"/>
  <c r="C167" i="6"/>
  <c r="B167" i="6"/>
  <c r="A167" i="6"/>
  <c r="Q166" i="6"/>
  <c r="P166" i="6"/>
  <c r="O166" i="6"/>
  <c r="N166" i="6"/>
  <c r="M166" i="6"/>
  <c r="L166" i="6"/>
  <c r="C166" i="6"/>
  <c r="B166" i="6"/>
  <c r="A166" i="6"/>
  <c r="Q165" i="6"/>
  <c r="P165" i="6"/>
  <c r="O165" i="6"/>
  <c r="N165" i="6"/>
  <c r="M165" i="6"/>
  <c r="L165" i="6"/>
  <c r="C165" i="6"/>
  <c r="B165" i="6"/>
  <c r="A165" i="6"/>
  <c r="Q164" i="6"/>
  <c r="P164" i="6"/>
  <c r="O164" i="6"/>
  <c r="N164" i="6"/>
  <c r="M164" i="6"/>
  <c r="L164" i="6"/>
  <c r="C164" i="6"/>
  <c r="B164" i="6"/>
  <c r="A164" i="6"/>
  <c r="Q163" i="6"/>
  <c r="P163" i="6"/>
  <c r="O163" i="6"/>
  <c r="N163" i="6"/>
  <c r="M163" i="6"/>
  <c r="L163" i="6"/>
  <c r="C163" i="6"/>
  <c r="B163" i="6"/>
  <c r="A163" i="6"/>
  <c r="Q162" i="6"/>
  <c r="P162" i="6"/>
  <c r="O162" i="6"/>
  <c r="N162" i="6"/>
  <c r="M162" i="6"/>
  <c r="L162" i="6"/>
  <c r="C162" i="6"/>
  <c r="B162" i="6"/>
  <c r="A162" i="6"/>
  <c r="Q161" i="6"/>
  <c r="P161" i="6"/>
  <c r="O161" i="6"/>
  <c r="N161" i="6"/>
  <c r="M161" i="6"/>
  <c r="L161" i="6"/>
  <c r="C161" i="6"/>
  <c r="B161" i="6"/>
  <c r="A161" i="6"/>
  <c r="Q160" i="6"/>
  <c r="P160" i="6"/>
  <c r="O160" i="6"/>
  <c r="N160" i="6"/>
  <c r="M160" i="6"/>
  <c r="L160" i="6"/>
  <c r="C160" i="6"/>
  <c r="B160" i="6"/>
  <c r="A160" i="6"/>
  <c r="Q159" i="6"/>
  <c r="P159" i="6"/>
  <c r="O159" i="6"/>
  <c r="N159" i="6"/>
  <c r="M159" i="6"/>
  <c r="L159" i="6"/>
  <c r="C159" i="6"/>
  <c r="B159" i="6"/>
  <c r="A159" i="6"/>
  <c r="Q158" i="6"/>
  <c r="P158" i="6"/>
  <c r="O158" i="6"/>
  <c r="N158" i="6"/>
  <c r="M158" i="6"/>
  <c r="L158" i="6"/>
  <c r="C158" i="6"/>
  <c r="B158" i="6"/>
  <c r="A158" i="6"/>
  <c r="Q157" i="6"/>
  <c r="P157" i="6"/>
  <c r="O157" i="6"/>
  <c r="N157" i="6"/>
  <c r="M157" i="6"/>
  <c r="L157" i="6"/>
  <c r="C157" i="6"/>
  <c r="B157" i="6"/>
  <c r="A157" i="6"/>
  <c r="Q156" i="6"/>
  <c r="P156" i="6"/>
  <c r="O156" i="6"/>
  <c r="N156" i="6"/>
  <c r="M156" i="6"/>
  <c r="L156" i="6"/>
  <c r="C156" i="6"/>
  <c r="B156" i="6"/>
  <c r="A156" i="6"/>
  <c r="Q155" i="6"/>
  <c r="P155" i="6"/>
  <c r="O155" i="6"/>
  <c r="N155" i="6"/>
  <c r="M155" i="6"/>
  <c r="L155" i="6"/>
  <c r="C155" i="6"/>
  <c r="B155" i="6"/>
  <c r="A155" i="6"/>
  <c r="Q154" i="6"/>
  <c r="P154" i="6"/>
  <c r="O154" i="6"/>
  <c r="N154" i="6"/>
  <c r="M154" i="6"/>
  <c r="L154" i="6"/>
  <c r="C154" i="6"/>
  <c r="B154" i="6"/>
  <c r="A154" i="6"/>
  <c r="Q153" i="6"/>
  <c r="P153" i="6"/>
  <c r="O153" i="6"/>
  <c r="N153" i="6"/>
  <c r="M153" i="6"/>
  <c r="L153" i="6"/>
  <c r="C153" i="6"/>
  <c r="B153" i="6"/>
  <c r="A153" i="6"/>
  <c r="Q152" i="6"/>
  <c r="P152" i="6"/>
  <c r="O152" i="6"/>
  <c r="N152" i="6"/>
  <c r="M152" i="6"/>
  <c r="L152" i="6"/>
  <c r="C152" i="6"/>
  <c r="B152" i="6"/>
  <c r="A152" i="6"/>
  <c r="Q151" i="6"/>
  <c r="P151" i="6"/>
  <c r="O151" i="6"/>
  <c r="N151" i="6"/>
  <c r="M151" i="6"/>
  <c r="L151" i="6"/>
  <c r="C151" i="6"/>
  <c r="B151" i="6"/>
  <c r="A151" i="6"/>
  <c r="Q150" i="6"/>
  <c r="P150" i="6"/>
  <c r="O150" i="6"/>
  <c r="N150" i="6"/>
  <c r="M150" i="6"/>
  <c r="L150" i="6"/>
  <c r="C150" i="6"/>
  <c r="B150" i="6"/>
  <c r="A150" i="6"/>
  <c r="Q149" i="6"/>
  <c r="P149" i="6"/>
  <c r="O149" i="6"/>
  <c r="N149" i="6"/>
  <c r="M149" i="6"/>
  <c r="L149" i="6"/>
  <c r="C149" i="6"/>
  <c r="B149" i="6"/>
  <c r="A149" i="6"/>
  <c r="Q148" i="6"/>
  <c r="P148" i="6"/>
  <c r="O148" i="6"/>
  <c r="N148" i="6"/>
  <c r="M148" i="6"/>
  <c r="L148" i="6"/>
  <c r="C148" i="6"/>
  <c r="B148" i="6"/>
  <c r="A148" i="6"/>
  <c r="Q147" i="6"/>
  <c r="P147" i="6"/>
  <c r="O147" i="6"/>
  <c r="N147" i="6"/>
  <c r="M147" i="6"/>
  <c r="L147" i="6"/>
  <c r="C147" i="6"/>
  <c r="B147" i="6"/>
  <c r="A147" i="6"/>
  <c r="Q146" i="6"/>
  <c r="P146" i="6"/>
  <c r="O146" i="6"/>
  <c r="N146" i="6"/>
  <c r="M146" i="6"/>
  <c r="L146" i="6"/>
  <c r="C146" i="6"/>
  <c r="B146" i="6"/>
  <c r="A146" i="6"/>
  <c r="Q145" i="6"/>
  <c r="P145" i="6"/>
  <c r="O145" i="6"/>
  <c r="N145" i="6"/>
  <c r="M145" i="6"/>
  <c r="L145" i="6"/>
  <c r="C145" i="6"/>
  <c r="B145" i="6"/>
  <c r="A145" i="6"/>
  <c r="Q144" i="6"/>
  <c r="P144" i="6"/>
  <c r="O144" i="6"/>
  <c r="N144" i="6"/>
  <c r="M144" i="6"/>
  <c r="L144" i="6"/>
  <c r="C144" i="6"/>
  <c r="B144" i="6"/>
  <c r="A144" i="6"/>
  <c r="Q143" i="6"/>
  <c r="P143" i="6"/>
  <c r="O143" i="6"/>
  <c r="N143" i="6"/>
  <c r="M143" i="6"/>
  <c r="L143" i="6"/>
  <c r="C143" i="6"/>
  <c r="B143" i="6"/>
  <c r="A143" i="6"/>
  <c r="Q142" i="6"/>
  <c r="P142" i="6"/>
  <c r="O142" i="6"/>
  <c r="N142" i="6"/>
  <c r="M142" i="6"/>
  <c r="L142" i="6"/>
  <c r="C142" i="6"/>
  <c r="B142" i="6"/>
  <c r="A142" i="6"/>
  <c r="Q141" i="6"/>
  <c r="P141" i="6"/>
  <c r="O141" i="6"/>
  <c r="N141" i="6"/>
  <c r="M141" i="6"/>
  <c r="L141" i="6"/>
  <c r="C141" i="6"/>
  <c r="B141" i="6"/>
  <c r="A141" i="6"/>
  <c r="Q140" i="6"/>
  <c r="P140" i="6"/>
  <c r="O140" i="6"/>
  <c r="N140" i="6"/>
  <c r="M140" i="6"/>
  <c r="L140" i="6"/>
  <c r="C140" i="6"/>
  <c r="B140" i="6"/>
  <c r="A140" i="6"/>
  <c r="Q139" i="6"/>
  <c r="P139" i="6"/>
  <c r="O139" i="6"/>
  <c r="N139" i="6"/>
  <c r="M139" i="6"/>
  <c r="L139" i="6"/>
  <c r="C139" i="6"/>
  <c r="B139" i="6"/>
  <c r="A139" i="6"/>
  <c r="Q138" i="6"/>
  <c r="P138" i="6"/>
  <c r="O138" i="6"/>
  <c r="N138" i="6"/>
  <c r="M138" i="6"/>
  <c r="L138" i="6"/>
  <c r="C138" i="6"/>
  <c r="B138" i="6"/>
  <c r="A138" i="6"/>
  <c r="Q137" i="6"/>
  <c r="P137" i="6"/>
  <c r="O137" i="6"/>
  <c r="N137" i="6"/>
  <c r="M137" i="6"/>
  <c r="L137" i="6"/>
  <c r="C137" i="6"/>
  <c r="B137" i="6"/>
  <c r="A137" i="6"/>
  <c r="Q136" i="6"/>
  <c r="P136" i="6"/>
  <c r="O136" i="6"/>
  <c r="N136" i="6"/>
  <c r="M136" i="6"/>
  <c r="L136" i="6"/>
  <c r="C136" i="6"/>
  <c r="B136" i="6"/>
  <c r="A136" i="6"/>
  <c r="Q135" i="6"/>
  <c r="P135" i="6"/>
  <c r="O135" i="6"/>
  <c r="N135" i="6"/>
  <c r="M135" i="6"/>
  <c r="L135" i="6"/>
  <c r="C135" i="6"/>
  <c r="B135" i="6"/>
  <c r="A135" i="6"/>
  <c r="Q134" i="6"/>
  <c r="P134" i="6"/>
  <c r="O134" i="6"/>
  <c r="N134" i="6"/>
  <c r="M134" i="6"/>
  <c r="L134" i="6"/>
  <c r="C134" i="6"/>
  <c r="B134" i="6"/>
  <c r="A134" i="6"/>
  <c r="Q133" i="6"/>
  <c r="P133" i="6"/>
  <c r="O133" i="6"/>
  <c r="N133" i="6"/>
  <c r="M133" i="6"/>
  <c r="L133" i="6"/>
  <c r="C133" i="6"/>
  <c r="B133" i="6"/>
  <c r="A133" i="6"/>
  <c r="Q132" i="6"/>
  <c r="P132" i="6"/>
  <c r="O132" i="6"/>
  <c r="N132" i="6"/>
  <c r="M132" i="6"/>
  <c r="L132" i="6"/>
  <c r="C132" i="6"/>
  <c r="B132" i="6"/>
  <c r="A132" i="6"/>
  <c r="Q131" i="6"/>
  <c r="P131" i="6"/>
  <c r="O131" i="6"/>
  <c r="N131" i="6"/>
  <c r="M131" i="6"/>
  <c r="L131" i="6"/>
  <c r="C131" i="6"/>
  <c r="B131" i="6"/>
  <c r="A131" i="6"/>
  <c r="Q130" i="6"/>
  <c r="P130" i="6"/>
  <c r="O130" i="6"/>
  <c r="N130" i="6"/>
  <c r="M130" i="6"/>
  <c r="L130" i="6"/>
  <c r="C130" i="6"/>
  <c r="B130" i="6"/>
  <c r="A130" i="6"/>
  <c r="Q129" i="6"/>
  <c r="P129" i="6"/>
  <c r="O129" i="6"/>
  <c r="N129" i="6"/>
  <c r="M129" i="6"/>
  <c r="L129" i="6"/>
  <c r="C129" i="6"/>
  <c r="B129" i="6"/>
  <c r="A129" i="6"/>
  <c r="Q128" i="6"/>
  <c r="P128" i="6"/>
  <c r="O128" i="6"/>
  <c r="N128" i="6"/>
  <c r="M128" i="6"/>
  <c r="L128" i="6"/>
  <c r="C128" i="6"/>
  <c r="B128" i="6"/>
  <c r="A128" i="6"/>
  <c r="Q127" i="6"/>
  <c r="P127" i="6"/>
  <c r="O127" i="6"/>
  <c r="N127" i="6"/>
  <c r="M127" i="6"/>
  <c r="L127" i="6"/>
  <c r="C127" i="6"/>
  <c r="B127" i="6"/>
  <c r="A127" i="6"/>
  <c r="Q126" i="6"/>
  <c r="P126" i="6"/>
  <c r="O126" i="6"/>
  <c r="N126" i="6"/>
  <c r="M126" i="6"/>
  <c r="L126" i="6"/>
  <c r="C126" i="6"/>
  <c r="B126" i="6"/>
  <c r="A126" i="6"/>
  <c r="Q125" i="6"/>
  <c r="P125" i="6"/>
  <c r="O125" i="6"/>
  <c r="N125" i="6"/>
  <c r="M125" i="6"/>
  <c r="L125" i="6"/>
  <c r="C125" i="6"/>
  <c r="B125" i="6"/>
  <c r="A125" i="6"/>
  <c r="Q124" i="6"/>
  <c r="P124" i="6"/>
  <c r="O124" i="6"/>
  <c r="N124" i="6"/>
  <c r="M124" i="6"/>
  <c r="L124" i="6"/>
  <c r="C124" i="6"/>
  <c r="B124" i="6"/>
  <c r="A124" i="6"/>
  <c r="Q123" i="6"/>
  <c r="P123" i="6"/>
  <c r="O123" i="6"/>
  <c r="N123" i="6"/>
  <c r="M123" i="6"/>
  <c r="L123" i="6"/>
  <c r="C123" i="6"/>
  <c r="B123" i="6"/>
  <c r="A123" i="6"/>
  <c r="Q122" i="6"/>
  <c r="P122" i="6"/>
  <c r="O122" i="6"/>
  <c r="N122" i="6"/>
  <c r="M122" i="6"/>
  <c r="L122" i="6"/>
  <c r="C122" i="6"/>
  <c r="B122" i="6"/>
  <c r="A122" i="6"/>
  <c r="Q121" i="6"/>
  <c r="P121" i="6"/>
  <c r="O121" i="6"/>
  <c r="N121" i="6"/>
  <c r="M121" i="6"/>
  <c r="L121" i="6"/>
  <c r="C121" i="6"/>
  <c r="B121" i="6"/>
  <c r="A121" i="6"/>
  <c r="Q120" i="6"/>
  <c r="P120" i="6"/>
  <c r="O120" i="6"/>
  <c r="N120" i="6"/>
  <c r="M120" i="6"/>
  <c r="L120" i="6"/>
  <c r="C120" i="6"/>
  <c r="B120" i="6"/>
  <c r="A120" i="6"/>
  <c r="Q119" i="6"/>
  <c r="P119" i="6"/>
  <c r="O119" i="6"/>
  <c r="N119" i="6"/>
  <c r="M119" i="6"/>
  <c r="L119" i="6"/>
  <c r="C119" i="6"/>
  <c r="B119" i="6"/>
  <c r="A119" i="6"/>
  <c r="Q118" i="6"/>
  <c r="P118" i="6"/>
  <c r="O118" i="6"/>
  <c r="N118" i="6"/>
  <c r="M118" i="6"/>
  <c r="L118" i="6"/>
  <c r="C118" i="6"/>
  <c r="B118" i="6"/>
  <c r="A118" i="6"/>
  <c r="Q117" i="6"/>
  <c r="P117" i="6"/>
  <c r="O117" i="6"/>
  <c r="N117" i="6"/>
  <c r="M117" i="6"/>
  <c r="L117" i="6"/>
  <c r="C117" i="6"/>
  <c r="B117" i="6"/>
  <c r="A117" i="6"/>
  <c r="Q116" i="6"/>
  <c r="P116" i="6"/>
  <c r="O116" i="6"/>
  <c r="N116" i="6"/>
  <c r="M116" i="6"/>
  <c r="L116" i="6"/>
  <c r="C116" i="6"/>
  <c r="B116" i="6"/>
  <c r="A116" i="6"/>
  <c r="Q115" i="6"/>
  <c r="P115" i="6"/>
  <c r="O115" i="6"/>
  <c r="N115" i="6"/>
  <c r="M115" i="6"/>
  <c r="L115" i="6"/>
  <c r="C115" i="6"/>
  <c r="B115" i="6"/>
  <c r="A115" i="6"/>
  <c r="Q114" i="6"/>
  <c r="P114" i="6"/>
  <c r="O114" i="6"/>
  <c r="N114" i="6"/>
  <c r="M114" i="6"/>
  <c r="L114" i="6"/>
  <c r="C114" i="6"/>
  <c r="B114" i="6"/>
  <c r="A114" i="6"/>
  <c r="Q113" i="6"/>
  <c r="P113" i="6"/>
  <c r="O113" i="6"/>
  <c r="N113" i="6"/>
  <c r="M113" i="6"/>
  <c r="L113" i="6"/>
  <c r="C113" i="6"/>
  <c r="B113" i="6"/>
  <c r="A113" i="6"/>
  <c r="Q112" i="6"/>
  <c r="P112" i="6"/>
  <c r="O112" i="6"/>
  <c r="N112" i="6"/>
  <c r="M112" i="6"/>
  <c r="L112" i="6"/>
  <c r="C112" i="6"/>
  <c r="B112" i="6"/>
  <c r="A112" i="6"/>
  <c r="Q111" i="6"/>
  <c r="P111" i="6"/>
  <c r="O111" i="6"/>
  <c r="N111" i="6"/>
  <c r="M111" i="6"/>
  <c r="L111" i="6"/>
  <c r="C111" i="6"/>
  <c r="B111" i="6"/>
  <c r="A111" i="6"/>
  <c r="Q110" i="6"/>
  <c r="P110" i="6"/>
  <c r="O110" i="6"/>
  <c r="N110" i="6"/>
  <c r="M110" i="6"/>
  <c r="L110" i="6"/>
  <c r="C110" i="6"/>
  <c r="B110" i="6"/>
  <c r="A110" i="6"/>
  <c r="Q109" i="6"/>
  <c r="P109" i="6"/>
  <c r="O109" i="6"/>
  <c r="N109" i="6"/>
  <c r="M109" i="6"/>
  <c r="L109" i="6"/>
  <c r="C109" i="6"/>
  <c r="B109" i="6"/>
  <c r="A109" i="6"/>
  <c r="Q108" i="6"/>
  <c r="P108" i="6"/>
  <c r="O108" i="6"/>
  <c r="N108" i="6"/>
  <c r="M108" i="6"/>
  <c r="L108" i="6"/>
  <c r="C108" i="6"/>
  <c r="B108" i="6"/>
  <c r="A108" i="6"/>
  <c r="Q107" i="6"/>
  <c r="P107" i="6"/>
  <c r="O107" i="6"/>
  <c r="N107" i="6"/>
  <c r="M107" i="6"/>
  <c r="L107" i="6"/>
  <c r="C107" i="6"/>
  <c r="B107" i="6"/>
  <c r="A107" i="6"/>
  <c r="Q106" i="6"/>
  <c r="P106" i="6"/>
  <c r="O106" i="6"/>
  <c r="N106" i="6"/>
  <c r="M106" i="6"/>
  <c r="L106" i="6"/>
  <c r="C106" i="6"/>
  <c r="B106" i="6"/>
  <c r="A106" i="6"/>
  <c r="Q105" i="6"/>
  <c r="P105" i="6"/>
  <c r="O105" i="6"/>
  <c r="N105" i="6"/>
  <c r="M105" i="6"/>
  <c r="L105" i="6"/>
  <c r="C105" i="6"/>
  <c r="B105" i="6"/>
  <c r="A105" i="6"/>
  <c r="Q104" i="6"/>
  <c r="P104" i="6"/>
  <c r="O104" i="6"/>
  <c r="N104" i="6"/>
  <c r="M104" i="6"/>
  <c r="L104" i="6"/>
  <c r="C104" i="6"/>
  <c r="B104" i="6"/>
  <c r="A104" i="6"/>
  <c r="Q103" i="6"/>
  <c r="P103" i="6"/>
  <c r="O103" i="6"/>
  <c r="N103" i="6"/>
  <c r="M103" i="6"/>
  <c r="L103" i="6"/>
  <c r="C103" i="6"/>
  <c r="B103" i="6"/>
  <c r="A103" i="6"/>
  <c r="Q102" i="6"/>
  <c r="P102" i="6"/>
  <c r="O102" i="6"/>
  <c r="N102" i="6"/>
  <c r="M102" i="6"/>
  <c r="L102" i="6"/>
  <c r="C102" i="6"/>
  <c r="B102" i="6"/>
  <c r="A102" i="6"/>
  <c r="Q101" i="6"/>
  <c r="P101" i="6"/>
  <c r="O101" i="6"/>
  <c r="N101" i="6"/>
  <c r="M101" i="6"/>
  <c r="L101" i="6"/>
  <c r="C101" i="6"/>
  <c r="B101" i="6"/>
  <c r="A101" i="6"/>
  <c r="Q100" i="6"/>
  <c r="P100" i="6"/>
  <c r="O100" i="6"/>
  <c r="N100" i="6"/>
  <c r="M100" i="6"/>
  <c r="L100" i="6"/>
  <c r="C100" i="6"/>
  <c r="B100" i="6"/>
  <c r="A100" i="6"/>
  <c r="Q99" i="6"/>
  <c r="P99" i="6"/>
  <c r="O99" i="6"/>
  <c r="N99" i="6"/>
  <c r="M99" i="6"/>
  <c r="L99" i="6"/>
  <c r="C99" i="6"/>
  <c r="B99" i="6"/>
  <c r="A99" i="6"/>
  <c r="Q98" i="6"/>
  <c r="P98" i="6"/>
  <c r="O98" i="6"/>
  <c r="N98" i="6"/>
  <c r="M98" i="6"/>
  <c r="L98" i="6"/>
  <c r="C98" i="6"/>
  <c r="B98" i="6"/>
  <c r="A98" i="6"/>
  <c r="Q97" i="6"/>
  <c r="P97" i="6"/>
  <c r="O97" i="6"/>
  <c r="N97" i="6"/>
  <c r="M97" i="6"/>
  <c r="L97" i="6"/>
  <c r="C97" i="6"/>
  <c r="B97" i="6"/>
  <c r="A97" i="6"/>
  <c r="Q96" i="6"/>
  <c r="P96" i="6"/>
  <c r="O96" i="6"/>
  <c r="N96" i="6"/>
  <c r="M96" i="6"/>
  <c r="L96" i="6"/>
  <c r="C96" i="6"/>
  <c r="B96" i="6"/>
  <c r="A96" i="6"/>
  <c r="Q95" i="6"/>
  <c r="P95" i="6"/>
  <c r="O95" i="6"/>
  <c r="N95" i="6"/>
  <c r="M95" i="6"/>
  <c r="L95" i="6"/>
  <c r="C95" i="6"/>
  <c r="B95" i="6"/>
  <c r="A95" i="6"/>
  <c r="Q94" i="6"/>
  <c r="P94" i="6"/>
  <c r="O94" i="6"/>
  <c r="N94" i="6"/>
  <c r="M94" i="6"/>
  <c r="L94" i="6"/>
  <c r="C94" i="6"/>
  <c r="B94" i="6"/>
  <c r="A94" i="6"/>
  <c r="Q93" i="6"/>
  <c r="P93" i="6"/>
  <c r="O93" i="6"/>
  <c r="N93" i="6"/>
  <c r="M93" i="6"/>
  <c r="L93" i="6"/>
  <c r="C93" i="6"/>
  <c r="B93" i="6"/>
  <c r="A93" i="6"/>
  <c r="Q92" i="6"/>
  <c r="P92" i="6"/>
  <c r="O92" i="6"/>
  <c r="N92" i="6"/>
  <c r="M92" i="6"/>
  <c r="L92" i="6"/>
  <c r="C92" i="6"/>
  <c r="B92" i="6"/>
  <c r="A92" i="6"/>
  <c r="Q91" i="6"/>
  <c r="P91" i="6"/>
  <c r="O91" i="6"/>
  <c r="N91" i="6"/>
  <c r="M91" i="6"/>
  <c r="L91" i="6"/>
  <c r="C91" i="6"/>
  <c r="B91" i="6"/>
  <c r="A91" i="6"/>
  <c r="Q90" i="6"/>
  <c r="P90" i="6"/>
  <c r="O90" i="6"/>
  <c r="N90" i="6"/>
  <c r="M90" i="6"/>
  <c r="L90" i="6"/>
  <c r="C90" i="6"/>
  <c r="B90" i="6"/>
  <c r="A90" i="6"/>
  <c r="Q89" i="6"/>
  <c r="P89" i="6"/>
  <c r="O89" i="6"/>
  <c r="N89" i="6"/>
  <c r="M89" i="6"/>
  <c r="L89" i="6"/>
  <c r="C89" i="6"/>
  <c r="B89" i="6"/>
  <c r="A89" i="6"/>
  <c r="Q88" i="6"/>
  <c r="P88" i="6"/>
  <c r="O88" i="6"/>
  <c r="N88" i="6"/>
  <c r="M88" i="6"/>
  <c r="L88" i="6"/>
  <c r="C88" i="6"/>
  <c r="B88" i="6"/>
  <c r="A88" i="6"/>
  <c r="Q87" i="6"/>
  <c r="P87" i="6"/>
  <c r="O87" i="6"/>
  <c r="N87" i="6"/>
  <c r="M87" i="6"/>
  <c r="L87" i="6"/>
  <c r="C87" i="6"/>
  <c r="B87" i="6"/>
  <c r="A87" i="6"/>
  <c r="Q86" i="6"/>
  <c r="P86" i="6"/>
  <c r="O86" i="6"/>
  <c r="N86" i="6"/>
  <c r="M86" i="6"/>
  <c r="L86" i="6"/>
  <c r="C86" i="6"/>
  <c r="B86" i="6"/>
  <c r="A86" i="6"/>
  <c r="Q85" i="6"/>
  <c r="P85" i="6"/>
  <c r="O85" i="6"/>
  <c r="N85" i="6"/>
  <c r="M85" i="6"/>
  <c r="L85" i="6"/>
  <c r="C85" i="6"/>
  <c r="B85" i="6"/>
  <c r="A85" i="6"/>
  <c r="Q84" i="6"/>
  <c r="P84" i="6"/>
  <c r="O84" i="6"/>
  <c r="N84" i="6"/>
  <c r="M84" i="6"/>
  <c r="L84" i="6"/>
  <c r="C84" i="6"/>
  <c r="B84" i="6"/>
  <c r="A84" i="6"/>
  <c r="Q83" i="6"/>
  <c r="P83" i="6"/>
  <c r="O83" i="6"/>
  <c r="N83" i="6"/>
  <c r="M83" i="6"/>
  <c r="L83" i="6"/>
  <c r="C83" i="6"/>
  <c r="B83" i="6"/>
  <c r="A83" i="6"/>
  <c r="Q82" i="6"/>
  <c r="P82" i="6"/>
  <c r="O82" i="6"/>
  <c r="N82" i="6"/>
  <c r="M82" i="6"/>
  <c r="L82" i="6"/>
  <c r="C82" i="6"/>
  <c r="B82" i="6"/>
  <c r="A82" i="6"/>
  <c r="Q81" i="6"/>
  <c r="P81" i="6"/>
  <c r="O81" i="6"/>
  <c r="N81" i="6"/>
  <c r="M81" i="6"/>
  <c r="L81" i="6"/>
  <c r="C81" i="6"/>
  <c r="B81" i="6"/>
  <c r="A81" i="6"/>
  <c r="Q80" i="6"/>
  <c r="P80" i="6"/>
  <c r="O80" i="6"/>
  <c r="N80" i="6"/>
  <c r="M80" i="6"/>
  <c r="L80" i="6"/>
  <c r="C80" i="6"/>
  <c r="B80" i="6"/>
  <c r="A80" i="6"/>
  <c r="Q79" i="6"/>
  <c r="P79" i="6"/>
  <c r="O79" i="6"/>
  <c r="N79" i="6"/>
  <c r="M79" i="6"/>
  <c r="L79" i="6"/>
  <c r="C79" i="6"/>
  <c r="B79" i="6"/>
  <c r="A79" i="6"/>
  <c r="Q78" i="6"/>
  <c r="P78" i="6"/>
  <c r="O78" i="6"/>
  <c r="N78" i="6"/>
  <c r="M78" i="6"/>
  <c r="L78" i="6"/>
  <c r="C78" i="6"/>
  <c r="B78" i="6"/>
  <c r="A78" i="6"/>
  <c r="Q77" i="6"/>
  <c r="P77" i="6"/>
  <c r="O77" i="6"/>
  <c r="N77" i="6"/>
  <c r="M77" i="6"/>
  <c r="L77" i="6"/>
  <c r="C77" i="6"/>
  <c r="B77" i="6"/>
  <c r="A77" i="6"/>
  <c r="Q76" i="6"/>
  <c r="P76" i="6"/>
  <c r="O76" i="6"/>
  <c r="N76" i="6"/>
  <c r="M76" i="6"/>
  <c r="L76" i="6"/>
  <c r="C76" i="6"/>
  <c r="B76" i="6"/>
  <c r="A76" i="6"/>
  <c r="Q75" i="6"/>
  <c r="P75" i="6"/>
  <c r="O75" i="6"/>
  <c r="N75" i="6"/>
  <c r="M75" i="6"/>
  <c r="L75" i="6"/>
  <c r="C75" i="6"/>
  <c r="B75" i="6"/>
  <c r="A75" i="6"/>
  <c r="Q74" i="6"/>
  <c r="P74" i="6"/>
  <c r="O74" i="6"/>
  <c r="N74" i="6"/>
  <c r="M74" i="6"/>
  <c r="L74" i="6"/>
  <c r="C74" i="6"/>
  <c r="B74" i="6"/>
  <c r="A74" i="6"/>
  <c r="Q73" i="6"/>
  <c r="P73" i="6"/>
  <c r="O73" i="6"/>
  <c r="N73" i="6"/>
  <c r="M73" i="6"/>
  <c r="L73" i="6"/>
  <c r="C73" i="6"/>
  <c r="B73" i="6"/>
  <c r="A73" i="6"/>
  <c r="Q72" i="6"/>
  <c r="P72" i="6"/>
  <c r="O72" i="6"/>
  <c r="N72" i="6"/>
  <c r="M72" i="6"/>
  <c r="L72" i="6"/>
  <c r="C72" i="6"/>
  <c r="B72" i="6"/>
  <c r="A72" i="6"/>
  <c r="Q71" i="6"/>
  <c r="P71" i="6"/>
  <c r="O71" i="6"/>
  <c r="N71" i="6"/>
  <c r="M71" i="6"/>
  <c r="L71" i="6"/>
  <c r="C71" i="6"/>
  <c r="B71" i="6"/>
  <c r="A71" i="6"/>
  <c r="Q70" i="6"/>
  <c r="P70" i="6"/>
  <c r="O70" i="6"/>
  <c r="N70" i="6"/>
  <c r="M70" i="6"/>
  <c r="L70" i="6"/>
  <c r="C70" i="6"/>
  <c r="B70" i="6"/>
  <c r="A70" i="6"/>
  <c r="Q69" i="6"/>
  <c r="P69" i="6"/>
  <c r="O69" i="6"/>
  <c r="N69" i="6"/>
  <c r="M69" i="6"/>
  <c r="L69" i="6"/>
  <c r="C69" i="6"/>
  <c r="B69" i="6"/>
  <c r="A69" i="6"/>
  <c r="Q68" i="6"/>
  <c r="P68" i="6"/>
  <c r="O68" i="6"/>
  <c r="N68" i="6"/>
  <c r="M68" i="6"/>
  <c r="L68" i="6"/>
  <c r="C68" i="6"/>
  <c r="B68" i="6"/>
  <c r="A68" i="6"/>
  <c r="Q67" i="6"/>
  <c r="P67" i="6"/>
  <c r="O67" i="6"/>
  <c r="N67" i="6"/>
  <c r="M67" i="6"/>
  <c r="L67" i="6"/>
  <c r="C67" i="6"/>
  <c r="B67" i="6"/>
  <c r="A67" i="6"/>
  <c r="Q66" i="6"/>
  <c r="P66" i="6"/>
  <c r="O66" i="6"/>
  <c r="N66" i="6"/>
  <c r="M66" i="6"/>
  <c r="L66" i="6"/>
  <c r="C66" i="6"/>
  <c r="B66" i="6"/>
  <c r="A66" i="6"/>
  <c r="Q65" i="6"/>
  <c r="P65" i="6"/>
  <c r="O65" i="6"/>
  <c r="N65" i="6"/>
  <c r="M65" i="6"/>
  <c r="L65" i="6"/>
  <c r="C65" i="6"/>
  <c r="B65" i="6"/>
  <c r="A65" i="6"/>
  <c r="Q64" i="6"/>
  <c r="P64" i="6"/>
  <c r="O64" i="6"/>
  <c r="N64" i="6"/>
  <c r="M64" i="6"/>
  <c r="L64" i="6"/>
  <c r="C64" i="6"/>
  <c r="B64" i="6"/>
  <c r="A64" i="6"/>
  <c r="Q63" i="6"/>
  <c r="P63" i="6"/>
  <c r="O63" i="6"/>
  <c r="N63" i="6"/>
  <c r="M63" i="6"/>
  <c r="L63" i="6"/>
  <c r="C63" i="6"/>
  <c r="B63" i="6"/>
  <c r="A63" i="6"/>
  <c r="Q62" i="6"/>
  <c r="P62" i="6"/>
  <c r="O62" i="6"/>
  <c r="N62" i="6"/>
  <c r="M62" i="6"/>
  <c r="L62" i="6"/>
  <c r="C62" i="6"/>
  <c r="B62" i="6"/>
  <c r="A62" i="6"/>
  <c r="Q61" i="6"/>
  <c r="P61" i="6"/>
  <c r="O61" i="6"/>
  <c r="N61" i="6"/>
  <c r="M61" i="6"/>
  <c r="L61" i="6"/>
  <c r="C61" i="6"/>
  <c r="B61" i="6"/>
  <c r="A61" i="6"/>
  <c r="Q60" i="6"/>
  <c r="P60" i="6"/>
  <c r="O60" i="6"/>
  <c r="N60" i="6"/>
  <c r="M60" i="6"/>
  <c r="L60" i="6"/>
  <c r="C60" i="6"/>
  <c r="B60" i="6"/>
  <c r="A60" i="6"/>
  <c r="Q59" i="6"/>
  <c r="P59" i="6"/>
  <c r="O59" i="6"/>
  <c r="N59" i="6"/>
  <c r="M59" i="6"/>
  <c r="L59" i="6"/>
  <c r="C59" i="6"/>
  <c r="B59" i="6"/>
  <c r="A59" i="6"/>
  <c r="Q58" i="6"/>
  <c r="P58" i="6"/>
  <c r="O58" i="6"/>
  <c r="N58" i="6"/>
  <c r="M58" i="6"/>
  <c r="L58" i="6"/>
  <c r="C58" i="6"/>
  <c r="B58" i="6"/>
  <c r="A58" i="6"/>
  <c r="Q57" i="6"/>
  <c r="P57" i="6"/>
  <c r="O57" i="6"/>
  <c r="N57" i="6"/>
  <c r="M57" i="6"/>
  <c r="L57" i="6"/>
  <c r="C57" i="6"/>
  <c r="B57" i="6"/>
  <c r="A57" i="6"/>
  <c r="Q56" i="6"/>
  <c r="P56" i="6"/>
  <c r="O56" i="6"/>
  <c r="N56" i="6"/>
  <c r="M56" i="6"/>
  <c r="L56" i="6"/>
  <c r="C56" i="6"/>
  <c r="B56" i="6"/>
  <c r="A56" i="6"/>
  <c r="Q55" i="6"/>
  <c r="P55" i="6"/>
  <c r="O55" i="6"/>
  <c r="N55" i="6"/>
  <c r="M55" i="6"/>
  <c r="L55" i="6"/>
  <c r="C55" i="6"/>
  <c r="B55" i="6"/>
  <c r="A55" i="6"/>
  <c r="Q54" i="6"/>
  <c r="P54" i="6"/>
  <c r="O54" i="6"/>
  <c r="N54" i="6"/>
  <c r="M54" i="6"/>
  <c r="L54" i="6"/>
  <c r="C54" i="6"/>
  <c r="B54" i="6"/>
  <c r="A54" i="6"/>
  <c r="Q53" i="6"/>
  <c r="P53" i="6"/>
  <c r="O53" i="6"/>
  <c r="N53" i="6"/>
  <c r="M53" i="6"/>
  <c r="L53" i="6"/>
  <c r="C53" i="6"/>
  <c r="B53" i="6"/>
  <c r="A53" i="6"/>
  <c r="Q52" i="6"/>
  <c r="P52" i="6"/>
  <c r="O52" i="6"/>
  <c r="N52" i="6"/>
  <c r="M52" i="6"/>
  <c r="L52" i="6"/>
  <c r="C52" i="6"/>
  <c r="B52" i="6"/>
  <c r="A52" i="6"/>
  <c r="Q51" i="6"/>
  <c r="P51" i="6"/>
  <c r="O51" i="6"/>
  <c r="N51" i="6"/>
  <c r="M51" i="6"/>
  <c r="L51" i="6"/>
  <c r="C51" i="6"/>
  <c r="B51" i="6"/>
  <c r="A51" i="6"/>
  <c r="Q50" i="6"/>
  <c r="P50" i="6"/>
  <c r="O50" i="6"/>
  <c r="N50" i="6"/>
  <c r="M50" i="6"/>
  <c r="L50" i="6"/>
  <c r="C50" i="6"/>
  <c r="B50" i="6"/>
  <c r="A50" i="6"/>
  <c r="Q49" i="6"/>
  <c r="P49" i="6"/>
  <c r="O49" i="6"/>
  <c r="N49" i="6"/>
  <c r="M49" i="6"/>
  <c r="L49" i="6"/>
  <c r="C49" i="6"/>
  <c r="B49" i="6"/>
  <c r="A49" i="6"/>
  <c r="Q48" i="6"/>
  <c r="P48" i="6"/>
  <c r="O48" i="6"/>
  <c r="N48" i="6"/>
  <c r="M48" i="6"/>
  <c r="L48" i="6"/>
  <c r="C48" i="6"/>
  <c r="B48" i="6"/>
  <c r="A48" i="6"/>
  <c r="Q47" i="6"/>
  <c r="P47" i="6"/>
  <c r="O47" i="6"/>
  <c r="N47" i="6"/>
  <c r="M47" i="6"/>
  <c r="L47" i="6"/>
  <c r="C47" i="6"/>
  <c r="B47" i="6"/>
  <c r="A47" i="6"/>
  <c r="Q46" i="6"/>
  <c r="P46" i="6"/>
  <c r="O46" i="6"/>
  <c r="N46" i="6"/>
  <c r="M46" i="6"/>
  <c r="L46" i="6"/>
  <c r="C46" i="6"/>
  <c r="B46" i="6"/>
  <c r="A46" i="6"/>
  <c r="Q45" i="6"/>
  <c r="P45" i="6"/>
  <c r="O45" i="6"/>
  <c r="N45" i="6"/>
  <c r="M45" i="6"/>
  <c r="L45" i="6"/>
  <c r="C45" i="6"/>
  <c r="B45" i="6"/>
  <c r="A45" i="6"/>
  <c r="Q44" i="6"/>
  <c r="P44" i="6"/>
  <c r="O44" i="6"/>
  <c r="N44" i="6"/>
  <c r="M44" i="6"/>
  <c r="L44" i="6"/>
  <c r="C44" i="6"/>
  <c r="B44" i="6"/>
  <c r="A44" i="6"/>
  <c r="Q43" i="6"/>
  <c r="P43" i="6"/>
  <c r="O43" i="6"/>
  <c r="N43" i="6"/>
  <c r="M43" i="6"/>
  <c r="L43" i="6"/>
  <c r="C43" i="6"/>
  <c r="B43" i="6"/>
  <c r="A43" i="6"/>
  <c r="Q42" i="6"/>
  <c r="P42" i="6"/>
  <c r="O42" i="6"/>
  <c r="N42" i="6"/>
  <c r="M42" i="6"/>
  <c r="L42" i="6"/>
  <c r="C42" i="6"/>
  <c r="B42" i="6"/>
  <c r="A42" i="6"/>
  <c r="Q41" i="6"/>
  <c r="P41" i="6"/>
  <c r="O41" i="6"/>
  <c r="N41" i="6"/>
  <c r="M41" i="6"/>
  <c r="L41" i="6"/>
  <c r="C41" i="6"/>
  <c r="B41" i="6"/>
  <c r="A41" i="6"/>
  <c r="Q40" i="6"/>
  <c r="P40" i="6"/>
  <c r="O40" i="6"/>
  <c r="N40" i="6"/>
  <c r="M40" i="6"/>
  <c r="L40" i="6"/>
  <c r="C40" i="6"/>
  <c r="B40" i="6"/>
  <c r="A40" i="6"/>
  <c r="Q39" i="6"/>
  <c r="P39" i="6"/>
  <c r="O39" i="6"/>
  <c r="N39" i="6"/>
  <c r="M39" i="6"/>
  <c r="L39" i="6"/>
  <c r="C39" i="6"/>
  <c r="B39" i="6"/>
  <c r="A39" i="6"/>
  <c r="Q38" i="6"/>
  <c r="P38" i="6"/>
  <c r="O38" i="6"/>
  <c r="N38" i="6"/>
  <c r="M38" i="6"/>
  <c r="L38" i="6"/>
  <c r="C38" i="6"/>
  <c r="B38" i="6"/>
  <c r="A38" i="6"/>
  <c r="Q37" i="6"/>
  <c r="P37" i="6"/>
  <c r="O37" i="6"/>
  <c r="N37" i="6"/>
  <c r="M37" i="6"/>
  <c r="L37" i="6"/>
  <c r="C37" i="6"/>
  <c r="B37" i="6"/>
  <c r="A37" i="6"/>
  <c r="Q36" i="6"/>
  <c r="P36" i="6"/>
  <c r="O36" i="6"/>
  <c r="N36" i="6"/>
  <c r="M36" i="6"/>
  <c r="L36" i="6"/>
  <c r="C36" i="6"/>
  <c r="B36" i="6"/>
  <c r="A36" i="6"/>
  <c r="Q35" i="6"/>
  <c r="P35" i="6"/>
  <c r="O35" i="6"/>
  <c r="N35" i="6"/>
  <c r="M35" i="6"/>
  <c r="L35" i="6"/>
  <c r="C35" i="6"/>
  <c r="B35" i="6"/>
  <c r="A35" i="6"/>
  <c r="Q34" i="6"/>
  <c r="P34" i="6"/>
  <c r="O34" i="6"/>
  <c r="N34" i="6"/>
  <c r="M34" i="6"/>
  <c r="L34" i="6"/>
  <c r="C34" i="6"/>
  <c r="B34" i="6"/>
  <c r="A34" i="6"/>
  <c r="Q33" i="6"/>
  <c r="P33" i="6"/>
  <c r="O33" i="6"/>
  <c r="N33" i="6"/>
  <c r="M33" i="6"/>
  <c r="L33" i="6"/>
  <c r="C33" i="6"/>
  <c r="B33" i="6"/>
  <c r="A33" i="6"/>
  <c r="Q32" i="6"/>
  <c r="P32" i="6"/>
  <c r="O32" i="6"/>
  <c r="N32" i="6"/>
  <c r="M32" i="6"/>
  <c r="L32" i="6"/>
  <c r="C32" i="6"/>
  <c r="B32" i="6"/>
  <c r="A32" i="6"/>
  <c r="Q31" i="6"/>
  <c r="P31" i="6"/>
  <c r="O31" i="6"/>
  <c r="N31" i="6"/>
  <c r="M31" i="6"/>
  <c r="L31" i="6"/>
  <c r="C31" i="6"/>
  <c r="B31" i="6"/>
  <c r="A31" i="6"/>
  <c r="Q30" i="6"/>
  <c r="P30" i="6"/>
  <c r="O30" i="6"/>
  <c r="N30" i="6"/>
  <c r="M30" i="6"/>
  <c r="L30" i="6"/>
  <c r="C30" i="6"/>
  <c r="B30" i="6"/>
  <c r="A30" i="6"/>
  <c r="Q29" i="6"/>
  <c r="P29" i="6"/>
  <c r="O29" i="6"/>
  <c r="N29" i="6"/>
  <c r="M29" i="6"/>
  <c r="L29" i="6"/>
  <c r="C29" i="6"/>
  <c r="B29" i="6"/>
  <c r="A29" i="6"/>
  <c r="Q28" i="6"/>
  <c r="P28" i="6"/>
  <c r="O28" i="6"/>
  <c r="N28" i="6"/>
  <c r="M28" i="6"/>
  <c r="L28" i="6"/>
  <c r="C28" i="6"/>
  <c r="B28" i="6"/>
  <c r="A28" i="6"/>
  <c r="Q27" i="6"/>
  <c r="P27" i="6"/>
  <c r="O27" i="6"/>
  <c r="N27" i="6"/>
  <c r="M27" i="6"/>
  <c r="L27" i="6"/>
  <c r="C27" i="6"/>
  <c r="B27" i="6"/>
  <c r="A27" i="6"/>
  <c r="Q26" i="6"/>
  <c r="P26" i="6"/>
  <c r="O26" i="6"/>
  <c r="N26" i="6"/>
  <c r="M26" i="6"/>
  <c r="L26" i="6"/>
  <c r="C26" i="6"/>
  <c r="B26" i="6"/>
  <c r="A26" i="6"/>
  <c r="Q25" i="6"/>
  <c r="P25" i="6"/>
  <c r="O25" i="6"/>
  <c r="N25" i="6"/>
  <c r="M25" i="6"/>
  <c r="L25" i="6"/>
  <c r="C25" i="6"/>
  <c r="B25" i="6"/>
  <c r="A25" i="6"/>
  <c r="Q24" i="6"/>
  <c r="P24" i="6"/>
  <c r="O24" i="6"/>
  <c r="N24" i="6"/>
  <c r="M24" i="6"/>
  <c r="L24" i="6"/>
  <c r="C24" i="6"/>
  <c r="B24" i="6"/>
  <c r="A24" i="6"/>
  <c r="Q23" i="6"/>
  <c r="P23" i="6"/>
  <c r="O23" i="6"/>
  <c r="N23" i="6"/>
  <c r="M23" i="6"/>
  <c r="L23" i="6"/>
  <c r="C23" i="6"/>
  <c r="B23" i="6"/>
  <c r="A23" i="6"/>
  <c r="Q22" i="6"/>
  <c r="P22" i="6"/>
  <c r="O22" i="6"/>
  <c r="N22" i="6"/>
  <c r="M22" i="6"/>
  <c r="L22" i="6"/>
  <c r="C22" i="6"/>
  <c r="B22" i="6"/>
  <c r="A22" i="6"/>
  <c r="Q21" i="6"/>
  <c r="P21" i="6"/>
  <c r="O21" i="6"/>
  <c r="N21" i="6"/>
  <c r="M21" i="6"/>
  <c r="L21" i="6"/>
  <c r="C21" i="6"/>
  <c r="B21" i="6"/>
  <c r="A21" i="6"/>
  <c r="Q20" i="6"/>
  <c r="P20" i="6"/>
  <c r="O20" i="6"/>
  <c r="N20" i="6"/>
  <c r="M20" i="6"/>
  <c r="L20" i="6"/>
  <c r="C20" i="6"/>
  <c r="B20" i="6"/>
  <c r="A20" i="6"/>
  <c r="Q19" i="6"/>
  <c r="P19" i="6"/>
  <c r="O19" i="6"/>
  <c r="N19" i="6"/>
  <c r="M19" i="6"/>
  <c r="L19" i="6"/>
  <c r="C19" i="6"/>
  <c r="B19" i="6"/>
  <c r="A19" i="6"/>
  <c r="Q18" i="6"/>
  <c r="P18" i="6"/>
  <c r="O18" i="6"/>
  <c r="N18" i="6"/>
  <c r="M18" i="6"/>
  <c r="L18" i="6"/>
  <c r="C18" i="6"/>
  <c r="B18" i="6"/>
  <c r="Q17" i="6"/>
  <c r="P17" i="6"/>
  <c r="O17" i="6"/>
  <c r="N17" i="6"/>
  <c r="M17" i="6"/>
  <c r="L17" i="6"/>
  <c r="C17" i="6"/>
  <c r="B17" i="6"/>
  <c r="Q16" i="6"/>
  <c r="P16" i="6"/>
  <c r="O16" i="6"/>
  <c r="N16" i="6"/>
  <c r="M16" i="6"/>
  <c r="L16" i="6"/>
  <c r="C16" i="6"/>
  <c r="B16" i="6"/>
  <c r="Q15" i="6"/>
  <c r="P15" i="6"/>
  <c r="O15" i="6"/>
  <c r="N15" i="6"/>
  <c r="M15" i="6"/>
  <c r="L15" i="6"/>
  <c r="C15" i="6"/>
  <c r="B15" i="6"/>
  <c r="Q14" i="6"/>
  <c r="P14" i="6"/>
  <c r="O14" i="6"/>
  <c r="N14" i="6"/>
  <c r="M14" i="6"/>
  <c r="L14" i="6"/>
  <c r="C14" i="6"/>
  <c r="B14" i="6"/>
  <c r="Q13" i="6"/>
  <c r="P13" i="6"/>
  <c r="O13" i="6"/>
  <c r="N13" i="6"/>
  <c r="M13" i="6"/>
  <c r="L13" i="6"/>
  <c r="C13" i="6"/>
  <c r="B13" i="6"/>
  <c r="Q12" i="6"/>
  <c r="P12" i="6"/>
  <c r="O12" i="6"/>
  <c r="N12" i="6"/>
  <c r="M12" i="6"/>
  <c r="L12" i="6"/>
  <c r="C12" i="6"/>
  <c r="B12" i="6"/>
  <c r="A12" i="6"/>
  <c r="A169" i="2" s="1"/>
  <c r="K169" i="2" s="1"/>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86" i="2"/>
  <c r="K86" i="2" s="1"/>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B28" i="4"/>
  <c r="C28" i="4"/>
  <c r="B29" i="4"/>
  <c r="C29" i="4"/>
  <c r="B30" i="4"/>
  <c r="C30" i="4"/>
  <c r="B31" i="4"/>
  <c r="C31" i="4"/>
  <c r="B32" i="4"/>
  <c r="C32" i="4"/>
  <c r="B33" i="4"/>
  <c r="C33" i="4"/>
  <c r="B34" i="4"/>
  <c r="C34" i="4"/>
  <c r="B35" i="4"/>
  <c r="C35" i="4"/>
  <c r="B36" i="4"/>
  <c r="C36" i="4"/>
  <c r="B37" i="4"/>
  <c r="C37" i="4"/>
  <c r="B38" i="4"/>
  <c r="C38" i="4"/>
  <c r="B39" i="4"/>
  <c r="C39" i="4"/>
  <c r="B40" i="4"/>
  <c r="C40" i="4"/>
  <c r="B41" i="4"/>
  <c r="C41" i="4"/>
  <c r="B42" i="4"/>
  <c r="C42" i="4"/>
  <c r="B43" i="4"/>
  <c r="C43" i="4"/>
  <c r="B44" i="4"/>
  <c r="C44" i="4"/>
  <c r="B45" i="4"/>
  <c r="C45" i="4"/>
  <c r="B46" i="4"/>
  <c r="C46" i="4"/>
  <c r="B47" i="4"/>
  <c r="C47" i="4"/>
  <c r="B48" i="4"/>
  <c r="C48" i="4"/>
  <c r="B49" i="4"/>
  <c r="C49" i="4"/>
  <c r="B50" i="4"/>
  <c r="C50" i="4"/>
  <c r="B51" i="4"/>
  <c r="C51" i="4"/>
  <c r="B52" i="4"/>
  <c r="C52" i="4"/>
  <c r="B53" i="4"/>
  <c r="C53" i="4"/>
  <c r="B54" i="4"/>
  <c r="C54" i="4"/>
  <c r="B55" i="4"/>
  <c r="C55" i="4"/>
  <c r="B56" i="4"/>
  <c r="C56" i="4"/>
  <c r="B57" i="4"/>
  <c r="C57" i="4"/>
  <c r="B58" i="4"/>
  <c r="C58" i="4"/>
  <c r="B59" i="4"/>
  <c r="C59" i="4"/>
  <c r="B60" i="4"/>
  <c r="C60" i="4"/>
  <c r="B61" i="4"/>
  <c r="C61" i="4"/>
  <c r="B62" i="4"/>
  <c r="C62" i="4"/>
  <c r="B63" i="4"/>
  <c r="C63" i="4"/>
  <c r="B64" i="4"/>
  <c r="C64" i="4"/>
  <c r="B65" i="4"/>
  <c r="C65" i="4"/>
  <c r="B66" i="4"/>
  <c r="C66" i="4"/>
  <c r="B67" i="4"/>
  <c r="C67" i="4"/>
  <c r="B68" i="4"/>
  <c r="C68" i="4"/>
  <c r="B69" i="4"/>
  <c r="C69" i="4"/>
  <c r="B70" i="4"/>
  <c r="C70" i="4"/>
  <c r="B71" i="4"/>
  <c r="C71" i="4"/>
  <c r="B72" i="4"/>
  <c r="C72" i="4"/>
  <c r="B73" i="4"/>
  <c r="C73" i="4"/>
  <c r="B74" i="4"/>
  <c r="C74" i="4"/>
  <c r="B75" i="4"/>
  <c r="C75" i="4"/>
  <c r="B76" i="4"/>
  <c r="C76" i="4"/>
  <c r="B77" i="4"/>
  <c r="C77" i="4"/>
  <c r="B78" i="4"/>
  <c r="C78" i="4"/>
  <c r="B79" i="4"/>
  <c r="C79" i="4"/>
  <c r="B80" i="4"/>
  <c r="C80" i="4"/>
  <c r="B81" i="4"/>
  <c r="C81" i="4"/>
  <c r="B82" i="4"/>
  <c r="C82" i="4"/>
  <c r="B83" i="4"/>
  <c r="C83" i="4"/>
  <c r="B84" i="4"/>
  <c r="C84" i="4"/>
  <c r="B85" i="4"/>
  <c r="C85" i="4"/>
  <c r="B86" i="4"/>
  <c r="C86" i="4"/>
  <c r="B87" i="4"/>
  <c r="C87" i="4"/>
  <c r="B88" i="4"/>
  <c r="C88" i="4"/>
  <c r="B89" i="4"/>
  <c r="C89" i="4"/>
  <c r="B90" i="4"/>
  <c r="C90" i="4"/>
  <c r="B91" i="4"/>
  <c r="C91" i="4"/>
  <c r="B92" i="4"/>
  <c r="C92" i="4"/>
  <c r="B93" i="4"/>
  <c r="C93" i="4"/>
  <c r="B94" i="4"/>
  <c r="C94" i="4"/>
  <c r="B95" i="4"/>
  <c r="C95" i="4"/>
  <c r="B96" i="4"/>
  <c r="C96" i="4"/>
  <c r="B97" i="4"/>
  <c r="C97" i="4"/>
  <c r="B98" i="4"/>
  <c r="C98" i="4"/>
  <c r="B99" i="4"/>
  <c r="C99" i="4"/>
  <c r="B100" i="4"/>
  <c r="C100" i="4"/>
  <c r="B101" i="4"/>
  <c r="C101" i="4"/>
  <c r="B102" i="4"/>
  <c r="C102" i="4"/>
  <c r="B103" i="4"/>
  <c r="C103" i="4"/>
  <c r="B104" i="4"/>
  <c r="C104" i="4"/>
  <c r="B105" i="4"/>
  <c r="C105" i="4"/>
  <c r="B106" i="4"/>
  <c r="C106" i="4"/>
  <c r="B107" i="4"/>
  <c r="C107" i="4"/>
  <c r="B108" i="4"/>
  <c r="C108" i="4"/>
  <c r="B109" i="4"/>
  <c r="C109" i="4"/>
  <c r="B110" i="4"/>
  <c r="C110" i="4"/>
  <c r="B111" i="4"/>
  <c r="C111" i="4"/>
  <c r="B112" i="4"/>
  <c r="C112" i="4"/>
  <c r="B113" i="4"/>
  <c r="C113" i="4"/>
  <c r="B114" i="4"/>
  <c r="C114" i="4"/>
  <c r="B115" i="4"/>
  <c r="C115" i="4"/>
  <c r="B116" i="4"/>
  <c r="C116" i="4"/>
  <c r="B117" i="4"/>
  <c r="C117" i="4"/>
  <c r="B118" i="4"/>
  <c r="C118" i="4"/>
  <c r="B119" i="4"/>
  <c r="C119" i="4"/>
  <c r="B120" i="4"/>
  <c r="C120" i="4"/>
  <c r="B121" i="4"/>
  <c r="C121" i="4"/>
  <c r="B122" i="4"/>
  <c r="C122" i="4"/>
  <c r="B123" i="4"/>
  <c r="C123" i="4"/>
  <c r="B124" i="4"/>
  <c r="C124" i="4"/>
  <c r="B125" i="4"/>
  <c r="C125" i="4"/>
  <c r="B126" i="4"/>
  <c r="C126" i="4"/>
  <c r="B127" i="4"/>
  <c r="C127" i="4"/>
  <c r="B128" i="4"/>
  <c r="C128" i="4"/>
  <c r="B129" i="4"/>
  <c r="C129" i="4"/>
  <c r="B130" i="4"/>
  <c r="C130" i="4"/>
  <c r="B131" i="4"/>
  <c r="C131" i="4"/>
  <c r="B132" i="4"/>
  <c r="C132" i="4"/>
  <c r="B133" i="4"/>
  <c r="C133" i="4"/>
  <c r="B134" i="4"/>
  <c r="C134" i="4"/>
  <c r="B135" i="4"/>
  <c r="C135" i="4"/>
  <c r="B136" i="4"/>
  <c r="C136" i="4"/>
  <c r="B137" i="4"/>
  <c r="C137" i="4"/>
  <c r="B138" i="4"/>
  <c r="C138" i="4"/>
  <c r="B139" i="4"/>
  <c r="C139" i="4"/>
  <c r="B140" i="4"/>
  <c r="C140" i="4"/>
  <c r="B141" i="4"/>
  <c r="C141" i="4"/>
  <c r="B142" i="4"/>
  <c r="C142" i="4"/>
  <c r="B143" i="4"/>
  <c r="C143" i="4"/>
  <c r="B144" i="4"/>
  <c r="C144" i="4"/>
  <c r="B145" i="4"/>
  <c r="C145" i="4"/>
  <c r="B146" i="4"/>
  <c r="C146" i="4"/>
  <c r="B147" i="4"/>
  <c r="C147" i="4"/>
  <c r="B148" i="4"/>
  <c r="C148" i="4"/>
  <c r="B149" i="4"/>
  <c r="C149" i="4"/>
  <c r="B150" i="4"/>
  <c r="C150" i="4"/>
  <c r="B151" i="4"/>
  <c r="C151" i="4"/>
  <c r="B152" i="4"/>
  <c r="C152" i="4"/>
  <c r="B153" i="4"/>
  <c r="C153" i="4"/>
  <c r="B154" i="4"/>
  <c r="C154" i="4"/>
  <c r="B155" i="4"/>
  <c r="C155" i="4"/>
  <c r="B156" i="4"/>
  <c r="C156" i="4"/>
  <c r="B157" i="4"/>
  <c r="C157" i="4"/>
  <c r="B158" i="4"/>
  <c r="C158" i="4"/>
  <c r="B159" i="4"/>
  <c r="C159" i="4"/>
  <c r="B160" i="4"/>
  <c r="C160" i="4"/>
  <c r="B161" i="4"/>
  <c r="C161" i="4"/>
  <c r="B162" i="4"/>
  <c r="C162" i="4"/>
  <c r="B163" i="4"/>
  <c r="C163" i="4"/>
  <c r="B164" i="4"/>
  <c r="C164" i="4"/>
  <c r="B165" i="4"/>
  <c r="C165" i="4"/>
  <c r="B166" i="4"/>
  <c r="C166" i="4"/>
  <c r="B167" i="4"/>
  <c r="C167" i="4"/>
  <c r="B168" i="4"/>
  <c r="C168" i="4"/>
  <c r="B169" i="4"/>
  <c r="C169" i="4"/>
  <c r="B170" i="4"/>
  <c r="C170" i="4"/>
  <c r="B171" i="4"/>
  <c r="C171" i="4"/>
  <c r="B172" i="4"/>
  <c r="C172" i="4"/>
  <c r="B173" i="4"/>
  <c r="C173" i="4"/>
  <c r="B174" i="4"/>
  <c r="C174" i="4"/>
  <c r="B175" i="4"/>
  <c r="C175" i="4"/>
  <c r="B176" i="4"/>
  <c r="C176" i="4"/>
  <c r="B177" i="4"/>
  <c r="C177" i="4"/>
  <c r="B178" i="4"/>
  <c r="C178" i="4"/>
  <c r="B179" i="4"/>
  <c r="C179" i="4"/>
  <c r="B180" i="4"/>
  <c r="C180" i="4"/>
  <c r="B181" i="4"/>
  <c r="C181" i="4"/>
  <c r="B182" i="4"/>
  <c r="C182" i="4"/>
  <c r="B183" i="4"/>
  <c r="C183" i="4"/>
  <c r="B184" i="4"/>
  <c r="C184" i="4"/>
  <c r="B185" i="4"/>
  <c r="C185" i="4"/>
  <c r="B186" i="4"/>
  <c r="C186" i="4"/>
  <c r="B187" i="4"/>
  <c r="C187" i="4"/>
  <c r="B188" i="4"/>
  <c r="C188" i="4"/>
  <c r="B189" i="4"/>
  <c r="C189" i="4"/>
  <c r="B190" i="4"/>
  <c r="C190" i="4"/>
  <c r="B191" i="4"/>
  <c r="C191" i="4"/>
  <c r="B192" i="4"/>
  <c r="C192" i="4"/>
  <c r="B193" i="4"/>
  <c r="C193" i="4"/>
  <c r="B194" i="4"/>
  <c r="C194" i="4"/>
  <c r="B195" i="4"/>
  <c r="C195" i="4"/>
  <c r="B196" i="4"/>
  <c r="C196" i="4"/>
  <c r="B197" i="4"/>
  <c r="C197" i="4"/>
  <c r="B198" i="4"/>
  <c r="C198" i="4"/>
  <c r="B199" i="4"/>
  <c r="C199" i="4"/>
  <c r="B200" i="4"/>
  <c r="C200" i="4"/>
  <c r="B201" i="4"/>
  <c r="C201" i="4"/>
  <c r="B202" i="4"/>
  <c r="C202" i="4"/>
  <c r="B203" i="4"/>
  <c r="C203" i="4"/>
  <c r="B204" i="4"/>
  <c r="C204" i="4"/>
  <c r="B205" i="4"/>
  <c r="C205" i="4"/>
  <c r="B206" i="4"/>
  <c r="C206" i="4"/>
  <c r="B207" i="4"/>
  <c r="C207" i="4"/>
  <c r="B208" i="4"/>
  <c r="C208" i="4"/>
  <c r="B209" i="4"/>
  <c r="C209" i="4"/>
  <c r="B210" i="4"/>
  <c r="C210" i="4"/>
  <c r="B211" i="4"/>
  <c r="C211" i="4"/>
  <c r="B212" i="4"/>
  <c r="C212" i="4"/>
  <c r="B213" i="4"/>
  <c r="C213" i="4"/>
  <c r="B214" i="4"/>
  <c r="C214" i="4"/>
  <c r="B215" i="4"/>
  <c r="C215" i="4"/>
  <c r="B216" i="4"/>
  <c r="C216" i="4"/>
  <c r="B217" i="4"/>
  <c r="C217" i="4"/>
  <c r="B218" i="4"/>
  <c r="C218" i="4"/>
  <c r="B219" i="4"/>
  <c r="C219" i="4"/>
  <c r="B220" i="4"/>
  <c r="C220" i="4"/>
  <c r="B221" i="4"/>
  <c r="C221" i="4"/>
  <c r="B222" i="4"/>
  <c r="C222" i="4"/>
  <c r="B223" i="4"/>
  <c r="C223" i="4"/>
  <c r="B224" i="4"/>
  <c r="C224" i="4"/>
  <c r="B225" i="4"/>
  <c r="C225" i="4"/>
  <c r="B226" i="4"/>
  <c r="C226" i="4"/>
  <c r="B227" i="4"/>
  <c r="C227" i="4"/>
  <c r="B228" i="4"/>
  <c r="C228" i="4"/>
  <c r="B229" i="4"/>
  <c r="C229" i="4"/>
  <c r="B230" i="4"/>
  <c r="C230" i="4"/>
  <c r="B231" i="4"/>
  <c r="C231" i="4"/>
  <c r="B232" i="4"/>
  <c r="C232" i="4"/>
  <c r="B233" i="4"/>
  <c r="C233" i="4"/>
  <c r="B234" i="4"/>
  <c r="C234" i="4"/>
  <c r="B235" i="4"/>
  <c r="C235" i="4"/>
  <c r="B236" i="4"/>
  <c r="C236" i="4"/>
  <c r="B237" i="4"/>
  <c r="C237" i="4"/>
  <c r="B238" i="4"/>
  <c r="C238" i="4"/>
  <c r="B239" i="4"/>
  <c r="C239" i="4"/>
  <c r="B240" i="4"/>
  <c r="C240" i="4"/>
  <c r="B241" i="4"/>
  <c r="C241" i="4"/>
  <c r="B242" i="4"/>
  <c r="C242" i="4"/>
  <c r="B243" i="4"/>
  <c r="C243" i="4"/>
  <c r="B244" i="4"/>
  <c r="C244" i="4"/>
  <c r="B245" i="4"/>
  <c r="C245" i="4"/>
  <c r="B246" i="4"/>
  <c r="C246" i="4"/>
  <c r="B247" i="4"/>
  <c r="C247" i="4"/>
  <c r="B248" i="4"/>
  <c r="C248" i="4"/>
  <c r="B249" i="4"/>
  <c r="C249" i="4"/>
  <c r="B250" i="4"/>
  <c r="C250" i="4"/>
  <c r="B251" i="4"/>
  <c r="C251" i="4"/>
  <c r="B252" i="4"/>
  <c r="C252" i="4"/>
  <c r="B253" i="4"/>
  <c r="C253" i="4"/>
  <c r="B254" i="4"/>
  <c r="C254" i="4"/>
  <c r="B255" i="4"/>
  <c r="C255" i="4"/>
  <c r="B256" i="4"/>
  <c r="C256" i="4"/>
  <c r="B257" i="4"/>
  <c r="C257" i="4"/>
  <c r="B258" i="4"/>
  <c r="C258" i="4"/>
  <c r="B259" i="4"/>
  <c r="C259" i="4"/>
  <c r="B260" i="4"/>
  <c r="C260" i="4"/>
  <c r="B261" i="4"/>
  <c r="C261" i="4"/>
  <c r="B262" i="4"/>
  <c r="C262" i="4"/>
  <c r="B263" i="4"/>
  <c r="C263" i="4"/>
  <c r="B264" i="4"/>
  <c r="C264" i="4"/>
  <c r="B265" i="4"/>
  <c r="C265" i="4"/>
  <c r="B266" i="4"/>
  <c r="C266" i="4"/>
  <c r="B267" i="4"/>
  <c r="C267" i="4"/>
  <c r="B268" i="4"/>
  <c r="C268" i="4"/>
  <c r="B269" i="4"/>
  <c r="C269" i="4"/>
  <c r="B270" i="4"/>
  <c r="C270" i="4"/>
  <c r="B271" i="4"/>
  <c r="C271" i="4"/>
  <c r="B272" i="4"/>
  <c r="C272" i="4"/>
  <c r="B273" i="4"/>
  <c r="C273" i="4"/>
  <c r="B274" i="4"/>
  <c r="C274" i="4"/>
  <c r="B275" i="4"/>
  <c r="C275" i="4"/>
  <c r="B276" i="4"/>
  <c r="C276" i="4"/>
  <c r="B277" i="4"/>
  <c r="C277" i="4"/>
  <c r="B278" i="4"/>
  <c r="C278" i="4"/>
  <c r="B279" i="4"/>
  <c r="C279" i="4"/>
  <c r="B280" i="4"/>
  <c r="C280" i="4"/>
  <c r="B281" i="4"/>
  <c r="C281" i="4"/>
  <c r="B282" i="4"/>
  <c r="C282" i="4"/>
  <c r="B283" i="4"/>
  <c r="C283" i="4"/>
  <c r="B284" i="4"/>
  <c r="C284" i="4"/>
  <c r="B285" i="4"/>
  <c r="C285" i="4"/>
  <c r="B286" i="4"/>
  <c r="C286" i="4"/>
  <c r="B287" i="4"/>
  <c r="C287" i="4"/>
  <c r="B288" i="4"/>
  <c r="C288" i="4"/>
  <c r="B289" i="4"/>
  <c r="C289" i="4"/>
  <c r="B290" i="4"/>
  <c r="C290" i="4"/>
  <c r="B291" i="4"/>
  <c r="C291" i="4"/>
  <c r="B292" i="4"/>
  <c r="C292" i="4"/>
  <c r="B293" i="4"/>
  <c r="C293" i="4"/>
  <c r="B294" i="4"/>
  <c r="C294" i="4"/>
  <c r="B295" i="4"/>
  <c r="C295" i="4"/>
  <c r="B296" i="4"/>
  <c r="C296" i="4"/>
  <c r="B297" i="4"/>
  <c r="C297" i="4"/>
  <c r="B298" i="4"/>
  <c r="C298" i="4"/>
  <c r="B299" i="4"/>
  <c r="C299" i="4"/>
  <c r="B300" i="4"/>
  <c r="C300" i="4"/>
  <c r="B301" i="4"/>
  <c r="C301" i="4"/>
  <c r="B302" i="4"/>
  <c r="C302" i="4"/>
  <c r="B303" i="4"/>
  <c r="C303" i="4"/>
  <c r="B304" i="4"/>
  <c r="C304" i="4"/>
  <c r="B305" i="4"/>
  <c r="C305" i="4"/>
  <c r="B306" i="4"/>
  <c r="C306" i="4"/>
  <c r="B307" i="4"/>
  <c r="C307" i="4"/>
  <c r="B308" i="4"/>
  <c r="C308" i="4"/>
  <c r="B309" i="4"/>
  <c r="C309" i="4"/>
  <c r="B310" i="4"/>
  <c r="C310" i="4"/>
  <c r="B311" i="4"/>
  <c r="C311" i="4"/>
  <c r="B312" i="4"/>
  <c r="C312" i="4"/>
  <c r="B313" i="4"/>
  <c r="C313" i="4"/>
  <c r="B314" i="4"/>
  <c r="C314" i="4"/>
  <c r="B315" i="4"/>
  <c r="C315" i="4"/>
  <c r="B316" i="4"/>
  <c r="C316" i="4"/>
  <c r="B317" i="4"/>
  <c r="C317" i="4"/>
  <c r="B318" i="4"/>
  <c r="C318" i="4"/>
  <c r="B319" i="4"/>
  <c r="C319" i="4"/>
  <c r="B320" i="4"/>
  <c r="C320" i="4"/>
  <c r="B321" i="4"/>
  <c r="C321" i="4"/>
  <c r="B322" i="4"/>
  <c r="C322" i="4"/>
  <c r="B323" i="4"/>
  <c r="C323" i="4"/>
  <c r="B324" i="4"/>
  <c r="C324" i="4"/>
  <c r="B325" i="4"/>
  <c r="C325" i="4"/>
  <c r="B326" i="4"/>
  <c r="C326" i="4"/>
  <c r="B327" i="4"/>
  <c r="C327" i="4"/>
  <c r="B328" i="4"/>
  <c r="C328" i="4"/>
  <c r="B329" i="4"/>
  <c r="C329" i="4"/>
  <c r="B330" i="4"/>
  <c r="C330" i="4"/>
  <c r="B331" i="4"/>
  <c r="C331" i="4"/>
  <c r="B332" i="4"/>
  <c r="C332" i="4"/>
  <c r="B333" i="4"/>
  <c r="C333" i="4"/>
  <c r="B334" i="4"/>
  <c r="C334" i="4"/>
  <c r="B335" i="4"/>
  <c r="C335" i="4"/>
  <c r="B336" i="4"/>
  <c r="C336" i="4"/>
  <c r="B337" i="4"/>
  <c r="C337" i="4"/>
  <c r="B338" i="4"/>
  <c r="C338" i="4"/>
  <c r="B339" i="4"/>
  <c r="C339" i="4"/>
  <c r="B340" i="4"/>
  <c r="C340" i="4"/>
  <c r="B341" i="4"/>
  <c r="C341" i="4"/>
  <c r="B342" i="4"/>
  <c r="C342" i="4"/>
  <c r="B343" i="4"/>
  <c r="C343" i="4"/>
  <c r="B344" i="4"/>
  <c r="C344" i="4"/>
  <c r="B345" i="4"/>
  <c r="C345" i="4"/>
  <c r="B346" i="4"/>
  <c r="C346" i="4"/>
  <c r="B347" i="4"/>
  <c r="C347" i="4"/>
  <c r="B348" i="4"/>
  <c r="C348" i="4"/>
  <c r="B349" i="4"/>
  <c r="C349" i="4"/>
  <c r="B350" i="4"/>
  <c r="C350" i="4"/>
  <c r="B351" i="4"/>
  <c r="C351" i="4"/>
  <c r="B352" i="4"/>
  <c r="C352" i="4"/>
  <c r="B353" i="4"/>
  <c r="C353" i="4"/>
  <c r="B354" i="4"/>
  <c r="C354" i="4"/>
  <c r="B355" i="4"/>
  <c r="C355" i="4"/>
  <c r="B356" i="4"/>
  <c r="C356" i="4"/>
  <c r="B357" i="4"/>
  <c r="C357" i="4"/>
  <c r="B358" i="4"/>
  <c r="C358" i="4"/>
  <c r="B359" i="4"/>
  <c r="C359" i="4"/>
  <c r="B360" i="4"/>
  <c r="C360" i="4"/>
  <c r="B361" i="4"/>
  <c r="C361" i="4"/>
  <c r="B362" i="4"/>
  <c r="C362" i="4"/>
  <c r="B363" i="4"/>
  <c r="C363" i="4"/>
  <c r="B364" i="4"/>
  <c r="C364" i="4"/>
  <c r="B365" i="4"/>
  <c r="C365" i="4"/>
  <c r="B366" i="4"/>
  <c r="C366" i="4"/>
  <c r="B367" i="4"/>
  <c r="C367" i="4"/>
  <c r="B368" i="4"/>
  <c r="C368" i="4"/>
  <c r="B369" i="4"/>
  <c r="C369" i="4"/>
  <c r="B370" i="4"/>
  <c r="C370" i="4"/>
  <c r="B371" i="4"/>
  <c r="C371" i="4"/>
  <c r="B372" i="4"/>
  <c r="C372" i="4"/>
  <c r="B373" i="4"/>
  <c r="C373" i="4"/>
  <c r="B374" i="4"/>
  <c r="C374" i="4"/>
  <c r="B375" i="4"/>
  <c r="C375" i="4"/>
  <c r="B376" i="4"/>
  <c r="C376" i="4"/>
  <c r="B377" i="4"/>
  <c r="C377" i="4"/>
  <c r="B378" i="4"/>
  <c r="C378" i="4"/>
  <c r="B379" i="4"/>
  <c r="C379" i="4"/>
  <c r="B380" i="4"/>
  <c r="C380" i="4"/>
  <c r="B381" i="4"/>
  <c r="C381" i="4"/>
  <c r="B382" i="4"/>
  <c r="C382" i="4"/>
  <c r="B383" i="4"/>
  <c r="C383" i="4"/>
  <c r="B384" i="4"/>
  <c r="C384" i="4"/>
  <c r="B385" i="4"/>
  <c r="C385" i="4"/>
  <c r="B386" i="4"/>
  <c r="C386" i="4"/>
  <c r="B387" i="4"/>
  <c r="C387" i="4"/>
  <c r="B388" i="4"/>
  <c r="C388" i="4"/>
  <c r="B389" i="4"/>
  <c r="C389" i="4"/>
  <c r="B390" i="4"/>
  <c r="C390" i="4"/>
  <c r="B391" i="4"/>
  <c r="C391" i="4"/>
  <c r="B392" i="4"/>
  <c r="C392" i="4"/>
  <c r="B393" i="4"/>
  <c r="C393" i="4"/>
  <c r="B394" i="4"/>
  <c r="C394" i="4"/>
  <c r="B395" i="4"/>
  <c r="C395" i="4"/>
  <c r="B396" i="4"/>
  <c r="C396" i="4"/>
  <c r="B397" i="4"/>
  <c r="C397" i="4"/>
  <c r="B398" i="4"/>
  <c r="C398" i="4"/>
  <c r="B399" i="4"/>
  <c r="C399" i="4"/>
  <c r="B400" i="4"/>
  <c r="C400" i="4"/>
  <c r="B401" i="4"/>
  <c r="C401" i="4"/>
  <c r="B402" i="4"/>
  <c r="C402" i="4"/>
  <c r="B403" i="4"/>
  <c r="C403" i="4"/>
  <c r="B404" i="4"/>
  <c r="C404" i="4"/>
  <c r="B405" i="4"/>
  <c r="C405" i="4"/>
  <c r="B406" i="4"/>
  <c r="C406" i="4"/>
  <c r="B407" i="4"/>
  <c r="C407" i="4"/>
  <c r="B408" i="4"/>
  <c r="C408" i="4"/>
  <c r="B409" i="4"/>
  <c r="C409" i="4"/>
  <c r="B410" i="4"/>
  <c r="C410" i="4"/>
  <c r="B411" i="4"/>
  <c r="C411" i="4"/>
  <c r="B412" i="4"/>
  <c r="C412" i="4"/>
  <c r="B413" i="4"/>
  <c r="C413" i="4"/>
  <c r="B414" i="4"/>
  <c r="C414" i="4"/>
  <c r="B415" i="4"/>
  <c r="C415" i="4"/>
  <c r="B416" i="4"/>
  <c r="C416" i="4"/>
  <c r="B417" i="4"/>
  <c r="C417" i="4"/>
  <c r="B418" i="4"/>
  <c r="C418" i="4"/>
  <c r="B419" i="4"/>
  <c r="C419" i="4"/>
  <c r="B420" i="4"/>
  <c r="C420" i="4"/>
  <c r="B421" i="4"/>
  <c r="C421" i="4"/>
  <c r="B422" i="4"/>
  <c r="C422" i="4"/>
  <c r="B423" i="4"/>
  <c r="C423" i="4"/>
  <c r="B424" i="4"/>
  <c r="C424" i="4"/>
  <c r="B425" i="4"/>
  <c r="C425" i="4"/>
  <c r="B426" i="4"/>
  <c r="C426" i="4"/>
  <c r="B427" i="4"/>
  <c r="C427" i="4"/>
  <c r="B428" i="4"/>
  <c r="C428" i="4"/>
  <c r="B429" i="4"/>
  <c r="C429" i="4"/>
  <c r="B430" i="4"/>
  <c r="C430" i="4"/>
  <c r="B431" i="4"/>
  <c r="C431" i="4"/>
  <c r="B432" i="4"/>
  <c r="C432" i="4"/>
  <c r="B433" i="4"/>
  <c r="C433" i="4"/>
  <c r="B434" i="4"/>
  <c r="C434" i="4"/>
  <c r="B435" i="4"/>
  <c r="C435" i="4"/>
  <c r="B436" i="4"/>
  <c r="C436" i="4"/>
  <c r="B437" i="4"/>
  <c r="C437" i="4"/>
  <c r="B438" i="4"/>
  <c r="C438" i="4"/>
  <c r="B439" i="4"/>
  <c r="C439" i="4"/>
  <c r="B440" i="4"/>
  <c r="C440" i="4"/>
  <c r="B441" i="4"/>
  <c r="C441" i="4"/>
  <c r="B442" i="4"/>
  <c r="C442" i="4"/>
  <c r="B443" i="4"/>
  <c r="C443" i="4"/>
  <c r="B444" i="4"/>
  <c r="C444" i="4"/>
  <c r="B445" i="4"/>
  <c r="C445" i="4"/>
  <c r="B446" i="4"/>
  <c r="C446" i="4"/>
  <c r="B447" i="4"/>
  <c r="C447" i="4"/>
  <c r="B448" i="4"/>
  <c r="C448" i="4"/>
  <c r="B449" i="4"/>
  <c r="C449" i="4"/>
  <c r="B450" i="4"/>
  <c r="C450" i="4"/>
  <c r="B451" i="4"/>
  <c r="C451" i="4"/>
  <c r="B452" i="4"/>
  <c r="C452" i="4"/>
  <c r="B453" i="4"/>
  <c r="C453" i="4"/>
  <c r="B454" i="4"/>
  <c r="C454" i="4"/>
  <c r="B455" i="4"/>
  <c r="C455" i="4"/>
  <c r="B456" i="4"/>
  <c r="C456" i="4"/>
  <c r="B457" i="4"/>
  <c r="C457" i="4"/>
  <c r="B458" i="4"/>
  <c r="C458" i="4"/>
  <c r="B459" i="4"/>
  <c r="C459" i="4"/>
  <c r="B460" i="4"/>
  <c r="C460" i="4"/>
  <c r="B461" i="4"/>
  <c r="C461" i="4"/>
  <c r="B462" i="4"/>
  <c r="C462" i="4"/>
  <c r="B463" i="4"/>
  <c r="C463" i="4"/>
  <c r="B464" i="4"/>
  <c r="C464" i="4"/>
  <c r="B465" i="4"/>
  <c r="C465" i="4"/>
  <c r="B466" i="4"/>
  <c r="C466" i="4"/>
  <c r="B467" i="4"/>
  <c r="C467" i="4"/>
  <c r="B468" i="4"/>
  <c r="C468" i="4"/>
  <c r="B469" i="4"/>
  <c r="C469" i="4"/>
  <c r="B470" i="4"/>
  <c r="C470" i="4"/>
  <c r="B471" i="4"/>
  <c r="C471" i="4"/>
  <c r="B472" i="4"/>
  <c r="C472" i="4"/>
  <c r="B473" i="4"/>
  <c r="C473" i="4"/>
  <c r="B474" i="4"/>
  <c r="C474" i="4"/>
  <c r="B475" i="4"/>
  <c r="C475" i="4"/>
  <c r="B476" i="4"/>
  <c r="C476" i="4"/>
  <c r="B477" i="4"/>
  <c r="C477" i="4"/>
  <c r="B478" i="4"/>
  <c r="C478" i="4"/>
  <c r="B479" i="4"/>
  <c r="C479" i="4"/>
  <c r="B480" i="4"/>
  <c r="C480" i="4"/>
  <c r="B481" i="4"/>
  <c r="C481" i="4"/>
  <c r="B482" i="4"/>
  <c r="C482" i="4"/>
  <c r="B483" i="4"/>
  <c r="C483" i="4"/>
  <c r="B484" i="4"/>
  <c r="C484" i="4"/>
  <c r="B485" i="4"/>
  <c r="C485" i="4"/>
  <c r="B486" i="4"/>
  <c r="C486" i="4"/>
  <c r="B487" i="4"/>
  <c r="C487" i="4"/>
  <c r="B488" i="4"/>
  <c r="C488" i="4"/>
  <c r="B489" i="4"/>
  <c r="C489" i="4"/>
  <c r="B490" i="4"/>
  <c r="C490" i="4"/>
  <c r="B491" i="4"/>
  <c r="C491" i="4"/>
  <c r="B492" i="4"/>
  <c r="C492" i="4"/>
  <c r="B493" i="4"/>
  <c r="C493" i="4"/>
  <c r="B494" i="4"/>
  <c r="C494" i="4"/>
  <c r="B495" i="4"/>
  <c r="C495" i="4"/>
  <c r="B496" i="4"/>
  <c r="C496" i="4"/>
  <c r="B497" i="4"/>
  <c r="C497" i="4"/>
  <c r="B498" i="4"/>
  <c r="C498" i="4"/>
  <c r="B499" i="4"/>
  <c r="C499" i="4"/>
  <c r="B500" i="4"/>
  <c r="C500" i="4"/>
  <c r="B501" i="4"/>
  <c r="C501" i="4"/>
  <c r="B502" i="4"/>
  <c r="C502" i="4"/>
  <c r="B503" i="4"/>
  <c r="C503" i="4"/>
  <c r="B504" i="4"/>
  <c r="C504" i="4"/>
  <c r="B505" i="4"/>
  <c r="C505" i="4"/>
  <c r="B506" i="4"/>
  <c r="C506" i="4"/>
  <c r="B507" i="4"/>
  <c r="C507" i="4"/>
  <c r="B508" i="4"/>
  <c r="C508" i="4"/>
  <c r="B509" i="4"/>
  <c r="C509" i="4"/>
  <c r="B510" i="4"/>
  <c r="C510" i="4"/>
  <c r="B511" i="4"/>
  <c r="C511" i="4"/>
  <c r="B512" i="4"/>
  <c r="C512" i="4"/>
  <c r="B513" i="4"/>
  <c r="C513" i="4"/>
  <c r="B514" i="4"/>
  <c r="C514" i="4"/>
  <c r="B515" i="4"/>
  <c r="C515" i="4"/>
  <c r="B516" i="4"/>
  <c r="C516" i="4"/>
  <c r="B517" i="4"/>
  <c r="C517" i="4"/>
  <c r="B518" i="4"/>
  <c r="C518" i="4"/>
  <c r="B519" i="4"/>
  <c r="C519" i="4"/>
  <c r="B520" i="4"/>
  <c r="C520" i="4"/>
  <c r="B521" i="4"/>
  <c r="C521" i="4"/>
  <c r="B522" i="4"/>
  <c r="C522" i="4"/>
  <c r="B523" i="4"/>
  <c r="C523" i="4"/>
  <c r="B524" i="4"/>
  <c r="C524" i="4"/>
  <c r="B525" i="4"/>
  <c r="C525" i="4"/>
  <c r="B526" i="4"/>
  <c r="C526" i="4"/>
  <c r="B527" i="4"/>
  <c r="C527" i="4"/>
  <c r="B528" i="4"/>
  <c r="C528" i="4"/>
  <c r="B529" i="4"/>
  <c r="C529" i="4"/>
  <c r="B530" i="4"/>
  <c r="C530" i="4"/>
  <c r="B531" i="4"/>
  <c r="C531" i="4"/>
  <c r="B532" i="4"/>
  <c r="C532" i="4"/>
  <c r="B533" i="4"/>
  <c r="C533" i="4"/>
  <c r="B534" i="4"/>
  <c r="C534" i="4"/>
  <c r="B535" i="4"/>
  <c r="C535" i="4"/>
  <c r="B536" i="4"/>
  <c r="C536" i="4"/>
  <c r="B537" i="4"/>
  <c r="C537" i="4"/>
  <c r="B538" i="4"/>
  <c r="C538" i="4"/>
  <c r="B539" i="4"/>
  <c r="C539" i="4"/>
  <c r="B540" i="4"/>
  <c r="C540" i="4"/>
  <c r="B541" i="4"/>
  <c r="C541" i="4"/>
  <c r="B542" i="4"/>
  <c r="C542" i="4"/>
  <c r="B543" i="4"/>
  <c r="C543" i="4"/>
  <c r="B544" i="4"/>
  <c r="C544" i="4"/>
  <c r="B545" i="4"/>
  <c r="C545" i="4"/>
  <c r="B546" i="4"/>
  <c r="C546" i="4"/>
  <c r="B547" i="4"/>
  <c r="C547" i="4"/>
  <c r="B548" i="4"/>
  <c r="C548" i="4"/>
  <c r="B549" i="4"/>
  <c r="C549" i="4"/>
  <c r="B550" i="4"/>
  <c r="C550" i="4"/>
  <c r="B551" i="4"/>
  <c r="C551" i="4"/>
  <c r="B552" i="4"/>
  <c r="C552" i="4"/>
  <c r="B553" i="4"/>
  <c r="C553" i="4"/>
  <c r="B554" i="4"/>
  <c r="C554" i="4"/>
  <c r="B555" i="4"/>
  <c r="C555" i="4"/>
  <c r="B556" i="4"/>
  <c r="C556" i="4"/>
  <c r="B557" i="4"/>
  <c r="C557" i="4"/>
  <c r="B558" i="4"/>
  <c r="C558" i="4"/>
  <c r="B559" i="4"/>
  <c r="C559" i="4"/>
  <c r="B560" i="4"/>
  <c r="C560" i="4"/>
  <c r="B561" i="4"/>
  <c r="C561" i="4"/>
  <c r="B562" i="4"/>
  <c r="C562" i="4"/>
  <c r="B563" i="4"/>
  <c r="C563" i="4"/>
  <c r="B564" i="4"/>
  <c r="C564" i="4"/>
  <c r="B565" i="4"/>
  <c r="C565" i="4"/>
  <c r="B566" i="4"/>
  <c r="C566" i="4"/>
  <c r="B567" i="4"/>
  <c r="C567" i="4"/>
  <c r="B568" i="4"/>
  <c r="C568" i="4"/>
  <c r="B569" i="4"/>
  <c r="C569" i="4"/>
  <c r="B570" i="4"/>
  <c r="C570" i="4"/>
  <c r="B571" i="4"/>
  <c r="C571" i="4"/>
  <c r="B572" i="4"/>
  <c r="C572" i="4"/>
  <c r="Q571" i="4"/>
  <c r="P571" i="4"/>
  <c r="O571" i="4"/>
  <c r="N571" i="4"/>
  <c r="M571" i="4"/>
  <c r="L571" i="4"/>
  <c r="Q570" i="4"/>
  <c r="P570" i="4"/>
  <c r="O570" i="4"/>
  <c r="N570" i="4"/>
  <c r="M570" i="4"/>
  <c r="L570" i="4"/>
  <c r="Q569" i="4"/>
  <c r="P569" i="4"/>
  <c r="O569" i="4"/>
  <c r="N569" i="4"/>
  <c r="M569" i="4"/>
  <c r="L569" i="4"/>
  <c r="Q568" i="4"/>
  <c r="P568" i="4"/>
  <c r="O568" i="4"/>
  <c r="N568" i="4"/>
  <c r="M568" i="4"/>
  <c r="L568" i="4"/>
  <c r="Q567" i="4"/>
  <c r="P567" i="4"/>
  <c r="O567" i="4"/>
  <c r="N567" i="4"/>
  <c r="M567" i="4"/>
  <c r="L567" i="4"/>
  <c r="Q566" i="4"/>
  <c r="P566" i="4"/>
  <c r="O566" i="4"/>
  <c r="N566" i="4"/>
  <c r="M566" i="4"/>
  <c r="L566" i="4"/>
  <c r="Q565" i="4"/>
  <c r="P565" i="4"/>
  <c r="O565" i="4"/>
  <c r="N565" i="4"/>
  <c r="M565" i="4"/>
  <c r="L565" i="4"/>
  <c r="Q564" i="4"/>
  <c r="P564" i="4"/>
  <c r="O564" i="4"/>
  <c r="N564" i="4"/>
  <c r="M564" i="4"/>
  <c r="L564" i="4"/>
  <c r="Q563" i="4"/>
  <c r="P563" i="4"/>
  <c r="O563" i="4"/>
  <c r="N563" i="4"/>
  <c r="M563" i="4"/>
  <c r="L563" i="4"/>
  <c r="Q562" i="4"/>
  <c r="P562" i="4"/>
  <c r="O562" i="4"/>
  <c r="N562" i="4"/>
  <c r="M562" i="4"/>
  <c r="L562" i="4"/>
  <c r="Q561" i="4"/>
  <c r="P561" i="4"/>
  <c r="O561" i="4"/>
  <c r="N561" i="4"/>
  <c r="M561" i="4"/>
  <c r="L561" i="4"/>
  <c r="Q560" i="4"/>
  <c r="P560" i="4"/>
  <c r="O560" i="4"/>
  <c r="N560" i="4"/>
  <c r="M560" i="4"/>
  <c r="L560" i="4"/>
  <c r="Q559" i="4"/>
  <c r="P559" i="4"/>
  <c r="O559" i="4"/>
  <c r="N559" i="4"/>
  <c r="M559" i="4"/>
  <c r="L559" i="4"/>
  <c r="Q558" i="4"/>
  <c r="P558" i="4"/>
  <c r="O558" i="4"/>
  <c r="N558" i="4"/>
  <c r="M558" i="4"/>
  <c r="L558" i="4"/>
  <c r="Q557" i="4"/>
  <c r="P557" i="4"/>
  <c r="O557" i="4"/>
  <c r="N557" i="4"/>
  <c r="M557" i="4"/>
  <c r="L557" i="4"/>
  <c r="Q556" i="4"/>
  <c r="P556" i="4"/>
  <c r="O556" i="4"/>
  <c r="N556" i="4"/>
  <c r="M556" i="4"/>
  <c r="L556" i="4"/>
  <c r="Q555" i="4"/>
  <c r="P555" i="4"/>
  <c r="O555" i="4"/>
  <c r="N555" i="4"/>
  <c r="M555" i="4"/>
  <c r="L555" i="4"/>
  <c r="Q554" i="4"/>
  <c r="P554" i="4"/>
  <c r="O554" i="4"/>
  <c r="N554" i="4"/>
  <c r="M554" i="4"/>
  <c r="L554" i="4"/>
  <c r="Q553" i="4"/>
  <c r="P553" i="4"/>
  <c r="O553" i="4"/>
  <c r="N553" i="4"/>
  <c r="M553" i="4"/>
  <c r="L553" i="4"/>
  <c r="Q552" i="4"/>
  <c r="P552" i="4"/>
  <c r="O552" i="4"/>
  <c r="N552" i="4"/>
  <c r="M552" i="4"/>
  <c r="L552" i="4"/>
  <c r="Q551" i="4"/>
  <c r="P551" i="4"/>
  <c r="O551" i="4"/>
  <c r="N551" i="4"/>
  <c r="M551" i="4"/>
  <c r="L551" i="4"/>
  <c r="Q550" i="4"/>
  <c r="P550" i="4"/>
  <c r="O550" i="4"/>
  <c r="N550" i="4"/>
  <c r="M550" i="4"/>
  <c r="L550" i="4"/>
  <c r="Q549" i="4"/>
  <c r="P549" i="4"/>
  <c r="O549" i="4"/>
  <c r="N549" i="4"/>
  <c r="M549" i="4"/>
  <c r="L549" i="4"/>
  <c r="Q548" i="4"/>
  <c r="P548" i="4"/>
  <c r="O548" i="4"/>
  <c r="N548" i="4"/>
  <c r="M548" i="4"/>
  <c r="L548" i="4"/>
  <c r="Q547" i="4"/>
  <c r="P547" i="4"/>
  <c r="O547" i="4"/>
  <c r="N547" i="4"/>
  <c r="M547" i="4"/>
  <c r="L547" i="4"/>
  <c r="Q546" i="4"/>
  <c r="P546" i="4"/>
  <c r="O546" i="4"/>
  <c r="N546" i="4"/>
  <c r="M546" i="4"/>
  <c r="L546" i="4"/>
  <c r="Q545" i="4"/>
  <c r="P545" i="4"/>
  <c r="O545" i="4"/>
  <c r="N545" i="4"/>
  <c r="M545" i="4"/>
  <c r="L545" i="4"/>
  <c r="Q544" i="4"/>
  <c r="P544" i="4"/>
  <c r="O544" i="4"/>
  <c r="N544" i="4"/>
  <c r="M544" i="4"/>
  <c r="L544" i="4"/>
  <c r="Q543" i="4"/>
  <c r="P543" i="4"/>
  <c r="O543" i="4"/>
  <c r="N543" i="4"/>
  <c r="M543" i="4"/>
  <c r="L543" i="4"/>
  <c r="Q542" i="4"/>
  <c r="P542" i="4"/>
  <c r="O542" i="4"/>
  <c r="N542" i="4"/>
  <c r="M542" i="4"/>
  <c r="L542" i="4"/>
  <c r="Q541" i="4"/>
  <c r="P541" i="4"/>
  <c r="O541" i="4"/>
  <c r="N541" i="4"/>
  <c r="M541" i="4"/>
  <c r="L541" i="4"/>
  <c r="Q540" i="4"/>
  <c r="P540" i="4"/>
  <c r="O540" i="4"/>
  <c r="N540" i="4"/>
  <c r="M540" i="4"/>
  <c r="L540" i="4"/>
  <c r="Q539" i="4"/>
  <c r="P539" i="4"/>
  <c r="O539" i="4"/>
  <c r="N539" i="4"/>
  <c r="M539" i="4"/>
  <c r="L539" i="4"/>
  <c r="Q538" i="4"/>
  <c r="P538" i="4"/>
  <c r="O538" i="4"/>
  <c r="N538" i="4"/>
  <c r="M538" i="4"/>
  <c r="L538" i="4"/>
  <c r="Q537" i="4"/>
  <c r="P537" i="4"/>
  <c r="O537" i="4"/>
  <c r="N537" i="4"/>
  <c r="M537" i="4"/>
  <c r="L537" i="4"/>
  <c r="Q536" i="4"/>
  <c r="P536" i="4"/>
  <c r="O536" i="4"/>
  <c r="N536" i="4"/>
  <c r="M536" i="4"/>
  <c r="L536" i="4"/>
  <c r="Q535" i="4"/>
  <c r="P535" i="4"/>
  <c r="O535" i="4"/>
  <c r="N535" i="4"/>
  <c r="M535" i="4"/>
  <c r="L535" i="4"/>
  <c r="Q534" i="4"/>
  <c r="P534" i="4"/>
  <c r="O534" i="4"/>
  <c r="N534" i="4"/>
  <c r="M534" i="4"/>
  <c r="L534" i="4"/>
  <c r="Q533" i="4"/>
  <c r="P533" i="4"/>
  <c r="O533" i="4"/>
  <c r="N533" i="4"/>
  <c r="M533" i="4"/>
  <c r="L533" i="4"/>
  <c r="Q532" i="4"/>
  <c r="P532" i="4"/>
  <c r="O532" i="4"/>
  <c r="N532" i="4"/>
  <c r="M532" i="4"/>
  <c r="L532" i="4"/>
  <c r="Q531" i="4"/>
  <c r="P531" i="4"/>
  <c r="O531" i="4"/>
  <c r="N531" i="4"/>
  <c r="M531" i="4"/>
  <c r="L531" i="4"/>
  <c r="Q530" i="4"/>
  <c r="P530" i="4"/>
  <c r="O530" i="4"/>
  <c r="N530" i="4"/>
  <c r="M530" i="4"/>
  <c r="L530" i="4"/>
  <c r="Q529" i="4"/>
  <c r="P529" i="4"/>
  <c r="O529" i="4"/>
  <c r="N529" i="4"/>
  <c r="M529" i="4"/>
  <c r="L529" i="4"/>
  <c r="Q528" i="4"/>
  <c r="P528" i="4"/>
  <c r="O528" i="4"/>
  <c r="N528" i="4"/>
  <c r="M528" i="4"/>
  <c r="L528" i="4"/>
  <c r="Q527" i="4"/>
  <c r="P527" i="4"/>
  <c r="O527" i="4"/>
  <c r="N527" i="4"/>
  <c r="M527" i="4"/>
  <c r="L527" i="4"/>
  <c r="Q526" i="4"/>
  <c r="P526" i="4"/>
  <c r="O526" i="4"/>
  <c r="N526" i="4"/>
  <c r="M526" i="4"/>
  <c r="L526" i="4"/>
  <c r="Q525" i="4"/>
  <c r="P525" i="4"/>
  <c r="O525" i="4"/>
  <c r="N525" i="4"/>
  <c r="M525" i="4"/>
  <c r="L525" i="4"/>
  <c r="Q524" i="4"/>
  <c r="P524" i="4"/>
  <c r="O524" i="4"/>
  <c r="N524" i="4"/>
  <c r="M524" i="4"/>
  <c r="L524" i="4"/>
  <c r="Q523" i="4"/>
  <c r="P523" i="4"/>
  <c r="O523" i="4"/>
  <c r="N523" i="4"/>
  <c r="M523" i="4"/>
  <c r="L523" i="4"/>
  <c r="Q522" i="4"/>
  <c r="P522" i="4"/>
  <c r="O522" i="4"/>
  <c r="N522" i="4"/>
  <c r="M522" i="4"/>
  <c r="L522" i="4"/>
  <c r="Q521" i="4"/>
  <c r="P521" i="4"/>
  <c r="O521" i="4"/>
  <c r="N521" i="4"/>
  <c r="M521" i="4"/>
  <c r="L521" i="4"/>
  <c r="Q520" i="4"/>
  <c r="P520" i="4"/>
  <c r="O520" i="4"/>
  <c r="N520" i="4"/>
  <c r="M520" i="4"/>
  <c r="L520" i="4"/>
  <c r="Q519" i="4"/>
  <c r="P519" i="4"/>
  <c r="O519" i="4"/>
  <c r="N519" i="4"/>
  <c r="M519" i="4"/>
  <c r="L519" i="4"/>
  <c r="Q518" i="4"/>
  <c r="P518" i="4"/>
  <c r="O518" i="4"/>
  <c r="N518" i="4"/>
  <c r="M518" i="4"/>
  <c r="L518" i="4"/>
  <c r="Q517" i="4"/>
  <c r="P517" i="4"/>
  <c r="O517" i="4"/>
  <c r="N517" i="4"/>
  <c r="M517" i="4"/>
  <c r="L517" i="4"/>
  <c r="Q516" i="4"/>
  <c r="P516" i="4"/>
  <c r="O516" i="4"/>
  <c r="N516" i="4"/>
  <c r="M516" i="4"/>
  <c r="L516" i="4"/>
  <c r="Q515" i="4"/>
  <c r="P515" i="4"/>
  <c r="O515" i="4"/>
  <c r="N515" i="4"/>
  <c r="M515" i="4"/>
  <c r="L515" i="4"/>
  <c r="Q514" i="4"/>
  <c r="P514" i="4"/>
  <c r="O514" i="4"/>
  <c r="N514" i="4"/>
  <c r="M514" i="4"/>
  <c r="L514" i="4"/>
  <c r="Q513" i="4"/>
  <c r="P513" i="4"/>
  <c r="O513" i="4"/>
  <c r="N513" i="4"/>
  <c r="M513" i="4"/>
  <c r="L513" i="4"/>
  <c r="Q512" i="4"/>
  <c r="P512" i="4"/>
  <c r="O512" i="4"/>
  <c r="N512" i="4"/>
  <c r="M512" i="4"/>
  <c r="L512" i="4"/>
  <c r="Q511" i="4"/>
  <c r="P511" i="4"/>
  <c r="O511" i="4"/>
  <c r="N511" i="4"/>
  <c r="M511" i="4"/>
  <c r="L511" i="4"/>
  <c r="Q510" i="4"/>
  <c r="P510" i="4"/>
  <c r="O510" i="4"/>
  <c r="N510" i="4"/>
  <c r="M510" i="4"/>
  <c r="L510" i="4"/>
  <c r="Q509" i="4"/>
  <c r="P509" i="4"/>
  <c r="O509" i="4"/>
  <c r="N509" i="4"/>
  <c r="M509" i="4"/>
  <c r="L509" i="4"/>
  <c r="Q508" i="4"/>
  <c r="P508" i="4"/>
  <c r="O508" i="4"/>
  <c r="N508" i="4"/>
  <c r="M508" i="4"/>
  <c r="L508" i="4"/>
  <c r="Q507" i="4"/>
  <c r="P507" i="4"/>
  <c r="O507" i="4"/>
  <c r="N507" i="4"/>
  <c r="M507" i="4"/>
  <c r="L507" i="4"/>
  <c r="Q506" i="4"/>
  <c r="P506" i="4"/>
  <c r="O506" i="4"/>
  <c r="N506" i="4"/>
  <c r="M506" i="4"/>
  <c r="L506" i="4"/>
  <c r="Q505" i="4"/>
  <c r="P505" i="4"/>
  <c r="O505" i="4"/>
  <c r="N505" i="4"/>
  <c r="M505" i="4"/>
  <c r="L505" i="4"/>
  <c r="Q504" i="4"/>
  <c r="P504" i="4"/>
  <c r="O504" i="4"/>
  <c r="N504" i="4"/>
  <c r="M504" i="4"/>
  <c r="L504" i="4"/>
  <c r="Q503" i="4"/>
  <c r="P503" i="4"/>
  <c r="O503" i="4"/>
  <c r="N503" i="4"/>
  <c r="M503" i="4"/>
  <c r="L503" i="4"/>
  <c r="Q502" i="4"/>
  <c r="P502" i="4"/>
  <c r="O502" i="4"/>
  <c r="N502" i="4"/>
  <c r="M502" i="4"/>
  <c r="L502" i="4"/>
  <c r="Q501" i="4"/>
  <c r="P501" i="4"/>
  <c r="O501" i="4"/>
  <c r="N501" i="4"/>
  <c r="M501" i="4"/>
  <c r="L501" i="4"/>
  <c r="Q500" i="4"/>
  <c r="P500" i="4"/>
  <c r="O500" i="4"/>
  <c r="N500" i="4"/>
  <c r="M500" i="4"/>
  <c r="L500" i="4"/>
  <c r="Q499" i="4"/>
  <c r="P499" i="4"/>
  <c r="O499" i="4"/>
  <c r="N499" i="4"/>
  <c r="M499" i="4"/>
  <c r="L499" i="4"/>
  <c r="Q498" i="4"/>
  <c r="P498" i="4"/>
  <c r="O498" i="4"/>
  <c r="N498" i="4"/>
  <c r="M498" i="4"/>
  <c r="L498" i="4"/>
  <c r="Q497" i="4"/>
  <c r="P497" i="4"/>
  <c r="O497" i="4"/>
  <c r="N497" i="4"/>
  <c r="M497" i="4"/>
  <c r="L497" i="4"/>
  <c r="Q496" i="4"/>
  <c r="P496" i="4"/>
  <c r="O496" i="4"/>
  <c r="N496" i="4"/>
  <c r="M496" i="4"/>
  <c r="L496" i="4"/>
  <c r="Q495" i="4"/>
  <c r="P495" i="4"/>
  <c r="O495" i="4"/>
  <c r="N495" i="4"/>
  <c r="M495" i="4"/>
  <c r="L495" i="4"/>
  <c r="Q494" i="4"/>
  <c r="P494" i="4"/>
  <c r="O494" i="4"/>
  <c r="N494" i="4"/>
  <c r="M494" i="4"/>
  <c r="L494" i="4"/>
  <c r="Q493" i="4"/>
  <c r="P493" i="4"/>
  <c r="O493" i="4"/>
  <c r="N493" i="4"/>
  <c r="M493" i="4"/>
  <c r="L493" i="4"/>
  <c r="Q492" i="4"/>
  <c r="P492" i="4"/>
  <c r="O492" i="4"/>
  <c r="N492" i="4"/>
  <c r="M492" i="4"/>
  <c r="L492" i="4"/>
  <c r="Q491" i="4"/>
  <c r="P491" i="4"/>
  <c r="O491" i="4"/>
  <c r="N491" i="4"/>
  <c r="M491" i="4"/>
  <c r="L491" i="4"/>
  <c r="Q490" i="4"/>
  <c r="P490" i="4"/>
  <c r="O490" i="4"/>
  <c r="N490" i="4"/>
  <c r="M490" i="4"/>
  <c r="L490" i="4"/>
  <c r="Q489" i="4"/>
  <c r="P489" i="4"/>
  <c r="O489" i="4"/>
  <c r="N489" i="4"/>
  <c r="M489" i="4"/>
  <c r="L489" i="4"/>
  <c r="Q488" i="4"/>
  <c r="P488" i="4"/>
  <c r="O488" i="4"/>
  <c r="N488" i="4"/>
  <c r="M488" i="4"/>
  <c r="L488" i="4"/>
  <c r="Q487" i="4"/>
  <c r="P487" i="4"/>
  <c r="O487" i="4"/>
  <c r="N487" i="4"/>
  <c r="M487" i="4"/>
  <c r="L487" i="4"/>
  <c r="Q486" i="4"/>
  <c r="P486" i="4"/>
  <c r="O486" i="4"/>
  <c r="N486" i="4"/>
  <c r="M486" i="4"/>
  <c r="L486" i="4"/>
  <c r="Q485" i="4"/>
  <c r="P485" i="4"/>
  <c r="O485" i="4"/>
  <c r="N485" i="4"/>
  <c r="M485" i="4"/>
  <c r="L485" i="4"/>
  <c r="Q484" i="4"/>
  <c r="P484" i="4"/>
  <c r="O484" i="4"/>
  <c r="N484" i="4"/>
  <c r="M484" i="4"/>
  <c r="L484" i="4"/>
  <c r="Q483" i="4"/>
  <c r="P483" i="4"/>
  <c r="O483" i="4"/>
  <c r="N483" i="4"/>
  <c r="M483" i="4"/>
  <c r="L483" i="4"/>
  <c r="Q482" i="4"/>
  <c r="P482" i="4"/>
  <c r="O482" i="4"/>
  <c r="N482" i="4"/>
  <c r="M482" i="4"/>
  <c r="L482" i="4"/>
  <c r="Q481" i="4"/>
  <c r="P481" i="4"/>
  <c r="O481" i="4"/>
  <c r="N481" i="4"/>
  <c r="M481" i="4"/>
  <c r="L481" i="4"/>
  <c r="Q480" i="4"/>
  <c r="P480" i="4"/>
  <c r="O480" i="4"/>
  <c r="N480" i="4"/>
  <c r="M480" i="4"/>
  <c r="L480" i="4"/>
  <c r="Q479" i="4"/>
  <c r="P479" i="4"/>
  <c r="O479" i="4"/>
  <c r="N479" i="4"/>
  <c r="M479" i="4"/>
  <c r="L479" i="4"/>
  <c r="Q478" i="4"/>
  <c r="P478" i="4"/>
  <c r="O478" i="4"/>
  <c r="N478" i="4"/>
  <c r="M478" i="4"/>
  <c r="L478" i="4"/>
  <c r="Q477" i="4"/>
  <c r="P477" i="4"/>
  <c r="O477" i="4"/>
  <c r="N477" i="4"/>
  <c r="M477" i="4"/>
  <c r="L477" i="4"/>
  <c r="Q476" i="4"/>
  <c r="P476" i="4"/>
  <c r="O476" i="4"/>
  <c r="N476" i="4"/>
  <c r="M476" i="4"/>
  <c r="L476" i="4"/>
  <c r="Q475" i="4"/>
  <c r="P475" i="4"/>
  <c r="O475" i="4"/>
  <c r="N475" i="4"/>
  <c r="M475" i="4"/>
  <c r="L475" i="4"/>
  <c r="Q474" i="4"/>
  <c r="P474" i="4"/>
  <c r="O474" i="4"/>
  <c r="N474" i="4"/>
  <c r="M474" i="4"/>
  <c r="L474" i="4"/>
  <c r="Q473" i="4"/>
  <c r="P473" i="4"/>
  <c r="O473" i="4"/>
  <c r="N473" i="4"/>
  <c r="M473" i="4"/>
  <c r="L473" i="4"/>
  <c r="Q472" i="4"/>
  <c r="P472" i="4"/>
  <c r="O472" i="4"/>
  <c r="N472" i="4"/>
  <c r="M472" i="4"/>
  <c r="L472" i="4"/>
  <c r="Q471" i="4"/>
  <c r="P471" i="4"/>
  <c r="O471" i="4"/>
  <c r="N471" i="4"/>
  <c r="M471" i="4"/>
  <c r="L471" i="4"/>
  <c r="Q470" i="4"/>
  <c r="P470" i="4"/>
  <c r="O470" i="4"/>
  <c r="N470" i="4"/>
  <c r="M470" i="4"/>
  <c r="L470" i="4"/>
  <c r="Q469" i="4"/>
  <c r="P469" i="4"/>
  <c r="O469" i="4"/>
  <c r="N469" i="4"/>
  <c r="M469" i="4"/>
  <c r="L469" i="4"/>
  <c r="Q468" i="4"/>
  <c r="P468" i="4"/>
  <c r="O468" i="4"/>
  <c r="N468" i="4"/>
  <c r="M468" i="4"/>
  <c r="L468" i="4"/>
  <c r="Q467" i="4"/>
  <c r="P467" i="4"/>
  <c r="O467" i="4"/>
  <c r="N467" i="4"/>
  <c r="M467" i="4"/>
  <c r="L467" i="4"/>
  <c r="Q466" i="4"/>
  <c r="P466" i="4"/>
  <c r="O466" i="4"/>
  <c r="N466" i="4"/>
  <c r="M466" i="4"/>
  <c r="L466" i="4"/>
  <c r="Q465" i="4"/>
  <c r="P465" i="4"/>
  <c r="O465" i="4"/>
  <c r="N465" i="4"/>
  <c r="M465" i="4"/>
  <c r="L465" i="4"/>
  <c r="Q464" i="4"/>
  <c r="P464" i="4"/>
  <c r="O464" i="4"/>
  <c r="N464" i="4"/>
  <c r="M464" i="4"/>
  <c r="L464" i="4"/>
  <c r="Q463" i="4"/>
  <c r="P463" i="4"/>
  <c r="O463" i="4"/>
  <c r="N463" i="4"/>
  <c r="M463" i="4"/>
  <c r="L463" i="4"/>
  <c r="Q462" i="4"/>
  <c r="P462" i="4"/>
  <c r="O462" i="4"/>
  <c r="N462" i="4"/>
  <c r="M462" i="4"/>
  <c r="L462" i="4"/>
  <c r="Q461" i="4"/>
  <c r="P461" i="4"/>
  <c r="O461" i="4"/>
  <c r="N461" i="4"/>
  <c r="M461" i="4"/>
  <c r="L461" i="4"/>
  <c r="Q460" i="4"/>
  <c r="P460" i="4"/>
  <c r="O460" i="4"/>
  <c r="N460" i="4"/>
  <c r="M460" i="4"/>
  <c r="L460" i="4"/>
  <c r="Q459" i="4"/>
  <c r="P459" i="4"/>
  <c r="O459" i="4"/>
  <c r="N459" i="4"/>
  <c r="M459" i="4"/>
  <c r="L459" i="4"/>
  <c r="Q458" i="4"/>
  <c r="P458" i="4"/>
  <c r="O458" i="4"/>
  <c r="N458" i="4"/>
  <c r="M458" i="4"/>
  <c r="L458" i="4"/>
  <c r="Q457" i="4"/>
  <c r="P457" i="4"/>
  <c r="O457" i="4"/>
  <c r="N457" i="4"/>
  <c r="M457" i="4"/>
  <c r="L457" i="4"/>
  <c r="Q456" i="4"/>
  <c r="P456" i="4"/>
  <c r="O456" i="4"/>
  <c r="N456" i="4"/>
  <c r="M456" i="4"/>
  <c r="L456" i="4"/>
  <c r="Q455" i="4"/>
  <c r="P455" i="4"/>
  <c r="O455" i="4"/>
  <c r="N455" i="4"/>
  <c r="M455" i="4"/>
  <c r="L455" i="4"/>
  <c r="Q454" i="4"/>
  <c r="P454" i="4"/>
  <c r="O454" i="4"/>
  <c r="N454" i="4"/>
  <c r="M454" i="4"/>
  <c r="L454" i="4"/>
  <c r="Q453" i="4"/>
  <c r="P453" i="4"/>
  <c r="O453" i="4"/>
  <c r="N453" i="4"/>
  <c r="M453" i="4"/>
  <c r="L453" i="4"/>
  <c r="Q452" i="4"/>
  <c r="P452" i="4"/>
  <c r="O452" i="4"/>
  <c r="N452" i="4"/>
  <c r="M452" i="4"/>
  <c r="L452" i="4"/>
  <c r="Q451" i="4"/>
  <c r="P451" i="4"/>
  <c r="O451" i="4"/>
  <c r="N451" i="4"/>
  <c r="M451" i="4"/>
  <c r="L451" i="4"/>
  <c r="Q450" i="4"/>
  <c r="P450" i="4"/>
  <c r="O450" i="4"/>
  <c r="N450" i="4"/>
  <c r="M450" i="4"/>
  <c r="L450" i="4"/>
  <c r="Q449" i="4"/>
  <c r="P449" i="4"/>
  <c r="O449" i="4"/>
  <c r="N449" i="4"/>
  <c r="M449" i="4"/>
  <c r="L449" i="4"/>
  <c r="Q448" i="4"/>
  <c r="P448" i="4"/>
  <c r="O448" i="4"/>
  <c r="N448" i="4"/>
  <c r="M448" i="4"/>
  <c r="L448" i="4"/>
  <c r="Q447" i="4"/>
  <c r="P447" i="4"/>
  <c r="O447" i="4"/>
  <c r="N447" i="4"/>
  <c r="M447" i="4"/>
  <c r="L447" i="4"/>
  <c r="Q446" i="4"/>
  <c r="P446" i="4"/>
  <c r="O446" i="4"/>
  <c r="N446" i="4"/>
  <c r="M446" i="4"/>
  <c r="L446" i="4"/>
  <c r="Q445" i="4"/>
  <c r="P445" i="4"/>
  <c r="O445" i="4"/>
  <c r="N445" i="4"/>
  <c r="M445" i="4"/>
  <c r="L445" i="4"/>
  <c r="Q444" i="4"/>
  <c r="P444" i="4"/>
  <c r="O444" i="4"/>
  <c r="N444" i="4"/>
  <c r="M444" i="4"/>
  <c r="L444" i="4"/>
  <c r="Q443" i="4"/>
  <c r="P443" i="4"/>
  <c r="O443" i="4"/>
  <c r="N443" i="4"/>
  <c r="M443" i="4"/>
  <c r="L443" i="4"/>
  <c r="Q442" i="4"/>
  <c r="P442" i="4"/>
  <c r="O442" i="4"/>
  <c r="N442" i="4"/>
  <c r="M442" i="4"/>
  <c r="L442" i="4"/>
  <c r="Q441" i="4"/>
  <c r="P441" i="4"/>
  <c r="O441" i="4"/>
  <c r="N441" i="4"/>
  <c r="M441" i="4"/>
  <c r="L441" i="4"/>
  <c r="Q440" i="4"/>
  <c r="P440" i="4"/>
  <c r="O440" i="4"/>
  <c r="N440" i="4"/>
  <c r="M440" i="4"/>
  <c r="L440" i="4"/>
  <c r="Q439" i="4"/>
  <c r="P439" i="4"/>
  <c r="O439" i="4"/>
  <c r="N439" i="4"/>
  <c r="M439" i="4"/>
  <c r="L439" i="4"/>
  <c r="Q438" i="4"/>
  <c r="P438" i="4"/>
  <c r="O438" i="4"/>
  <c r="N438" i="4"/>
  <c r="M438" i="4"/>
  <c r="L438" i="4"/>
  <c r="Q437" i="4"/>
  <c r="P437" i="4"/>
  <c r="O437" i="4"/>
  <c r="N437" i="4"/>
  <c r="M437" i="4"/>
  <c r="L437" i="4"/>
  <c r="Q436" i="4"/>
  <c r="P436" i="4"/>
  <c r="O436" i="4"/>
  <c r="N436" i="4"/>
  <c r="M436" i="4"/>
  <c r="L436" i="4"/>
  <c r="Q435" i="4"/>
  <c r="P435" i="4"/>
  <c r="O435" i="4"/>
  <c r="N435" i="4"/>
  <c r="M435" i="4"/>
  <c r="L435" i="4"/>
  <c r="Q434" i="4"/>
  <c r="P434" i="4"/>
  <c r="O434" i="4"/>
  <c r="N434" i="4"/>
  <c r="M434" i="4"/>
  <c r="L434" i="4"/>
  <c r="Q433" i="4"/>
  <c r="P433" i="4"/>
  <c r="O433" i="4"/>
  <c r="N433" i="4"/>
  <c r="M433" i="4"/>
  <c r="L433" i="4"/>
  <c r="Q432" i="4"/>
  <c r="P432" i="4"/>
  <c r="O432" i="4"/>
  <c r="N432" i="4"/>
  <c r="M432" i="4"/>
  <c r="L432" i="4"/>
  <c r="Q431" i="4"/>
  <c r="P431" i="4"/>
  <c r="O431" i="4"/>
  <c r="N431" i="4"/>
  <c r="M431" i="4"/>
  <c r="L431" i="4"/>
  <c r="Q430" i="4"/>
  <c r="P430" i="4"/>
  <c r="O430" i="4"/>
  <c r="N430" i="4"/>
  <c r="M430" i="4"/>
  <c r="L430" i="4"/>
  <c r="Q429" i="4"/>
  <c r="P429" i="4"/>
  <c r="O429" i="4"/>
  <c r="N429" i="4"/>
  <c r="M429" i="4"/>
  <c r="L429" i="4"/>
  <c r="Q428" i="4"/>
  <c r="P428" i="4"/>
  <c r="O428" i="4"/>
  <c r="N428" i="4"/>
  <c r="M428" i="4"/>
  <c r="L428" i="4"/>
  <c r="Q427" i="4"/>
  <c r="P427" i="4"/>
  <c r="O427" i="4"/>
  <c r="N427" i="4"/>
  <c r="M427" i="4"/>
  <c r="L427" i="4"/>
  <c r="Q426" i="4"/>
  <c r="P426" i="4"/>
  <c r="O426" i="4"/>
  <c r="N426" i="4"/>
  <c r="M426" i="4"/>
  <c r="L426" i="4"/>
  <c r="Q425" i="4"/>
  <c r="P425" i="4"/>
  <c r="O425" i="4"/>
  <c r="N425" i="4"/>
  <c r="M425" i="4"/>
  <c r="L425" i="4"/>
  <c r="Q424" i="4"/>
  <c r="P424" i="4"/>
  <c r="O424" i="4"/>
  <c r="N424" i="4"/>
  <c r="M424" i="4"/>
  <c r="L424" i="4"/>
  <c r="Q423" i="4"/>
  <c r="P423" i="4"/>
  <c r="O423" i="4"/>
  <c r="N423" i="4"/>
  <c r="M423" i="4"/>
  <c r="L423" i="4"/>
  <c r="Q422" i="4"/>
  <c r="P422" i="4"/>
  <c r="O422" i="4"/>
  <c r="N422" i="4"/>
  <c r="M422" i="4"/>
  <c r="L422" i="4"/>
  <c r="Q421" i="4"/>
  <c r="P421" i="4"/>
  <c r="O421" i="4"/>
  <c r="N421" i="4"/>
  <c r="M421" i="4"/>
  <c r="L421" i="4"/>
  <c r="Q420" i="4"/>
  <c r="P420" i="4"/>
  <c r="O420" i="4"/>
  <c r="N420" i="4"/>
  <c r="M420" i="4"/>
  <c r="L420" i="4"/>
  <c r="Q419" i="4"/>
  <c r="P419" i="4"/>
  <c r="O419" i="4"/>
  <c r="N419" i="4"/>
  <c r="M419" i="4"/>
  <c r="L419" i="4"/>
  <c r="Q418" i="4"/>
  <c r="P418" i="4"/>
  <c r="O418" i="4"/>
  <c r="N418" i="4"/>
  <c r="M418" i="4"/>
  <c r="L418" i="4"/>
  <c r="Q417" i="4"/>
  <c r="P417" i="4"/>
  <c r="O417" i="4"/>
  <c r="N417" i="4"/>
  <c r="M417" i="4"/>
  <c r="L417" i="4"/>
  <c r="Q416" i="4"/>
  <c r="P416" i="4"/>
  <c r="O416" i="4"/>
  <c r="N416" i="4"/>
  <c r="M416" i="4"/>
  <c r="L416" i="4"/>
  <c r="Q415" i="4"/>
  <c r="P415" i="4"/>
  <c r="O415" i="4"/>
  <c r="N415" i="4"/>
  <c r="M415" i="4"/>
  <c r="L415" i="4"/>
  <c r="Q414" i="4"/>
  <c r="P414" i="4"/>
  <c r="O414" i="4"/>
  <c r="N414" i="4"/>
  <c r="M414" i="4"/>
  <c r="L414" i="4"/>
  <c r="Q413" i="4"/>
  <c r="P413" i="4"/>
  <c r="O413" i="4"/>
  <c r="N413" i="4"/>
  <c r="M413" i="4"/>
  <c r="L413" i="4"/>
  <c r="Q412" i="4"/>
  <c r="P412" i="4"/>
  <c r="O412" i="4"/>
  <c r="N412" i="4"/>
  <c r="M412" i="4"/>
  <c r="L412" i="4"/>
  <c r="Q411" i="4"/>
  <c r="P411" i="4"/>
  <c r="O411" i="4"/>
  <c r="N411" i="4"/>
  <c r="M411" i="4"/>
  <c r="L411" i="4"/>
  <c r="Q410" i="4"/>
  <c r="P410" i="4"/>
  <c r="O410" i="4"/>
  <c r="N410" i="4"/>
  <c r="M410" i="4"/>
  <c r="L410" i="4"/>
  <c r="Q409" i="4"/>
  <c r="P409" i="4"/>
  <c r="O409" i="4"/>
  <c r="N409" i="4"/>
  <c r="M409" i="4"/>
  <c r="L409" i="4"/>
  <c r="Q408" i="4"/>
  <c r="P408" i="4"/>
  <c r="O408" i="4"/>
  <c r="N408" i="4"/>
  <c r="M408" i="4"/>
  <c r="L408" i="4"/>
  <c r="Q407" i="4"/>
  <c r="P407" i="4"/>
  <c r="O407" i="4"/>
  <c r="N407" i="4"/>
  <c r="M407" i="4"/>
  <c r="L407" i="4"/>
  <c r="Q406" i="4"/>
  <c r="P406" i="4"/>
  <c r="O406" i="4"/>
  <c r="N406" i="4"/>
  <c r="M406" i="4"/>
  <c r="L406" i="4"/>
  <c r="Q405" i="4"/>
  <c r="P405" i="4"/>
  <c r="O405" i="4"/>
  <c r="N405" i="4"/>
  <c r="M405" i="4"/>
  <c r="L405" i="4"/>
  <c r="Q404" i="4"/>
  <c r="P404" i="4"/>
  <c r="O404" i="4"/>
  <c r="N404" i="4"/>
  <c r="M404" i="4"/>
  <c r="L404" i="4"/>
  <c r="Q403" i="4"/>
  <c r="P403" i="4"/>
  <c r="O403" i="4"/>
  <c r="N403" i="4"/>
  <c r="M403" i="4"/>
  <c r="L403" i="4"/>
  <c r="Q402" i="4"/>
  <c r="P402" i="4"/>
  <c r="O402" i="4"/>
  <c r="N402" i="4"/>
  <c r="M402" i="4"/>
  <c r="L402" i="4"/>
  <c r="Q401" i="4"/>
  <c r="P401" i="4"/>
  <c r="O401" i="4"/>
  <c r="N401" i="4"/>
  <c r="M401" i="4"/>
  <c r="L401" i="4"/>
  <c r="Q400" i="4"/>
  <c r="P400" i="4"/>
  <c r="O400" i="4"/>
  <c r="N400" i="4"/>
  <c r="M400" i="4"/>
  <c r="L400" i="4"/>
  <c r="Q399" i="4"/>
  <c r="P399" i="4"/>
  <c r="O399" i="4"/>
  <c r="N399" i="4"/>
  <c r="M399" i="4"/>
  <c r="L399" i="4"/>
  <c r="Q398" i="4"/>
  <c r="P398" i="4"/>
  <c r="O398" i="4"/>
  <c r="N398" i="4"/>
  <c r="M398" i="4"/>
  <c r="L398" i="4"/>
  <c r="Q397" i="4"/>
  <c r="P397" i="4"/>
  <c r="O397" i="4"/>
  <c r="N397" i="4"/>
  <c r="M397" i="4"/>
  <c r="L397" i="4"/>
  <c r="Q396" i="4"/>
  <c r="P396" i="4"/>
  <c r="O396" i="4"/>
  <c r="N396" i="4"/>
  <c r="M396" i="4"/>
  <c r="L396" i="4"/>
  <c r="Q395" i="4"/>
  <c r="P395" i="4"/>
  <c r="O395" i="4"/>
  <c r="N395" i="4"/>
  <c r="M395" i="4"/>
  <c r="L395" i="4"/>
  <c r="Q394" i="4"/>
  <c r="P394" i="4"/>
  <c r="O394" i="4"/>
  <c r="N394" i="4"/>
  <c r="M394" i="4"/>
  <c r="L394" i="4"/>
  <c r="Q393" i="4"/>
  <c r="P393" i="4"/>
  <c r="O393" i="4"/>
  <c r="N393" i="4"/>
  <c r="M393" i="4"/>
  <c r="L393" i="4"/>
  <c r="Q392" i="4"/>
  <c r="P392" i="4"/>
  <c r="O392" i="4"/>
  <c r="N392" i="4"/>
  <c r="M392" i="4"/>
  <c r="L392" i="4"/>
  <c r="Q391" i="4"/>
  <c r="P391" i="4"/>
  <c r="O391" i="4"/>
  <c r="N391" i="4"/>
  <c r="M391" i="4"/>
  <c r="L391" i="4"/>
  <c r="Q390" i="4"/>
  <c r="P390" i="4"/>
  <c r="O390" i="4"/>
  <c r="N390" i="4"/>
  <c r="M390" i="4"/>
  <c r="L390" i="4"/>
  <c r="Q389" i="4"/>
  <c r="P389" i="4"/>
  <c r="O389" i="4"/>
  <c r="N389" i="4"/>
  <c r="M389" i="4"/>
  <c r="L389" i="4"/>
  <c r="Q388" i="4"/>
  <c r="P388" i="4"/>
  <c r="O388" i="4"/>
  <c r="N388" i="4"/>
  <c r="M388" i="4"/>
  <c r="L388" i="4"/>
  <c r="Q387" i="4"/>
  <c r="P387" i="4"/>
  <c r="O387" i="4"/>
  <c r="N387" i="4"/>
  <c r="M387" i="4"/>
  <c r="L387" i="4"/>
  <c r="Q386" i="4"/>
  <c r="P386" i="4"/>
  <c r="O386" i="4"/>
  <c r="N386" i="4"/>
  <c r="M386" i="4"/>
  <c r="L386" i="4"/>
  <c r="Q385" i="4"/>
  <c r="P385" i="4"/>
  <c r="O385" i="4"/>
  <c r="N385" i="4"/>
  <c r="M385" i="4"/>
  <c r="L385" i="4"/>
  <c r="Q384" i="4"/>
  <c r="P384" i="4"/>
  <c r="O384" i="4"/>
  <c r="N384" i="4"/>
  <c r="M384" i="4"/>
  <c r="L384" i="4"/>
  <c r="Q383" i="4"/>
  <c r="P383" i="4"/>
  <c r="O383" i="4"/>
  <c r="N383" i="4"/>
  <c r="M383" i="4"/>
  <c r="L383" i="4"/>
  <c r="Q382" i="4"/>
  <c r="P382" i="4"/>
  <c r="O382" i="4"/>
  <c r="N382" i="4"/>
  <c r="M382" i="4"/>
  <c r="L382" i="4"/>
  <c r="Q381" i="4"/>
  <c r="P381" i="4"/>
  <c r="O381" i="4"/>
  <c r="N381" i="4"/>
  <c r="M381" i="4"/>
  <c r="L381" i="4"/>
  <c r="Q380" i="4"/>
  <c r="P380" i="4"/>
  <c r="O380" i="4"/>
  <c r="N380" i="4"/>
  <c r="M380" i="4"/>
  <c r="L380" i="4"/>
  <c r="Q379" i="4"/>
  <c r="P379" i="4"/>
  <c r="O379" i="4"/>
  <c r="N379" i="4"/>
  <c r="M379" i="4"/>
  <c r="L379" i="4"/>
  <c r="Q378" i="4"/>
  <c r="P378" i="4"/>
  <c r="O378" i="4"/>
  <c r="N378" i="4"/>
  <c r="M378" i="4"/>
  <c r="L378" i="4"/>
  <c r="Q377" i="4"/>
  <c r="P377" i="4"/>
  <c r="O377" i="4"/>
  <c r="N377" i="4"/>
  <c r="M377" i="4"/>
  <c r="L377" i="4"/>
  <c r="Q376" i="4"/>
  <c r="P376" i="4"/>
  <c r="O376" i="4"/>
  <c r="N376" i="4"/>
  <c r="M376" i="4"/>
  <c r="L376" i="4"/>
  <c r="Q375" i="4"/>
  <c r="P375" i="4"/>
  <c r="O375" i="4"/>
  <c r="N375" i="4"/>
  <c r="M375" i="4"/>
  <c r="L375" i="4"/>
  <c r="Q374" i="4"/>
  <c r="P374" i="4"/>
  <c r="O374" i="4"/>
  <c r="N374" i="4"/>
  <c r="M374" i="4"/>
  <c r="L374" i="4"/>
  <c r="Q373" i="4"/>
  <c r="P373" i="4"/>
  <c r="O373" i="4"/>
  <c r="N373" i="4"/>
  <c r="M373" i="4"/>
  <c r="L373" i="4"/>
  <c r="Q372" i="4"/>
  <c r="P372" i="4"/>
  <c r="O372" i="4"/>
  <c r="N372" i="4"/>
  <c r="M372" i="4"/>
  <c r="L372" i="4"/>
  <c r="Q371" i="4"/>
  <c r="P371" i="4"/>
  <c r="O371" i="4"/>
  <c r="N371" i="4"/>
  <c r="M371" i="4"/>
  <c r="L371" i="4"/>
  <c r="Q370" i="4"/>
  <c r="P370" i="4"/>
  <c r="O370" i="4"/>
  <c r="N370" i="4"/>
  <c r="M370" i="4"/>
  <c r="L370" i="4"/>
  <c r="Q369" i="4"/>
  <c r="P369" i="4"/>
  <c r="O369" i="4"/>
  <c r="N369" i="4"/>
  <c r="M369" i="4"/>
  <c r="L369" i="4"/>
  <c r="Q368" i="4"/>
  <c r="P368" i="4"/>
  <c r="O368" i="4"/>
  <c r="N368" i="4"/>
  <c r="M368" i="4"/>
  <c r="L368" i="4"/>
  <c r="Q367" i="4"/>
  <c r="P367" i="4"/>
  <c r="O367" i="4"/>
  <c r="N367" i="4"/>
  <c r="M367" i="4"/>
  <c r="L367" i="4"/>
  <c r="Q366" i="4"/>
  <c r="P366" i="4"/>
  <c r="O366" i="4"/>
  <c r="N366" i="4"/>
  <c r="M366" i="4"/>
  <c r="L366" i="4"/>
  <c r="Q365" i="4"/>
  <c r="P365" i="4"/>
  <c r="O365" i="4"/>
  <c r="N365" i="4"/>
  <c r="M365" i="4"/>
  <c r="L365" i="4"/>
  <c r="Q364" i="4"/>
  <c r="P364" i="4"/>
  <c r="O364" i="4"/>
  <c r="N364" i="4"/>
  <c r="M364" i="4"/>
  <c r="L364" i="4"/>
  <c r="Q363" i="4"/>
  <c r="P363" i="4"/>
  <c r="O363" i="4"/>
  <c r="N363" i="4"/>
  <c r="M363" i="4"/>
  <c r="L363" i="4"/>
  <c r="Q362" i="4"/>
  <c r="P362" i="4"/>
  <c r="O362" i="4"/>
  <c r="N362" i="4"/>
  <c r="M362" i="4"/>
  <c r="L362" i="4"/>
  <c r="Q361" i="4"/>
  <c r="P361" i="4"/>
  <c r="O361" i="4"/>
  <c r="N361" i="4"/>
  <c r="M361" i="4"/>
  <c r="L361" i="4"/>
  <c r="Q360" i="4"/>
  <c r="P360" i="4"/>
  <c r="O360" i="4"/>
  <c r="N360" i="4"/>
  <c r="M360" i="4"/>
  <c r="L360" i="4"/>
  <c r="Q359" i="4"/>
  <c r="P359" i="4"/>
  <c r="O359" i="4"/>
  <c r="N359" i="4"/>
  <c r="M359" i="4"/>
  <c r="L359" i="4"/>
  <c r="Q358" i="4"/>
  <c r="P358" i="4"/>
  <c r="O358" i="4"/>
  <c r="N358" i="4"/>
  <c r="M358" i="4"/>
  <c r="L358" i="4"/>
  <c r="Q357" i="4"/>
  <c r="P357" i="4"/>
  <c r="O357" i="4"/>
  <c r="N357" i="4"/>
  <c r="M357" i="4"/>
  <c r="L357" i="4"/>
  <c r="Q356" i="4"/>
  <c r="P356" i="4"/>
  <c r="O356" i="4"/>
  <c r="N356" i="4"/>
  <c r="M356" i="4"/>
  <c r="L356" i="4"/>
  <c r="Q355" i="4"/>
  <c r="P355" i="4"/>
  <c r="O355" i="4"/>
  <c r="N355" i="4"/>
  <c r="M355" i="4"/>
  <c r="L355" i="4"/>
  <c r="Q354" i="4"/>
  <c r="P354" i="4"/>
  <c r="O354" i="4"/>
  <c r="N354" i="4"/>
  <c r="M354" i="4"/>
  <c r="L354" i="4"/>
  <c r="Q353" i="4"/>
  <c r="P353" i="4"/>
  <c r="O353" i="4"/>
  <c r="N353" i="4"/>
  <c r="M353" i="4"/>
  <c r="L353" i="4"/>
  <c r="Q352" i="4"/>
  <c r="P352" i="4"/>
  <c r="O352" i="4"/>
  <c r="N352" i="4"/>
  <c r="M352" i="4"/>
  <c r="L352" i="4"/>
  <c r="Q351" i="4"/>
  <c r="P351" i="4"/>
  <c r="O351" i="4"/>
  <c r="N351" i="4"/>
  <c r="M351" i="4"/>
  <c r="L351" i="4"/>
  <c r="Q350" i="4"/>
  <c r="P350" i="4"/>
  <c r="O350" i="4"/>
  <c r="N350" i="4"/>
  <c r="M350" i="4"/>
  <c r="L350" i="4"/>
  <c r="Q349" i="4"/>
  <c r="P349" i="4"/>
  <c r="O349" i="4"/>
  <c r="N349" i="4"/>
  <c r="M349" i="4"/>
  <c r="L349" i="4"/>
  <c r="Q348" i="4"/>
  <c r="P348" i="4"/>
  <c r="O348" i="4"/>
  <c r="N348" i="4"/>
  <c r="M348" i="4"/>
  <c r="L348" i="4"/>
  <c r="Q347" i="4"/>
  <c r="P347" i="4"/>
  <c r="O347" i="4"/>
  <c r="N347" i="4"/>
  <c r="M347" i="4"/>
  <c r="L347" i="4"/>
  <c r="Q346" i="4"/>
  <c r="P346" i="4"/>
  <c r="O346" i="4"/>
  <c r="N346" i="4"/>
  <c r="M346" i="4"/>
  <c r="L346" i="4"/>
  <c r="Q345" i="4"/>
  <c r="P345" i="4"/>
  <c r="O345" i="4"/>
  <c r="N345" i="4"/>
  <c r="M345" i="4"/>
  <c r="L345" i="4"/>
  <c r="Q344" i="4"/>
  <c r="P344" i="4"/>
  <c r="O344" i="4"/>
  <c r="N344" i="4"/>
  <c r="M344" i="4"/>
  <c r="L344" i="4"/>
  <c r="Q343" i="4"/>
  <c r="P343" i="4"/>
  <c r="O343" i="4"/>
  <c r="N343" i="4"/>
  <c r="M343" i="4"/>
  <c r="L343" i="4"/>
  <c r="Q342" i="4"/>
  <c r="P342" i="4"/>
  <c r="O342" i="4"/>
  <c r="N342" i="4"/>
  <c r="M342" i="4"/>
  <c r="L342" i="4"/>
  <c r="Q341" i="4"/>
  <c r="P341" i="4"/>
  <c r="O341" i="4"/>
  <c r="N341" i="4"/>
  <c r="M341" i="4"/>
  <c r="L341" i="4"/>
  <c r="Q340" i="4"/>
  <c r="P340" i="4"/>
  <c r="O340" i="4"/>
  <c r="N340" i="4"/>
  <c r="M340" i="4"/>
  <c r="L340" i="4"/>
  <c r="Q339" i="4"/>
  <c r="P339" i="4"/>
  <c r="O339" i="4"/>
  <c r="N339" i="4"/>
  <c r="M339" i="4"/>
  <c r="L339" i="4"/>
  <c r="Q338" i="4"/>
  <c r="P338" i="4"/>
  <c r="O338" i="4"/>
  <c r="N338" i="4"/>
  <c r="M338" i="4"/>
  <c r="L338" i="4"/>
  <c r="Q337" i="4"/>
  <c r="P337" i="4"/>
  <c r="O337" i="4"/>
  <c r="N337" i="4"/>
  <c r="M337" i="4"/>
  <c r="L337" i="4"/>
  <c r="Q336" i="4"/>
  <c r="P336" i="4"/>
  <c r="O336" i="4"/>
  <c r="N336" i="4"/>
  <c r="M336" i="4"/>
  <c r="L336" i="4"/>
  <c r="Q335" i="4"/>
  <c r="P335" i="4"/>
  <c r="O335" i="4"/>
  <c r="N335" i="4"/>
  <c r="M335" i="4"/>
  <c r="L335" i="4"/>
  <c r="Q334" i="4"/>
  <c r="P334" i="4"/>
  <c r="O334" i="4"/>
  <c r="N334" i="4"/>
  <c r="M334" i="4"/>
  <c r="L334" i="4"/>
  <c r="Q333" i="4"/>
  <c r="P333" i="4"/>
  <c r="O333" i="4"/>
  <c r="N333" i="4"/>
  <c r="M333" i="4"/>
  <c r="L333" i="4"/>
  <c r="Q332" i="4"/>
  <c r="P332" i="4"/>
  <c r="O332" i="4"/>
  <c r="N332" i="4"/>
  <c r="M332" i="4"/>
  <c r="L332" i="4"/>
  <c r="Q331" i="4"/>
  <c r="P331" i="4"/>
  <c r="O331" i="4"/>
  <c r="N331" i="4"/>
  <c r="M331" i="4"/>
  <c r="L331" i="4"/>
  <c r="Q330" i="4"/>
  <c r="P330" i="4"/>
  <c r="O330" i="4"/>
  <c r="N330" i="4"/>
  <c r="M330" i="4"/>
  <c r="L330" i="4"/>
  <c r="Q329" i="4"/>
  <c r="P329" i="4"/>
  <c r="O329" i="4"/>
  <c r="N329" i="4"/>
  <c r="M329" i="4"/>
  <c r="L329" i="4"/>
  <c r="Q328" i="4"/>
  <c r="P328" i="4"/>
  <c r="O328" i="4"/>
  <c r="N328" i="4"/>
  <c r="M328" i="4"/>
  <c r="L328" i="4"/>
  <c r="Q327" i="4"/>
  <c r="P327" i="4"/>
  <c r="O327" i="4"/>
  <c r="N327" i="4"/>
  <c r="M327" i="4"/>
  <c r="L327" i="4"/>
  <c r="Q326" i="4"/>
  <c r="P326" i="4"/>
  <c r="O326" i="4"/>
  <c r="N326" i="4"/>
  <c r="M326" i="4"/>
  <c r="L326" i="4"/>
  <c r="Q325" i="4"/>
  <c r="P325" i="4"/>
  <c r="O325" i="4"/>
  <c r="N325" i="4"/>
  <c r="M325" i="4"/>
  <c r="L325" i="4"/>
  <c r="Q324" i="4"/>
  <c r="P324" i="4"/>
  <c r="O324" i="4"/>
  <c r="N324" i="4"/>
  <c r="M324" i="4"/>
  <c r="L324" i="4"/>
  <c r="Q323" i="4"/>
  <c r="P323" i="4"/>
  <c r="O323" i="4"/>
  <c r="N323" i="4"/>
  <c r="M323" i="4"/>
  <c r="L323" i="4"/>
  <c r="Q322" i="4"/>
  <c r="P322" i="4"/>
  <c r="O322" i="4"/>
  <c r="N322" i="4"/>
  <c r="M322" i="4"/>
  <c r="L322" i="4"/>
  <c r="Q321" i="4"/>
  <c r="P321" i="4"/>
  <c r="O321" i="4"/>
  <c r="N321" i="4"/>
  <c r="M321" i="4"/>
  <c r="L321" i="4"/>
  <c r="Q320" i="4"/>
  <c r="P320" i="4"/>
  <c r="O320" i="4"/>
  <c r="N320" i="4"/>
  <c r="M320" i="4"/>
  <c r="L320" i="4"/>
  <c r="Q319" i="4"/>
  <c r="P319" i="4"/>
  <c r="O319" i="4"/>
  <c r="N319" i="4"/>
  <c r="M319" i="4"/>
  <c r="L319" i="4"/>
  <c r="Q318" i="4"/>
  <c r="P318" i="4"/>
  <c r="O318" i="4"/>
  <c r="N318" i="4"/>
  <c r="M318" i="4"/>
  <c r="L318" i="4"/>
  <c r="Q317" i="4"/>
  <c r="P317" i="4"/>
  <c r="O317" i="4"/>
  <c r="N317" i="4"/>
  <c r="M317" i="4"/>
  <c r="L317" i="4"/>
  <c r="Q316" i="4"/>
  <c r="P316" i="4"/>
  <c r="O316" i="4"/>
  <c r="N316" i="4"/>
  <c r="M316" i="4"/>
  <c r="L316" i="4"/>
  <c r="Q315" i="4"/>
  <c r="P315" i="4"/>
  <c r="O315" i="4"/>
  <c r="N315" i="4"/>
  <c r="M315" i="4"/>
  <c r="L315" i="4"/>
  <c r="Q314" i="4"/>
  <c r="P314" i="4"/>
  <c r="O314" i="4"/>
  <c r="N314" i="4"/>
  <c r="M314" i="4"/>
  <c r="L314" i="4"/>
  <c r="Q313" i="4"/>
  <c r="P313" i="4"/>
  <c r="O313" i="4"/>
  <c r="N313" i="4"/>
  <c r="M313" i="4"/>
  <c r="L313" i="4"/>
  <c r="Q312" i="4"/>
  <c r="P312" i="4"/>
  <c r="O312" i="4"/>
  <c r="N312" i="4"/>
  <c r="M312" i="4"/>
  <c r="L312" i="4"/>
  <c r="Q311" i="4"/>
  <c r="P311" i="4"/>
  <c r="O311" i="4"/>
  <c r="N311" i="4"/>
  <c r="M311" i="4"/>
  <c r="L311" i="4"/>
  <c r="Q310" i="4"/>
  <c r="P310" i="4"/>
  <c r="O310" i="4"/>
  <c r="N310" i="4"/>
  <c r="M310" i="4"/>
  <c r="L310" i="4"/>
  <c r="Q309" i="4"/>
  <c r="P309" i="4"/>
  <c r="O309" i="4"/>
  <c r="N309" i="4"/>
  <c r="M309" i="4"/>
  <c r="L309" i="4"/>
  <c r="Q308" i="4"/>
  <c r="P308" i="4"/>
  <c r="O308" i="4"/>
  <c r="N308" i="4"/>
  <c r="M308" i="4"/>
  <c r="L308" i="4"/>
  <c r="Q307" i="4"/>
  <c r="P307" i="4"/>
  <c r="O307" i="4"/>
  <c r="N307" i="4"/>
  <c r="M307" i="4"/>
  <c r="L307" i="4"/>
  <c r="Q306" i="4"/>
  <c r="P306" i="4"/>
  <c r="O306" i="4"/>
  <c r="N306" i="4"/>
  <c r="M306" i="4"/>
  <c r="L306" i="4"/>
  <c r="Q305" i="4"/>
  <c r="P305" i="4"/>
  <c r="O305" i="4"/>
  <c r="N305" i="4"/>
  <c r="M305" i="4"/>
  <c r="L305" i="4"/>
  <c r="Q304" i="4"/>
  <c r="P304" i="4"/>
  <c r="O304" i="4"/>
  <c r="N304" i="4"/>
  <c r="M304" i="4"/>
  <c r="L304" i="4"/>
  <c r="Q303" i="4"/>
  <c r="P303" i="4"/>
  <c r="O303" i="4"/>
  <c r="N303" i="4"/>
  <c r="M303" i="4"/>
  <c r="L303" i="4"/>
  <c r="Q302" i="4"/>
  <c r="P302" i="4"/>
  <c r="O302" i="4"/>
  <c r="N302" i="4"/>
  <c r="M302" i="4"/>
  <c r="L302" i="4"/>
  <c r="Q301" i="4"/>
  <c r="P301" i="4"/>
  <c r="O301" i="4"/>
  <c r="N301" i="4"/>
  <c r="M301" i="4"/>
  <c r="L301" i="4"/>
  <c r="Q300" i="4"/>
  <c r="P300" i="4"/>
  <c r="O300" i="4"/>
  <c r="N300" i="4"/>
  <c r="M300" i="4"/>
  <c r="L300" i="4"/>
  <c r="Q299" i="4"/>
  <c r="P299" i="4"/>
  <c r="O299" i="4"/>
  <c r="N299" i="4"/>
  <c r="M299" i="4"/>
  <c r="L299" i="4"/>
  <c r="Q298" i="4"/>
  <c r="P298" i="4"/>
  <c r="O298" i="4"/>
  <c r="N298" i="4"/>
  <c r="M298" i="4"/>
  <c r="L298" i="4"/>
  <c r="Q297" i="4"/>
  <c r="P297" i="4"/>
  <c r="O297" i="4"/>
  <c r="N297" i="4"/>
  <c r="M297" i="4"/>
  <c r="L297" i="4"/>
  <c r="Q296" i="4"/>
  <c r="P296" i="4"/>
  <c r="O296" i="4"/>
  <c r="N296" i="4"/>
  <c r="M296" i="4"/>
  <c r="L296" i="4"/>
  <c r="Q295" i="4"/>
  <c r="P295" i="4"/>
  <c r="O295" i="4"/>
  <c r="N295" i="4"/>
  <c r="M295" i="4"/>
  <c r="L295" i="4"/>
  <c r="Q294" i="4"/>
  <c r="P294" i="4"/>
  <c r="O294" i="4"/>
  <c r="N294" i="4"/>
  <c r="M294" i="4"/>
  <c r="L294" i="4"/>
  <c r="Q293" i="4"/>
  <c r="P293" i="4"/>
  <c r="O293" i="4"/>
  <c r="N293" i="4"/>
  <c r="M293" i="4"/>
  <c r="L293" i="4"/>
  <c r="Q292" i="4"/>
  <c r="P292" i="4"/>
  <c r="O292" i="4"/>
  <c r="N292" i="4"/>
  <c r="M292" i="4"/>
  <c r="L292" i="4"/>
  <c r="Q291" i="4"/>
  <c r="P291" i="4"/>
  <c r="O291" i="4"/>
  <c r="N291" i="4"/>
  <c r="M291" i="4"/>
  <c r="L291" i="4"/>
  <c r="Q290" i="4"/>
  <c r="P290" i="4"/>
  <c r="O290" i="4"/>
  <c r="N290" i="4"/>
  <c r="M290" i="4"/>
  <c r="L290" i="4"/>
  <c r="Q289" i="4"/>
  <c r="P289" i="4"/>
  <c r="O289" i="4"/>
  <c r="N289" i="4"/>
  <c r="M289" i="4"/>
  <c r="L289" i="4"/>
  <c r="Q288" i="4"/>
  <c r="P288" i="4"/>
  <c r="O288" i="4"/>
  <c r="N288" i="4"/>
  <c r="M288" i="4"/>
  <c r="L288" i="4"/>
  <c r="Q287" i="4"/>
  <c r="P287" i="4"/>
  <c r="O287" i="4"/>
  <c r="N287" i="4"/>
  <c r="M287" i="4"/>
  <c r="L287" i="4"/>
  <c r="Q286" i="4"/>
  <c r="P286" i="4"/>
  <c r="O286" i="4"/>
  <c r="N286" i="4"/>
  <c r="M286" i="4"/>
  <c r="L286" i="4"/>
  <c r="Q285" i="4"/>
  <c r="P285" i="4"/>
  <c r="O285" i="4"/>
  <c r="N285" i="4"/>
  <c r="M285" i="4"/>
  <c r="L285" i="4"/>
  <c r="Q284" i="4"/>
  <c r="P284" i="4"/>
  <c r="O284" i="4"/>
  <c r="N284" i="4"/>
  <c r="M284" i="4"/>
  <c r="L284" i="4"/>
  <c r="Q283" i="4"/>
  <c r="P283" i="4"/>
  <c r="O283" i="4"/>
  <c r="N283" i="4"/>
  <c r="M283" i="4"/>
  <c r="L283" i="4"/>
  <c r="Q282" i="4"/>
  <c r="P282" i="4"/>
  <c r="O282" i="4"/>
  <c r="N282" i="4"/>
  <c r="M282" i="4"/>
  <c r="L282" i="4"/>
  <c r="Q281" i="4"/>
  <c r="P281" i="4"/>
  <c r="O281" i="4"/>
  <c r="N281" i="4"/>
  <c r="M281" i="4"/>
  <c r="L281" i="4"/>
  <c r="Q280" i="4"/>
  <c r="P280" i="4"/>
  <c r="O280" i="4"/>
  <c r="N280" i="4"/>
  <c r="M280" i="4"/>
  <c r="L280" i="4"/>
  <c r="Q279" i="4"/>
  <c r="P279" i="4"/>
  <c r="O279" i="4"/>
  <c r="N279" i="4"/>
  <c r="M279" i="4"/>
  <c r="L279" i="4"/>
  <c r="Q278" i="4"/>
  <c r="P278" i="4"/>
  <c r="O278" i="4"/>
  <c r="N278" i="4"/>
  <c r="M278" i="4"/>
  <c r="L278" i="4"/>
  <c r="Q277" i="4"/>
  <c r="P277" i="4"/>
  <c r="O277" i="4"/>
  <c r="N277" i="4"/>
  <c r="M277" i="4"/>
  <c r="L277" i="4"/>
  <c r="Q276" i="4"/>
  <c r="P276" i="4"/>
  <c r="O276" i="4"/>
  <c r="N276" i="4"/>
  <c r="M276" i="4"/>
  <c r="L276" i="4"/>
  <c r="Q275" i="4"/>
  <c r="P275" i="4"/>
  <c r="O275" i="4"/>
  <c r="N275" i="4"/>
  <c r="M275" i="4"/>
  <c r="L275" i="4"/>
  <c r="Q274" i="4"/>
  <c r="P274" i="4"/>
  <c r="O274" i="4"/>
  <c r="N274" i="4"/>
  <c r="M274" i="4"/>
  <c r="L274" i="4"/>
  <c r="Q273" i="4"/>
  <c r="P273" i="4"/>
  <c r="O273" i="4"/>
  <c r="N273" i="4"/>
  <c r="M273" i="4"/>
  <c r="L273" i="4"/>
  <c r="Q272" i="4"/>
  <c r="P272" i="4"/>
  <c r="O272" i="4"/>
  <c r="N272" i="4"/>
  <c r="M272" i="4"/>
  <c r="L272" i="4"/>
  <c r="Q271" i="4"/>
  <c r="P271" i="4"/>
  <c r="O271" i="4"/>
  <c r="N271" i="4"/>
  <c r="M271" i="4"/>
  <c r="L271" i="4"/>
  <c r="Q270" i="4"/>
  <c r="P270" i="4"/>
  <c r="O270" i="4"/>
  <c r="N270" i="4"/>
  <c r="M270" i="4"/>
  <c r="L270" i="4"/>
  <c r="Q269" i="4"/>
  <c r="P269" i="4"/>
  <c r="O269" i="4"/>
  <c r="N269" i="4"/>
  <c r="M269" i="4"/>
  <c r="L269" i="4"/>
  <c r="Q268" i="4"/>
  <c r="P268" i="4"/>
  <c r="O268" i="4"/>
  <c r="N268" i="4"/>
  <c r="M268" i="4"/>
  <c r="L268" i="4"/>
  <c r="Q267" i="4"/>
  <c r="P267" i="4"/>
  <c r="O267" i="4"/>
  <c r="N267" i="4"/>
  <c r="M267" i="4"/>
  <c r="L267" i="4"/>
  <c r="Q266" i="4"/>
  <c r="P266" i="4"/>
  <c r="O266" i="4"/>
  <c r="N266" i="4"/>
  <c r="M266" i="4"/>
  <c r="L266" i="4"/>
  <c r="Q265" i="4"/>
  <c r="P265" i="4"/>
  <c r="O265" i="4"/>
  <c r="N265" i="4"/>
  <c r="M265" i="4"/>
  <c r="L265" i="4"/>
  <c r="Q264" i="4"/>
  <c r="P264" i="4"/>
  <c r="O264" i="4"/>
  <c r="N264" i="4"/>
  <c r="M264" i="4"/>
  <c r="L264" i="4"/>
  <c r="Q263" i="4"/>
  <c r="P263" i="4"/>
  <c r="O263" i="4"/>
  <c r="N263" i="4"/>
  <c r="M263" i="4"/>
  <c r="L263" i="4"/>
  <c r="Q262" i="4"/>
  <c r="P262" i="4"/>
  <c r="O262" i="4"/>
  <c r="N262" i="4"/>
  <c r="M262" i="4"/>
  <c r="L262" i="4"/>
  <c r="Q261" i="4"/>
  <c r="P261" i="4"/>
  <c r="O261" i="4"/>
  <c r="N261" i="4"/>
  <c r="M261" i="4"/>
  <c r="L261" i="4"/>
  <c r="Q260" i="4"/>
  <c r="P260" i="4"/>
  <c r="O260" i="4"/>
  <c r="N260" i="4"/>
  <c r="M260" i="4"/>
  <c r="L260" i="4"/>
  <c r="Q259" i="4"/>
  <c r="P259" i="4"/>
  <c r="O259" i="4"/>
  <c r="N259" i="4"/>
  <c r="M259" i="4"/>
  <c r="L259" i="4"/>
  <c r="Q258" i="4"/>
  <c r="P258" i="4"/>
  <c r="O258" i="4"/>
  <c r="N258" i="4"/>
  <c r="M258" i="4"/>
  <c r="L258" i="4"/>
  <c r="Q257" i="4"/>
  <c r="P257" i="4"/>
  <c r="O257" i="4"/>
  <c r="N257" i="4"/>
  <c r="M257" i="4"/>
  <c r="L257" i="4"/>
  <c r="Q256" i="4"/>
  <c r="P256" i="4"/>
  <c r="O256" i="4"/>
  <c r="N256" i="4"/>
  <c r="M256" i="4"/>
  <c r="L256" i="4"/>
  <c r="Q255" i="4"/>
  <c r="P255" i="4"/>
  <c r="O255" i="4"/>
  <c r="N255" i="4"/>
  <c r="M255" i="4"/>
  <c r="L255" i="4"/>
  <c r="Q254" i="4"/>
  <c r="P254" i="4"/>
  <c r="O254" i="4"/>
  <c r="N254" i="4"/>
  <c r="M254" i="4"/>
  <c r="L254" i="4"/>
  <c r="Q253" i="4"/>
  <c r="P253" i="4"/>
  <c r="O253" i="4"/>
  <c r="N253" i="4"/>
  <c r="M253" i="4"/>
  <c r="L253" i="4"/>
  <c r="Q252" i="4"/>
  <c r="P252" i="4"/>
  <c r="O252" i="4"/>
  <c r="N252" i="4"/>
  <c r="M252" i="4"/>
  <c r="L252" i="4"/>
  <c r="Q251" i="4"/>
  <c r="P251" i="4"/>
  <c r="O251" i="4"/>
  <c r="N251" i="4"/>
  <c r="M251" i="4"/>
  <c r="L251" i="4"/>
  <c r="Q250" i="4"/>
  <c r="P250" i="4"/>
  <c r="O250" i="4"/>
  <c r="N250" i="4"/>
  <c r="M250" i="4"/>
  <c r="L250" i="4"/>
  <c r="Q249" i="4"/>
  <c r="P249" i="4"/>
  <c r="O249" i="4"/>
  <c r="N249" i="4"/>
  <c r="M249" i="4"/>
  <c r="L249" i="4"/>
  <c r="Q248" i="4"/>
  <c r="P248" i="4"/>
  <c r="O248" i="4"/>
  <c r="N248" i="4"/>
  <c r="M248" i="4"/>
  <c r="L248" i="4"/>
  <c r="Q247" i="4"/>
  <c r="P247" i="4"/>
  <c r="O247" i="4"/>
  <c r="N247" i="4"/>
  <c r="M247" i="4"/>
  <c r="L247" i="4"/>
  <c r="Q246" i="4"/>
  <c r="P246" i="4"/>
  <c r="O246" i="4"/>
  <c r="N246" i="4"/>
  <c r="M246" i="4"/>
  <c r="L246" i="4"/>
  <c r="Q245" i="4"/>
  <c r="P245" i="4"/>
  <c r="O245" i="4"/>
  <c r="N245" i="4"/>
  <c r="M245" i="4"/>
  <c r="L245" i="4"/>
  <c r="Q244" i="4"/>
  <c r="P244" i="4"/>
  <c r="O244" i="4"/>
  <c r="N244" i="4"/>
  <c r="M244" i="4"/>
  <c r="L244" i="4"/>
  <c r="Q243" i="4"/>
  <c r="P243" i="4"/>
  <c r="O243" i="4"/>
  <c r="N243" i="4"/>
  <c r="M243" i="4"/>
  <c r="L243" i="4"/>
  <c r="Q242" i="4"/>
  <c r="P242" i="4"/>
  <c r="O242" i="4"/>
  <c r="N242" i="4"/>
  <c r="M242" i="4"/>
  <c r="L242" i="4"/>
  <c r="Q241" i="4"/>
  <c r="P241" i="4"/>
  <c r="O241" i="4"/>
  <c r="N241" i="4"/>
  <c r="M241" i="4"/>
  <c r="L241" i="4"/>
  <c r="Q240" i="4"/>
  <c r="P240" i="4"/>
  <c r="O240" i="4"/>
  <c r="N240" i="4"/>
  <c r="M240" i="4"/>
  <c r="L240" i="4"/>
  <c r="Q239" i="4"/>
  <c r="P239" i="4"/>
  <c r="O239" i="4"/>
  <c r="N239" i="4"/>
  <c r="M239" i="4"/>
  <c r="L239" i="4"/>
  <c r="Q238" i="4"/>
  <c r="P238" i="4"/>
  <c r="O238" i="4"/>
  <c r="N238" i="4"/>
  <c r="M238" i="4"/>
  <c r="L238" i="4"/>
  <c r="Q237" i="4"/>
  <c r="P237" i="4"/>
  <c r="O237" i="4"/>
  <c r="N237" i="4"/>
  <c r="M237" i="4"/>
  <c r="L237" i="4"/>
  <c r="Q236" i="4"/>
  <c r="P236" i="4"/>
  <c r="O236" i="4"/>
  <c r="N236" i="4"/>
  <c r="M236" i="4"/>
  <c r="L236" i="4"/>
  <c r="Q235" i="4"/>
  <c r="P235" i="4"/>
  <c r="O235" i="4"/>
  <c r="N235" i="4"/>
  <c r="M235" i="4"/>
  <c r="L235" i="4"/>
  <c r="Q234" i="4"/>
  <c r="P234" i="4"/>
  <c r="O234" i="4"/>
  <c r="N234" i="4"/>
  <c r="M234" i="4"/>
  <c r="L234" i="4"/>
  <c r="Q233" i="4"/>
  <c r="P233" i="4"/>
  <c r="O233" i="4"/>
  <c r="N233" i="4"/>
  <c r="M233" i="4"/>
  <c r="L233" i="4"/>
  <c r="Q232" i="4"/>
  <c r="P232" i="4"/>
  <c r="O232" i="4"/>
  <c r="N232" i="4"/>
  <c r="M232" i="4"/>
  <c r="L232" i="4"/>
  <c r="Q231" i="4"/>
  <c r="P231" i="4"/>
  <c r="O231" i="4"/>
  <c r="N231" i="4"/>
  <c r="M231" i="4"/>
  <c r="L231" i="4"/>
  <c r="Q230" i="4"/>
  <c r="P230" i="4"/>
  <c r="O230" i="4"/>
  <c r="N230" i="4"/>
  <c r="M230" i="4"/>
  <c r="L230" i="4"/>
  <c r="Q229" i="4"/>
  <c r="P229" i="4"/>
  <c r="O229" i="4"/>
  <c r="N229" i="4"/>
  <c r="M229" i="4"/>
  <c r="L229" i="4"/>
  <c r="Q228" i="4"/>
  <c r="P228" i="4"/>
  <c r="O228" i="4"/>
  <c r="N228" i="4"/>
  <c r="M228" i="4"/>
  <c r="L228" i="4"/>
  <c r="Q227" i="4"/>
  <c r="P227" i="4"/>
  <c r="O227" i="4"/>
  <c r="N227" i="4"/>
  <c r="M227" i="4"/>
  <c r="L227" i="4"/>
  <c r="Q226" i="4"/>
  <c r="P226" i="4"/>
  <c r="O226" i="4"/>
  <c r="N226" i="4"/>
  <c r="M226" i="4"/>
  <c r="L226" i="4"/>
  <c r="Q225" i="4"/>
  <c r="P225" i="4"/>
  <c r="O225" i="4"/>
  <c r="N225" i="4"/>
  <c r="M225" i="4"/>
  <c r="L225" i="4"/>
  <c r="Q224" i="4"/>
  <c r="P224" i="4"/>
  <c r="O224" i="4"/>
  <c r="N224" i="4"/>
  <c r="M224" i="4"/>
  <c r="L224" i="4"/>
  <c r="Q223" i="4"/>
  <c r="P223" i="4"/>
  <c r="O223" i="4"/>
  <c r="N223" i="4"/>
  <c r="M223" i="4"/>
  <c r="L223" i="4"/>
  <c r="Q222" i="4"/>
  <c r="P222" i="4"/>
  <c r="O222" i="4"/>
  <c r="N222" i="4"/>
  <c r="M222" i="4"/>
  <c r="L222" i="4"/>
  <c r="Q221" i="4"/>
  <c r="P221" i="4"/>
  <c r="O221" i="4"/>
  <c r="N221" i="4"/>
  <c r="M221" i="4"/>
  <c r="L221" i="4"/>
  <c r="Q220" i="4"/>
  <c r="P220" i="4"/>
  <c r="O220" i="4"/>
  <c r="N220" i="4"/>
  <c r="M220" i="4"/>
  <c r="L220" i="4"/>
  <c r="Q219" i="4"/>
  <c r="P219" i="4"/>
  <c r="O219" i="4"/>
  <c r="N219" i="4"/>
  <c r="M219" i="4"/>
  <c r="L219" i="4"/>
  <c r="Q218" i="4"/>
  <c r="P218" i="4"/>
  <c r="O218" i="4"/>
  <c r="N218" i="4"/>
  <c r="M218" i="4"/>
  <c r="L218" i="4"/>
  <c r="Q217" i="4"/>
  <c r="P217" i="4"/>
  <c r="O217" i="4"/>
  <c r="N217" i="4"/>
  <c r="M217" i="4"/>
  <c r="L217" i="4"/>
  <c r="Q216" i="4"/>
  <c r="P216" i="4"/>
  <c r="O216" i="4"/>
  <c r="N216" i="4"/>
  <c r="M216" i="4"/>
  <c r="L216" i="4"/>
  <c r="Q215" i="4"/>
  <c r="P215" i="4"/>
  <c r="O215" i="4"/>
  <c r="N215" i="4"/>
  <c r="M215" i="4"/>
  <c r="L215" i="4"/>
  <c r="Q214" i="4"/>
  <c r="P214" i="4"/>
  <c r="O214" i="4"/>
  <c r="N214" i="4"/>
  <c r="M214" i="4"/>
  <c r="L214" i="4"/>
  <c r="Q213" i="4"/>
  <c r="P213" i="4"/>
  <c r="O213" i="4"/>
  <c r="N213" i="4"/>
  <c r="M213" i="4"/>
  <c r="L213" i="4"/>
  <c r="Q212" i="4"/>
  <c r="P212" i="4"/>
  <c r="O212" i="4"/>
  <c r="N212" i="4"/>
  <c r="M212" i="4"/>
  <c r="L212" i="4"/>
  <c r="Q211" i="4"/>
  <c r="P211" i="4"/>
  <c r="O211" i="4"/>
  <c r="N211" i="4"/>
  <c r="M211" i="4"/>
  <c r="L211" i="4"/>
  <c r="Q210" i="4"/>
  <c r="P210" i="4"/>
  <c r="O210" i="4"/>
  <c r="N210" i="4"/>
  <c r="M210" i="4"/>
  <c r="L210" i="4"/>
  <c r="Q209" i="4"/>
  <c r="P209" i="4"/>
  <c r="O209" i="4"/>
  <c r="N209" i="4"/>
  <c r="M209" i="4"/>
  <c r="L209" i="4"/>
  <c r="Q208" i="4"/>
  <c r="P208" i="4"/>
  <c r="O208" i="4"/>
  <c r="N208" i="4"/>
  <c r="M208" i="4"/>
  <c r="L208" i="4"/>
  <c r="Q207" i="4"/>
  <c r="P207" i="4"/>
  <c r="O207" i="4"/>
  <c r="N207" i="4"/>
  <c r="M207" i="4"/>
  <c r="L207" i="4"/>
  <c r="Q206" i="4"/>
  <c r="P206" i="4"/>
  <c r="O206" i="4"/>
  <c r="N206" i="4"/>
  <c r="M206" i="4"/>
  <c r="L206" i="4"/>
  <c r="Q205" i="4"/>
  <c r="P205" i="4"/>
  <c r="O205" i="4"/>
  <c r="N205" i="4"/>
  <c r="M205" i="4"/>
  <c r="L205" i="4"/>
  <c r="Q204" i="4"/>
  <c r="P204" i="4"/>
  <c r="O204" i="4"/>
  <c r="N204" i="4"/>
  <c r="M204" i="4"/>
  <c r="L204" i="4"/>
  <c r="Q203" i="4"/>
  <c r="P203" i="4"/>
  <c r="O203" i="4"/>
  <c r="N203" i="4"/>
  <c r="M203" i="4"/>
  <c r="L203" i="4"/>
  <c r="Q202" i="4"/>
  <c r="P202" i="4"/>
  <c r="O202" i="4"/>
  <c r="N202" i="4"/>
  <c r="M202" i="4"/>
  <c r="L202" i="4"/>
  <c r="Q201" i="4"/>
  <c r="P201" i="4"/>
  <c r="O201" i="4"/>
  <c r="N201" i="4"/>
  <c r="M201" i="4"/>
  <c r="L201" i="4"/>
  <c r="Q200" i="4"/>
  <c r="P200" i="4"/>
  <c r="O200" i="4"/>
  <c r="N200" i="4"/>
  <c r="M200" i="4"/>
  <c r="L200" i="4"/>
  <c r="Q199" i="4"/>
  <c r="P199" i="4"/>
  <c r="O199" i="4"/>
  <c r="N199" i="4"/>
  <c r="M199" i="4"/>
  <c r="L199" i="4"/>
  <c r="Q198" i="4"/>
  <c r="P198" i="4"/>
  <c r="O198" i="4"/>
  <c r="N198" i="4"/>
  <c r="M198" i="4"/>
  <c r="L198" i="4"/>
  <c r="Q197" i="4"/>
  <c r="P197" i="4"/>
  <c r="O197" i="4"/>
  <c r="N197" i="4"/>
  <c r="M197" i="4"/>
  <c r="L197" i="4"/>
  <c r="Q196" i="4"/>
  <c r="P196" i="4"/>
  <c r="O196" i="4"/>
  <c r="N196" i="4"/>
  <c r="M196" i="4"/>
  <c r="L196" i="4"/>
  <c r="Q195" i="4"/>
  <c r="P195" i="4"/>
  <c r="O195" i="4"/>
  <c r="N195" i="4"/>
  <c r="M195" i="4"/>
  <c r="L195" i="4"/>
  <c r="Q194" i="4"/>
  <c r="P194" i="4"/>
  <c r="O194" i="4"/>
  <c r="N194" i="4"/>
  <c r="M194" i="4"/>
  <c r="L194" i="4"/>
  <c r="Q193" i="4"/>
  <c r="P193" i="4"/>
  <c r="O193" i="4"/>
  <c r="N193" i="4"/>
  <c r="M193" i="4"/>
  <c r="L193" i="4"/>
  <c r="Q192" i="4"/>
  <c r="P192" i="4"/>
  <c r="O192" i="4"/>
  <c r="N192" i="4"/>
  <c r="M192" i="4"/>
  <c r="L192" i="4"/>
  <c r="Q191" i="4"/>
  <c r="P191" i="4"/>
  <c r="O191" i="4"/>
  <c r="N191" i="4"/>
  <c r="M191" i="4"/>
  <c r="L191" i="4"/>
  <c r="Q190" i="4"/>
  <c r="P190" i="4"/>
  <c r="O190" i="4"/>
  <c r="N190" i="4"/>
  <c r="M190" i="4"/>
  <c r="L190" i="4"/>
  <c r="Q189" i="4"/>
  <c r="P189" i="4"/>
  <c r="O189" i="4"/>
  <c r="N189" i="4"/>
  <c r="M189" i="4"/>
  <c r="L189" i="4"/>
  <c r="Q188" i="4"/>
  <c r="P188" i="4"/>
  <c r="O188" i="4"/>
  <c r="N188" i="4"/>
  <c r="M188" i="4"/>
  <c r="L188" i="4"/>
  <c r="Q187" i="4"/>
  <c r="P187" i="4"/>
  <c r="O187" i="4"/>
  <c r="N187" i="4"/>
  <c r="M187" i="4"/>
  <c r="L187" i="4"/>
  <c r="Q186" i="4"/>
  <c r="P186" i="4"/>
  <c r="O186" i="4"/>
  <c r="N186" i="4"/>
  <c r="M186" i="4"/>
  <c r="L186" i="4"/>
  <c r="Q185" i="4"/>
  <c r="P185" i="4"/>
  <c r="O185" i="4"/>
  <c r="N185" i="4"/>
  <c r="M185" i="4"/>
  <c r="L185" i="4"/>
  <c r="Q184" i="4"/>
  <c r="P184" i="4"/>
  <c r="O184" i="4"/>
  <c r="N184" i="4"/>
  <c r="M184" i="4"/>
  <c r="L184" i="4"/>
  <c r="Q183" i="4"/>
  <c r="P183" i="4"/>
  <c r="O183" i="4"/>
  <c r="N183" i="4"/>
  <c r="M183" i="4"/>
  <c r="L183" i="4"/>
  <c r="Q182" i="4"/>
  <c r="P182" i="4"/>
  <c r="O182" i="4"/>
  <c r="N182" i="4"/>
  <c r="M182" i="4"/>
  <c r="L182" i="4"/>
  <c r="Q181" i="4"/>
  <c r="P181" i="4"/>
  <c r="O181" i="4"/>
  <c r="N181" i="4"/>
  <c r="M181" i="4"/>
  <c r="L181" i="4"/>
  <c r="Q180" i="4"/>
  <c r="P180" i="4"/>
  <c r="O180" i="4"/>
  <c r="N180" i="4"/>
  <c r="M180" i="4"/>
  <c r="L180" i="4"/>
  <c r="Q179" i="4"/>
  <c r="P179" i="4"/>
  <c r="O179" i="4"/>
  <c r="N179" i="4"/>
  <c r="M179" i="4"/>
  <c r="L179" i="4"/>
  <c r="Q178" i="4"/>
  <c r="P178" i="4"/>
  <c r="O178" i="4"/>
  <c r="N178" i="4"/>
  <c r="M178" i="4"/>
  <c r="L178" i="4"/>
  <c r="Q177" i="4"/>
  <c r="P177" i="4"/>
  <c r="O177" i="4"/>
  <c r="N177" i="4"/>
  <c r="M177" i="4"/>
  <c r="L177" i="4"/>
  <c r="Q176" i="4"/>
  <c r="P176" i="4"/>
  <c r="O176" i="4"/>
  <c r="N176" i="4"/>
  <c r="M176" i="4"/>
  <c r="L176" i="4"/>
  <c r="Q175" i="4"/>
  <c r="P175" i="4"/>
  <c r="O175" i="4"/>
  <c r="N175" i="4"/>
  <c r="M175" i="4"/>
  <c r="L175" i="4"/>
  <c r="Q174" i="4"/>
  <c r="P174" i="4"/>
  <c r="O174" i="4"/>
  <c r="N174" i="4"/>
  <c r="M174" i="4"/>
  <c r="L174" i="4"/>
  <c r="Q173" i="4"/>
  <c r="P173" i="4"/>
  <c r="O173" i="4"/>
  <c r="N173" i="4"/>
  <c r="M173" i="4"/>
  <c r="L173" i="4"/>
  <c r="Q172" i="4"/>
  <c r="P172" i="4"/>
  <c r="O172" i="4"/>
  <c r="N172" i="4"/>
  <c r="M172" i="4"/>
  <c r="L172" i="4"/>
  <c r="Q171" i="4"/>
  <c r="P171" i="4"/>
  <c r="O171" i="4"/>
  <c r="N171" i="4"/>
  <c r="M171" i="4"/>
  <c r="L171" i="4"/>
  <c r="Q170" i="4"/>
  <c r="P170" i="4"/>
  <c r="O170" i="4"/>
  <c r="N170" i="4"/>
  <c r="M170" i="4"/>
  <c r="L170" i="4"/>
  <c r="Q169" i="4"/>
  <c r="P169" i="4"/>
  <c r="O169" i="4"/>
  <c r="N169" i="4"/>
  <c r="M169" i="4"/>
  <c r="L169" i="4"/>
  <c r="Q168" i="4"/>
  <c r="P168" i="4"/>
  <c r="O168" i="4"/>
  <c r="N168" i="4"/>
  <c r="M168" i="4"/>
  <c r="L168" i="4"/>
  <c r="Q167" i="4"/>
  <c r="P167" i="4"/>
  <c r="O167" i="4"/>
  <c r="N167" i="4"/>
  <c r="M167" i="4"/>
  <c r="L167" i="4"/>
  <c r="Q166" i="4"/>
  <c r="P166" i="4"/>
  <c r="O166" i="4"/>
  <c r="N166" i="4"/>
  <c r="M166" i="4"/>
  <c r="L166" i="4"/>
  <c r="Q165" i="4"/>
  <c r="P165" i="4"/>
  <c r="O165" i="4"/>
  <c r="N165" i="4"/>
  <c r="M165" i="4"/>
  <c r="L165" i="4"/>
  <c r="Q164" i="4"/>
  <c r="P164" i="4"/>
  <c r="O164" i="4"/>
  <c r="N164" i="4"/>
  <c r="M164" i="4"/>
  <c r="L164" i="4"/>
  <c r="Q163" i="4"/>
  <c r="P163" i="4"/>
  <c r="O163" i="4"/>
  <c r="N163" i="4"/>
  <c r="M163" i="4"/>
  <c r="L163" i="4"/>
  <c r="Q162" i="4"/>
  <c r="P162" i="4"/>
  <c r="O162" i="4"/>
  <c r="N162" i="4"/>
  <c r="M162" i="4"/>
  <c r="L162" i="4"/>
  <c r="Q161" i="4"/>
  <c r="P161" i="4"/>
  <c r="O161" i="4"/>
  <c r="N161" i="4"/>
  <c r="M161" i="4"/>
  <c r="L161" i="4"/>
  <c r="Q160" i="4"/>
  <c r="P160" i="4"/>
  <c r="O160" i="4"/>
  <c r="N160" i="4"/>
  <c r="M160" i="4"/>
  <c r="L160" i="4"/>
  <c r="Q159" i="4"/>
  <c r="P159" i="4"/>
  <c r="O159" i="4"/>
  <c r="N159" i="4"/>
  <c r="M159" i="4"/>
  <c r="L159" i="4"/>
  <c r="Q158" i="4"/>
  <c r="P158" i="4"/>
  <c r="O158" i="4"/>
  <c r="N158" i="4"/>
  <c r="M158" i="4"/>
  <c r="L158" i="4"/>
  <c r="Q157" i="4"/>
  <c r="P157" i="4"/>
  <c r="O157" i="4"/>
  <c r="N157" i="4"/>
  <c r="M157" i="4"/>
  <c r="L157" i="4"/>
  <c r="Q156" i="4"/>
  <c r="P156" i="4"/>
  <c r="O156" i="4"/>
  <c r="N156" i="4"/>
  <c r="M156" i="4"/>
  <c r="L156" i="4"/>
  <c r="Q155" i="4"/>
  <c r="P155" i="4"/>
  <c r="O155" i="4"/>
  <c r="N155" i="4"/>
  <c r="M155" i="4"/>
  <c r="L155" i="4"/>
  <c r="Q154" i="4"/>
  <c r="P154" i="4"/>
  <c r="O154" i="4"/>
  <c r="N154" i="4"/>
  <c r="M154" i="4"/>
  <c r="L154" i="4"/>
  <c r="Q153" i="4"/>
  <c r="P153" i="4"/>
  <c r="O153" i="4"/>
  <c r="N153" i="4"/>
  <c r="M153" i="4"/>
  <c r="L153" i="4"/>
  <c r="Q152" i="4"/>
  <c r="P152" i="4"/>
  <c r="O152" i="4"/>
  <c r="N152" i="4"/>
  <c r="M152" i="4"/>
  <c r="L152" i="4"/>
  <c r="Q151" i="4"/>
  <c r="P151" i="4"/>
  <c r="O151" i="4"/>
  <c r="N151" i="4"/>
  <c r="M151" i="4"/>
  <c r="L151" i="4"/>
  <c r="Q150" i="4"/>
  <c r="P150" i="4"/>
  <c r="O150" i="4"/>
  <c r="N150" i="4"/>
  <c r="M150" i="4"/>
  <c r="L150" i="4"/>
  <c r="Q149" i="4"/>
  <c r="P149" i="4"/>
  <c r="O149" i="4"/>
  <c r="N149" i="4"/>
  <c r="M149" i="4"/>
  <c r="L149" i="4"/>
  <c r="Q148" i="4"/>
  <c r="P148" i="4"/>
  <c r="O148" i="4"/>
  <c r="N148" i="4"/>
  <c r="M148" i="4"/>
  <c r="L148" i="4"/>
  <c r="Q147" i="4"/>
  <c r="P147" i="4"/>
  <c r="O147" i="4"/>
  <c r="N147" i="4"/>
  <c r="M147" i="4"/>
  <c r="L147" i="4"/>
  <c r="Q146" i="4"/>
  <c r="P146" i="4"/>
  <c r="O146" i="4"/>
  <c r="N146" i="4"/>
  <c r="M146" i="4"/>
  <c r="L146" i="4"/>
  <c r="Q145" i="4"/>
  <c r="P145" i="4"/>
  <c r="O145" i="4"/>
  <c r="N145" i="4"/>
  <c r="M145" i="4"/>
  <c r="L145" i="4"/>
  <c r="Q144" i="4"/>
  <c r="P144" i="4"/>
  <c r="O144" i="4"/>
  <c r="N144" i="4"/>
  <c r="M144" i="4"/>
  <c r="L144" i="4"/>
  <c r="Q143" i="4"/>
  <c r="P143" i="4"/>
  <c r="O143" i="4"/>
  <c r="N143" i="4"/>
  <c r="M143" i="4"/>
  <c r="L143" i="4"/>
  <c r="Q142" i="4"/>
  <c r="P142" i="4"/>
  <c r="O142" i="4"/>
  <c r="N142" i="4"/>
  <c r="M142" i="4"/>
  <c r="L142" i="4"/>
  <c r="Q141" i="4"/>
  <c r="P141" i="4"/>
  <c r="O141" i="4"/>
  <c r="N141" i="4"/>
  <c r="M141" i="4"/>
  <c r="L141" i="4"/>
  <c r="Q140" i="4"/>
  <c r="P140" i="4"/>
  <c r="O140" i="4"/>
  <c r="N140" i="4"/>
  <c r="M140" i="4"/>
  <c r="L140" i="4"/>
  <c r="Q139" i="4"/>
  <c r="P139" i="4"/>
  <c r="O139" i="4"/>
  <c r="N139" i="4"/>
  <c r="M139" i="4"/>
  <c r="L139" i="4"/>
  <c r="Q138" i="4"/>
  <c r="P138" i="4"/>
  <c r="O138" i="4"/>
  <c r="N138" i="4"/>
  <c r="M138" i="4"/>
  <c r="L138" i="4"/>
  <c r="Q137" i="4"/>
  <c r="P137" i="4"/>
  <c r="O137" i="4"/>
  <c r="N137" i="4"/>
  <c r="M137" i="4"/>
  <c r="L137" i="4"/>
  <c r="Q136" i="4"/>
  <c r="P136" i="4"/>
  <c r="O136" i="4"/>
  <c r="N136" i="4"/>
  <c r="M136" i="4"/>
  <c r="L136" i="4"/>
  <c r="Q135" i="4"/>
  <c r="P135" i="4"/>
  <c r="O135" i="4"/>
  <c r="N135" i="4"/>
  <c r="M135" i="4"/>
  <c r="L135" i="4"/>
  <c r="Q134" i="4"/>
  <c r="P134" i="4"/>
  <c r="O134" i="4"/>
  <c r="N134" i="4"/>
  <c r="M134" i="4"/>
  <c r="L134" i="4"/>
  <c r="Q133" i="4"/>
  <c r="P133" i="4"/>
  <c r="O133" i="4"/>
  <c r="N133" i="4"/>
  <c r="M133" i="4"/>
  <c r="L133" i="4"/>
  <c r="Q132" i="4"/>
  <c r="P132" i="4"/>
  <c r="O132" i="4"/>
  <c r="N132" i="4"/>
  <c r="M132" i="4"/>
  <c r="L132" i="4"/>
  <c r="Q131" i="4"/>
  <c r="P131" i="4"/>
  <c r="O131" i="4"/>
  <c r="N131" i="4"/>
  <c r="M131" i="4"/>
  <c r="L131" i="4"/>
  <c r="Q130" i="4"/>
  <c r="P130" i="4"/>
  <c r="O130" i="4"/>
  <c r="N130" i="4"/>
  <c r="M130" i="4"/>
  <c r="L130" i="4"/>
  <c r="Q129" i="4"/>
  <c r="P129" i="4"/>
  <c r="O129" i="4"/>
  <c r="N129" i="4"/>
  <c r="M129" i="4"/>
  <c r="L129" i="4"/>
  <c r="Q128" i="4"/>
  <c r="P128" i="4"/>
  <c r="O128" i="4"/>
  <c r="N128" i="4"/>
  <c r="M128" i="4"/>
  <c r="L128" i="4"/>
  <c r="Q127" i="4"/>
  <c r="P127" i="4"/>
  <c r="O127" i="4"/>
  <c r="N127" i="4"/>
  <c r="M127" i="4"/>
  <c r="L127" i="4"/>
  <c r="Q126" i="4"/>
  <c r="P126" i="4"/>
  <c r="O126" i="4"/>
  <c r="N126" i="4"/>
  <c r="M126" i="4"/>
  <c r="L126" i="4"/>
  <c r="Q125" i="4"/>
  <c r="P125" i="4"/>
  <c r="O125" i="4"/>
  <c r="N125" i="4"/>
  <c r="M125" i="4"/>
  <c r="L125" i="4"/>
  <c r="Q124" i="4"/>
  <c r="P124" i="4"/>
  <c r="O124" i="4"/>
  <c r="N124" i="4"/>
  <c r="M124" i="4"/>
  <c r="L124" i="4"/>
  <c r="Q123" i="4"/>
  <c r="P123" i="4"/>
  <c r="O123" i="4"/>
  <c r="N123" i="4"/>
  <c r="M123" i="4"/>
  <c r="L123" i="4"/>
  <c r="Q122" i="4"/>
  <c r="P122" i="4"/>
  <c r="O122" i="4"/>
  <c r="N122" i="4"/>
  <c r="M122" i="4"/>
  <c r="L122" i="4"/>
  <c r="Q121" i="4"/>
  <c r="P121" i="4"/>
  <c r="O121" i="4"/>
  <c r="N121" i="4"/>
  <c r="M121" i="4"/>
  <c r="L121" i="4"/>
  <c r="Q120" i="4"/>
  <c r="P120" i="4"/>
  <c r="O120" i="4"/>
  <c r="N120" i="4"/>
  <c r="M120" i="4"/>
  <c r="L120" i="4"/>
  <c r="Q119" i="4"/>
  <c r="P119" i="4"/>
  <c r="O119" i="4"/>
  <c r="N119" i="4"/>
  <c r="M119" i="4"/>
  <c r="L119" i="4"/>
  <c r="Q118" i="4"/>
  <c r="P118" i="4"/>
  <c r="O118" i="4"/>
  <c r="N118" i="4"/>
  <c r="M118" i="4"/>
  <c r="L118" i="4"/>
  <c r="Q117" i="4"/>
  <c r="P117" i="4"/>
  <c r="O117" i="4"/>
  <c r="N117" i="4"/>
  <c r="M117" i="4"/>
  <c r="L117" i="4"/>
  <c r="Q116" i="4"/>
  <c r="P116" i="4"/>
  <c r="O116" i="4"/>
  <c r="N116" i="4"/>
  <c r="M116" i="4"/>
  <c r="L116" i="4"/>
  <c r="Q115" i="4"/>
  <c r="P115" i="4"/>
  <c r="O115" i="4"/>
  <c r="N115" i="4"/>
  <c r="M115" i="4"/>
  <c r="L115" i="4"/>
  <c r="Q114" i="4"/>
  <c r="P114" i="4"/>
  <c r="O114" i="4"/>
  <c r="N114" i="4"/>
  <c r="M114" i="4"/>
  <c r="L114" i="4"/>
  <c r="Q113" i="4"/>
  <c r="P113" i="4"/>
  <c r="O113" i="4"/>
  <c r="N113" i="4"/>
  <c r="M113" i="4"/>
  <c r="L113" i="4"/>
  <c r="Q112" i="4"/>
  <c r="P112" i="4"/>
  <c r="O112" i="4"/>
  <c r="N112" i="4"/>
  <c r="M112" i="4"/>
  <c r="L112" i="4"/>
  <c r="Q111" i="4"/>
  <c r="P111" i="4"/>
  <c r="O111" i="4"/>
  <c r="N111" i="4"/>
  <c r="M111" i="4"/>
  <c r="L111" i="4"/>
  <c r="Q110" i="4"/>
  <c r="P110" i="4"/>
  <c r="O110" i="4"/>
  <c r="N110" i="4"/>
  <c r="M110" i="4"/>
  <c r="L110" i="4"/>
  <c r="Q109" i="4"/>
  <c r="P109" i="4"/>
  <c r="O109" i="4"/>
  <c r="N109" i="4"/>
  <c r="M109" i="4"/>
  <c r="L109" i="4"/>
  <c r="Q108" i="4"/>
  <c r="P108" i="4"/>
  <c r="O108" i="4"/>
  <c r="N108" i="4"/>
  <c r="M108" i="4"/>
  <c r="L108" i="4"/>
  <c r="Q107" i="4"/>
  <c r="P107" i="4"/>
  <c r="O107" i="4"/>
  <c r="N107" i="4"/>
  <c r="M107" i="4"/>
  <c r="L107" i="4"/>
  <c r="Q106" i="4"/>
  <c r="P106" i="4"/>
  <c r="O106" i="4"/>
  <c r="N106" i="4"/>
  <c r="M106" i="4"/>
  <c r="L106" i="4"/>
  <c r="Q105" i="4"/>
  <c r="P105" i="4"/>
  <c r="O105" i="4"/>
  <c r="N105" i="4"/>
  <c r="M105" i="4"/>
  <c r="L105" i="4"/>
  <c r="Q104" i="4"/>
  <c r="P104" i="4"/>
  <c r="O104" i="4"/>
  <c r="N104" i="4"/>
  <c r="M104" i="4"/>
  <c r="L104" i="4"/>
  <c r="Q103" i="4"/>
  <c r="P103" i="4"/>
  <c r="O103" i="4"/>
  <c r="N103" i="4"/>
  <c r="M103" i="4"/>
  <c r="L103" i="4"/>
  <c r="Q102" i="4"/>
  <c r="P102" i="4"/>
  <c r="O102" i="4"/>
  <c r="N102" i="4"/>
  <c r="M102" i="4"/>
  <c r="L102" i="4"/>
  <c r="Q101" i="4"/>
  <c r="P101" i="4"/>
  <c r="O101" i="4"/>
  <c r="N101" i="4"/>
  <c r="M101" i="4"/>
  <c r="L101" i="4"/>
  <c r="Q100" i="4"/>
  <c r="P100" i="4"/>
  <c r="O100" i="4"/>
  <c r="N100" i="4"/>
  <c r="M100" i="4"/>
  <c r="L100" i="4"/>
  <c r="Q99" i="4"/>
  <c r="P99" i="4"/>
  <c r="O99" i="4"/>
  <c r="N99" i="4"/>
  <c r="M99" i="4"/>
  <c r="L99" i="4"/>
  <c r="Q98" i="4"/>
  <c r="P98" i="4"/>
  <c r="O98" i="4"/>
  <c r="N98" i="4"/>
  <c r="M98" i="4"/>
  <c r="L98" i="4"/>
  <c r="Q97" i="4"/>
  <c r="P97" i="4"/>
  <c r="O97" i="4"/>
  <c r="N97" i="4"/>
  <c r="M97" i="4"/>
  <c r="L97" i="4"/>
  <c r="Q96" i="4"/>
  <c r="P96" i="4"/>
  <c r="O96" i="4"/>
  <c r="N96" i="4"/>
  <c r="M96" i="4"/>
  <c r="L96" i="4"/>
  <c r="Q95" i="4"/>
  <c r="P95" i="4"/>
  <c r="O95" i="4"/>
  <c r="N95" i="4"/>
  <c r="M95" i="4"/>
  <c r="L95" i="4"/>
  <c r="Q94" i="4"/>
  <c r="P94" i="4"/>
  <c r="O94" i="4"/>
  <c r="N94" i="4"/>
  <c r="M94" i="4"/>
  <c r="L94" i="4"/>
  <c r="Q93" i="4"/>
  <c r="P93" i="4"/>
  <c r="O93" i="4"/>
  <c r="N93" i="4"/>
  <c r="M93" i="4"/>
  <c r="L93" i="4"/>
  <c r="Q92" i="4"/>
  <c r="P92" i="4"/>
  <c r="O92" i="4"/>
  <c r="N92" i="4"/>
  <c r="M92" i="4"/>
  <c r="L92" i="4"/>
  <c r="Q91" i="4"/>
  <c r="P91" i="4"/>
  <c r="O91" i="4"/>
  <c r="N91" i="4"/>
  <c r="M91" i="4"/>
  <c r="L91" i="4"/>
  <c r="Q90" i="4"/>
  <c r="P90" i="4"/>
  <c r="O90" i="4"/>
  <c r="N90" i="4"/>
  <c r="M90" i="4"/>
  <c r="L90" i="4"/>
  <c r="Q89" i="4"/>
  <c r="P89" i="4"/>
  <c r="O89" i="4"/>
  <c r="N89" i="4"/>
  <c r="M89" i="4"/>
  <c r="L89" i="4"/>
  <c r="Q88" i="4"/>
  <c r="P88" i="4"/>
  <c r="O88" i="4"/>
  <c r="N88" i="4"/>
  <c r="M88" i="4"/>
  <c r="L88" i="4"/>
  <c r="Q87" i="4"/>
  <c r="P87" i="4"/>
  <c r="O87" i="4"/>
  <c r="N87" i="4"/>
  <c r="M87" i="4"/>
  <c r="L87" i="4"/>
  <c r="Q86" i="4"/>
  <c r="P86" i="4"/>
  <c r="O86" i="4"/>
  <c r="N86" i="4"/>
  <c r="M86" i="4"/>
  <c r="L86" i="4"/>
  <c r="Q85" i="4"/>
  <c r="P85" i="4"/>
  <c r="O85" i="4"/>
  <c r="N85" i="4"/>
  <c r="M85" i="4"/>
  <c r="L85" i="4"/>
  <c r="Q84" i="4"/>
  <c r="P84" i="4"/>
  <c r="O84" i="4"/>
  <c r="N84" i="4"/>
  <c r="M84" i="4"/>
  <c r="L84" i="4"/>
  <c r="Q83" i="4"/>
  <c r="P83" i="4"/>
  <c r="O83" i="4"/>
  <c r="N83" i="4"/>
  <c r="M83" i="4"/>
  <c r="L83" i="4"/>
  <c r="Q82" i="4"/>
  <c r="P82" i="4"/>
  <c r="O82" i="4"/>
  <c r="N82" i="4"/>
  <c r="M82" i="4"/>
  <c r="L82" i="4"/>
  <c r="Q81" i="4"/>
  <c r="P81" i="4"/>
  <c r="O81" i="4"/>
  <c r="N81" i="4"/>
  <c r="M81" i="4"/>
  <c r="L81" i="4"/>
  <c r="Q80" i="4"/>
  <c r="P80" i="4"/>
  <c r="O80" i="4"/>
  <c r="N80" i="4"/>
  <c r="M80" i="4"/>
  <c r="L80" i="4"/>
  <c r="Q79" i="4"/>
  <c r="P79" i="4"/>
  <c r="O79" i="4"/>
  <c r="N79" i="4"/>
  <c r="M79" i="4"/>
  <c r="L79" i="4"/>
  <c r="Q78" i="4"/>
  <c r="P78" i="4"/>
  <c r="O78" i="4"/>
  <c r="N78" i="4"/>
  <c r="M78" i="4"/>
  <c r="L78" i="4"/>
  <c r="Q77" i="4"/>
  <c r="P77" i="4"/>
  <c r="O77" i="4"/>
  <c r="N77" i="4"/>
  <c r="M77" i="4"/>
  <c r="L77" i="4"/>
  <c r="Q76" i="4"/>
  <c r="P76" i="4"/>
  <c r="O76" i="4"/>
  <c r="N76" i="4"/>
  <c r="M76" i="4"/>
  <c r="L76" i="4"/>
  <c r="Q75" i="4"/>
  <c r="P75" i="4"/>
  <c r="O75" i="4"/>
  <c r="N75" i="4"/>
  <c r="M75" i="4"/>
  <c r="L75" i="4"/>
  <c r="Q74" i="4"/>
  <c r="P74" i="4"/>
  <c r="O74" i="4"/>
  <c r="N74" i="4"/>
  <c r="M74" i="4"/>
  <c r="L74" i="4"/>
  <c r="Q73" i="4"/>
  <c r="P73" i="4"/>
  <c r="O73" i="4"/>
  <c r="N73" i="4"/>
  <c r="M73" i="4"/>
  <c r="L73" i="4"/>
  <c r="Q72" i="4"/>
  <c r="P72" i="4"/>
  <c r="O72" i="4"/>
  <c r="N72" i="4"/>
  <c r="M72" i="4"/>
  <c r="L72" i="4"/>
  <c r="Q71" i="4"/>
  <c r="P71" i="4"/>
  <c r="O71" i="4"/>
  <c r="N71" i="4"/>
  <c r="M71" i="4"/>
  <c r="L71" i="4"/>
  <c r="Q70" i="4"/>
  <c r="P70" i="4"/>
  <c r="O70" i="4"/>
  <c r="N70" i="4"/>
  <c r="M70" i="4"/>
  <c r="L70" i="4"/>
  <c r="Q69" i="4"/>
  <c r="P69" i="4"/>
  <c r="O69" i="4"/>
  <c r="N69" i="4"/>
  <c r="M69" i="4"/>
  <c r="L69" i="4"/>
  <c r="Q68" i="4"/>
  <c r="P68" i="4"/>
  <c r="O68" i="4"/>
  <c r="N68" i="4"/>
  <c r="M68" i="4"/>
  <c r="L68" i="4"/>
  <c r="Q67" i="4"/>
  <c r="P67" i="4"/>
  <c r="O67" i="4"/>
  <c r="N67" i="4"/>
  <c r="M67" i="4"/>
  <c r="L67" i="4"/>
  <c r="Q66" i="4"/>
  <c r="P66" i="4"/>
  <c r="O66" i="4"/>
  <c r="N66" i="4"/>
  <c r="M66" i="4"/>
  <c r="L66" i="4"/>
  <c r="Q65" i="4"/>
  <c r="P65" i="4"/>
  <c r="O65" i="4"/>
  <c r="N65" i="4"/>
  <c r="M65" i="4"/>
  <c r="L65" i="4"/>
  <c r="Q64" i="4"/>
  <c r="P64" i="4"/>
  <c r="O64" i="4"/>
  <c r="N64" i="4"/>
  <c r="M64" i="4"/>
  <c r="L64" i="4"/>
  <c r="Q63" i="4"/>
  <c r="P63" i="4"/>
  <c r="O63" i="4"/>
  <c r="N63" i="4"/>
  <c r="M63" i="4"/>
  <c r="L63" i="4"/>
  <c r="Q62" i="4"/>
  <c r="P62" i="4"/>
  <c r="O62" i="4"/>
  <c r="N62" i="4"/>
  <c r="M62" i="4"/>
  <c r="L62" i="4"/>
  <c r="Q61" i="4"/>
  <c r="P61" i="4"/>
  <c r="O61" i="4"/>
  <c r="N61" i="4"/>
  <c r="M61" i="4"/>
  <c r="L61" i="4"/>
  <c r="Q60" i="4"/>
  <c r="P60" i="4"/>
  <c r="O60" i="4"/>
  <c r="N60" i="4"/>
  <c r="M60" i="4"/>
  <c r="L60" i="4"/>
  <c r="Q59" i="4"/>
  <c r="P59" i="4"/>
  <c r="O59" i="4"/>
  <c r="N59" i="4"/>
  <c r="M59" i="4"/>
  <c r="L59" i="4"/>
  <c r="Q58" i="4"/>
  <c r="P58" i="4"/>
  <c r="O58" i="4"/>
  <c r="N58" i="4"/>
  <c r="M58" i="4"/>
  <c r="L58" i="4"/>
  <c r="Q57" i="4"/>
  <c r="P57" i="4"/>
  <c r="O57" i="4"/>
  <c r="N57" i="4"/>
  <c r="M57" i="4"/>
  <c r="L57" i="4"/>
  <c r="Q56" i="4"/>
  <c r="P56" i="4"/>
  <c r="O56" i="4"/>
  <c r="N56" i="4"/>
  <c r="M56" i="4"/>
  <c r="L56" i="4"/>
  <c r="Q55" i="4"/>
  <c r="P55" i="4"/>
  <c r="O55" i="4"/>
  <c r="N55" i="4"/>
  <c r="M55" i="4"/>
  <c r="L55" i="4"/>
  <c r="Q54" i="4"/>
  <c r="P54" i="4"/>
  <c r="O54" i="4"/>
  <c r="N54" i="4"/>
  <c r="M54" i="4"/>
  <c r="L54" i="4"/>
  <c r="Q53" i="4"/>
  <c r="P53" i="4"/>
  <c r="O53" i="4"/>
  <c r="N53" i="4"/>
  <c r="M53" i="4"/>
  <c r="L53" i="4"/>
  <c r="Q52" i="4"/>
  <c r="P52" i="4"/>
  <c r="O52" i="4"/>
  <c r="N52" i="4"/>
  <c r="M52" i="4"/>
  <c r="L52" i="4"/>
  <c r="Q51" i="4"/>
  <c r="P51" i="4"/>
  <c r="O51" i="4"/>
  <c r="N51" i="4"/>
  <c r="M51" i="4"/>
  <c r="L51" i="4"/>
  <c r="Q50" i="4"/>
  <c r="P50" i="4"/>
  <c r="O50" i="4"/>
  <c r="N50" i="4"/>
  <c r="M50" i="4"/>
  <c r="L50" i="4"/>
  <c r="Q49" i="4"/>
  <c r="P49" i="4"/>
  <c r="O49" i="4"/>
  <c r="N49" i="4"/>
  <c r="M49" i="4"/>
  <c r="L49" i="4"/>
  <c r="Q48" i="4"/>
  <c r="P48" i="4"/>
  <c r="O48" i="4"/>
  <c r="N48" i="4"/>
  <c r="M48" i="4"/>
  <c r="L48" i="4"/>
  <c r="Q47" i="4"/>
  <c r="P47" i="4"/>
  <c r="O47" i="4"/>
  <c r="N47" i="4"/>
  <c r="M47" i="4"/>
  <c r="L47" i="4"/>
  <c r="Q46" i="4"/>
  <c r="P46" i="4"/>
  <c r="O46" i="4"/>
  <c r="N46" i="4"/>
  <c r="M46" i="4"/>
  <c r="L46" i="4"/>
  <c r="Q45" i="4"/>
  <c r="P45" i="4"/>
  <c r="O45" i="4"/>
  <c r="N45" i="4"/>
  <c r="M45" i="4"/>
  <c r="L45" i="4"/>
  <c r="Q44" i="4"/>
  <c r="P44" i="4"/>
  <c r="O44" i="4"/>
  <c r="N44" i="4"/>
  <c r="M44" i="4"/>
  <c r="L44" i="4"/>
  <c r="Q43" i="4"/>
  <c r="P43" i="4"/>
  <c r="O43" i="4"/>
  <c r="N43" i="4"/>
  <c r="M43" i="4"/>
  <c r="L43" i="4"/>
  <c r="Q42" i="4"/>
  <c r="P42" i="4"/>
  <c r="O42" i="4"/>
  <c r="N42" i="4"/>
  <c r="M42" i="4"/>
  <c r="L42" i="4"/>
  <c r="Q41" i="4"/>
  <c r="P41" i="4"/>
  <c r="O41" i="4"/>
  <c r="N41" i="4"/>
  <c r="M41" i="4"/>
  <c r="L41" i="4"/>
  <c r="Q40" i="4"/>
  <c r="P40" i="4"/>
  <c r="O40" i="4"/>
  <c r="N40" i="4"/>
  <c r="M40" i="4"/>
  <c r="L40" i="4"/>
  <c r="Q39" i="4"/>
  <c r="P39" i="4"/>
  <c r="O39" i="4"/>
  <c r="N39" i="4"/>
  <c r="M39" i="4"/>
  <c r="L39" i="4"/>
  <c r="Q38" i="4"/>
  <c r="P38" i="4"/>
  <c r="O38" i="4"/>
  <c r="N38" i="4"/>
  <c r="M38" i="4"/>
  <c r="L38" i="4"/>
  <c r="Q37" i="4"/>
  <c r="P37" i="4"/>
  <c r="O37" i="4"/>
  <c r="N37" i="4"/>
  <c r="M37" i="4"/>
  <c r="L37" i="4"/>
  <c r="Q36" i="4"/>
  <c r="P36" i="4"/>
  <c r="O36" i="4"/>
  <c r="N36" i="4"/>
  <c r="M36" i="4"/>
  <c r="L36" i="4"/>
  <c r="Q35" i="4"/>
  <c r="P35" i="4"/>
  <c r="O35" i="4"/>
  <c r="N35" i="4"/>
  <c r="M35" i="4"/>
  <c r="L35" i="4"/>
  <c r="Q34" i="4"/>
  <c r="P34" i="4"/>
  <c r="O34" i="4"/>
  <c r="N34" i="4"/>
  <c r="M34" i="4"/>
  <c r="L34" i="4"/>
  <c r="Q33" i="4"/>
  <c r="P33" i="4"/>
  <c r="O33" i="4"/>
  <c r="N33" i="4"/>
  <c r="M33" i="4"/>
  <c r="L33" i="4"/>
  <c r="Q32" i="4"/>
  <c r="P32" i="4"/>
  <c r="O32" i="4"/>
  <c r="N32" i="4"/>
  <c r="M32" i="4"/>
  <c r="L32" i="4"/>
  <c r="Q31" i="4"/>
  <c r="P31" i="4"/>
  <c r="O31" i="4"/>
  <c r="N31" i="4"/>
  <c r="M31" i="4"/>
  <c r="L31" i="4"/>
  <c r="Q30" i="4"/>
  <c r="P30" i="4"/>
  <c r="O30" i="4"/>
  <c r="N30" i="4"/>
  <c r="M30" i="4"/>
  <c r="L30" i="4"/>
  <c r="Q29" i="4"/>
  <c r="P29" i="4"/>
  <c r="O29" i="4"/>
  <c r="N29" i="4"/>
  <c r="M29" i="4"/>
  <c r="L29" i="4"/>
  <c r="Q28" i="4"/>
  <c r="P28" i="4"/>
  <c r="O28" i="4"/>
  <c r="N28" i="4"/>
  <c r="M28" i="4"/>
  <c r="L28" i="4"/>
  <c r="Q27" i="4"/>
  <c r="P27" i="4"/>
  <c r="O27" i="4"/>
  <c r="N27" i="4"/>
  <c r="M27" i="4"/>
  <c r="L27" i="4"/>
  <c r="Q26" i="4"/>
  <c r="P26" i="4"/>
  <c r="O26" i="4"/>
  <c r="N26" i="4"/>
  <c r="M26" i="4"/>
  <c r="L26" i="4"/>
  <c r="Q25" i="4"/>
  <c r="P25" i="4"/>
  <c r="O25" i="4"/>
  <c r="N25" i="4"/>
  <c r="M25" i="4"/>
  <c r="L25" i="4"/>
  <c r="Q24" i="4"/>
  <c r="P24" i="4"/>
  <c r="O24" i="4"/>
  <c r="N24" i="4"/>
  <c r="M24" i="4"/>
  <c r="L24" i="4"/>
  <c r="Q23" i="4"/>
  <c r="P23" i="4"/>
  <c r="O23" i="4"/>
  <c r="N23" i="4"/>
  <c r="M23" i="4"/>
  <c r="L23" i="4"/>
  <c r="Q22" i="4"/>
  <c r="P22" i="4"/>
  <c r="O22" i="4"/>
  <c r="N22" i="4"/>
  <c r="M22" i="4"/>
  <c r="L22" i="4"/>
  <c r="Q21" i="4"/>
  <c r="P21" i="4"/>
  <c r="O21" i="4"/>
  <c r="N21" i="4"/>
  <c r="M21" i="4"/>
  <c r="L21" i="4"/>
  <c r="Q20" i="4"/>
  <c r="P20" i="4"/>
  <c r="O20" i="4"/>
  <c r="N20" i="4"/>
  <c r="M20" i="4"/>
  <c r="L20" i="4"/>
  <c r="Q19" i="4"/>
  <c r="P19" i="4"/>
  <c r="O19" i="4"/>
  <c r="N19" i="4"/>
  <c r="M19" i="4"/>
  <c r="L19" i="4"/>
  <c r="Q18" i="4"/>
  <c r="P18" i="4"/>
  <c r="O18" i="4"/>
  <c r="N18" i="4"/>
  <c r="M18" i="4"/>
  <c r="L18" i="4"/>
  <c r="Q17" i="4"/>
  <c r="P17" i="4"/>
  <c r="O17" i="4"/>
  <c r="N17" i="4"/>
  <c r="M17" i="4"/>
  <c r="L17" i="4"/>
  <c r="Q16" i="4"/>
  <c r="P16" i="4"/>
  <c r="O16" i="4"/>
  <c r="N16" i="4"/>
  <c r="M16" i="4"/>
  <c r="L16" i="4"/>
  <c r="Q15" i="4"/>
  <c r="P15" i="4"/>
  <c r="O15" i="4"/>
  <c r="N15" i="4"/>
  <c r="M15" i="4"/>
  <c r="L15" i="4"/>
  <c r="Q14" i="4"/>
  <c r="P14" i="4"/>
  <c r="O14" i="4"/>
  <c r="N14" i="4"/>
  <c r="M14" i="4"/>
  <c r="L14" i="4"/>
  <c r="Q13" i="4"/>
  <c r="P13" i="4"/>
  <c r="O13" i="4"/>
  <c r="N13" i="4"/>
  <c r="M13" i="4"/>
  <c r="L13" i="4"/>
  <c r="Q12" i="4"/>
  <c r="P12" i="4"/>
  <c r="O12" i="4"/>
  <c r="N12" i="4"/>
  <c r="M12" i="4"/>
  <c r="L12" i="4"/>
  <c r="A5" i="2"/>
  <c r="A6" i="2"/>
  <c r="A7" i="2"/>
  <c r="K7" i="2" s="1"/>
  <c r="A8" i="2"/>
  <c r="A9" i="2"/>
  <c r="K9" i="2" s="1"/>
  <c r="Q9" i="2" s="1"/>
  <c r="A10" i="2"/>
  <c r="K10" i="2" s="1"/>
  <c r="Q10" i="2" s="1"/>
  <c r="A11" i="2"/>
  <c r="A12" i="2"/>
  <c r="A13" i="2"/>
  <c r="A14" i="2"/>
  <c r="A15" i="2"/>
  <c r="A16" i="2"/>
  <c r="A17" i="2"/>
  <c r="A18" i="2"/>
  <c r="A19" i="2"/>
  <c r="A20" i="2"/>
  <c r="A21" i="2"/>
  <c r="A22" i="2"/>
  <c r="A23" i="2"/>
  <c r="A24" i="2"/>
  <c r="A25" i="2"/>
  <c r="A26" i="2"/>
  <c r="A27" i="2"/>
  <c r="A28" i="2"/>
  <c r="A29" i="2"/>
  <c r="A30" i="2"/>
  <c r="A31" i="2"/>
  <c r="A32" i="2"/>
  <c r="A33" i="2"/>
  <c r="A34" i="2"/>
  <c r="A35" i="2"/>
  <c r="K35" i="2" s="1"/>
  <c r="Q35" i="2" s="1"/>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K69" i="2" s="1"/>
  <c r="Q69" i="2" s="1"/>
  <c r="A70" i="2"/>
  <c r="K70" i="2" s="1"/>
  <c r="Q70" i="2" s="1"/>
  <c r="A71" i="2"/>
  <c r="A72" i="2"/>
  <c r="K72" i="2" s="1"/>
  <c r="Q72" i="2" s="1"/>
  <c r="A73" i="2"/>
  <c r="K73" i="2" s="1"/>
  <c r="Q73" i="2" s="1"/>
  <c r="A74" i="2"/>
  <c r="A75" i="2"/>
  <c r="A76" i="2"/>
  <c r="A77" i="2"/>
  <c r="K77" i="2" s="1"/>
  <c r="Q77" i="2" s="1"/>
  <c r="A78" i="2"/>
  <c r="K78" i="2" s="1"/>
  <c r="Q78" i="2" s="1"/>
  <c r="A79" i="2"/>
  <c r="A80" i="2"/>
  <c r="A81" i="2"/>
  <c r="K81" i="2" s="1"/>
  <c r="Q81" i="2" s="1"/>
  <c r="A82" i="2"/>
  <c r="K82" i="2" s="1"/>
  <c r="Q82" i="2" s="1"/>
  <c r="A4" i="2"/>
  <c r="A3" i="2"/>
  <c r="K3" i="2" s="1"/>
  <c r="Q3" i="2" s="1"/>
  <c r="O251" i="2"/>
  <c r="N251" i="2"/>
  <c r="M251" i="2"/>
  <c r="K251" i="2"/>
  <c r="K250" i="2"/>
  <c r="O168" i="2"/>
  <c r="N168" i="2"/>
  <c r="M168" i="2"/>
  <c r="K168" i="2"/>
  <c r="K167" i="2"/>
  <c r="O85" i="2"/>
  <c r="N85" i="2"/>
  <c r="M85" i="2"/>
  <c r="K85" i="2"/>
  <c r="K84" i="2"/>
  <c r="S2" i="2"/>
  <c r="O2" i="2"/>
  <c r="U2" i="2" s="1"/>
  <c r="N2" i="2"/>
  <c r="T2" i="2" s="1"/>
  <c r="M2" i="2"/>
  <c r="K2" i="2"/>
  <c r="Q16" i="1"/>
  <c r="Q13" i="1"/>
  <c r="Q14" i="1"/>
  <c r="Q15"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12" i="1"/>
  <c r="Q12" i="1"/>
  <c r="O12" i="1"/>
  <c r="M12" i="1"/>
  <c r="L12" i="1"/>
  <c r="A22" i="1"/>
  <c r="O571" i="1"/>
  <c r="N571" i="1"/>
  <c r="M571" i="1"/>
  <c r="L571" i="1"/>
  <c r="A571" i="1"/>
  <c r="O570" i="1"/>
  <c r="N570" i="1"/>
  <c r="M570" i="1"/>
  <c r="L570" i="1"/>
  <c r="A570" i="1"/>
  <c r="O569" i="1"/>
  <c r="N569" i="1"/>
  <c r="M569" i="1"/>
  <c r="L569" i="1"/>
  <c r="A569" i="1"/>
  <c r="O568" i="1"/>
  <c r="N568" i="1"/>
  <c r="M568" i="1"/>
  <c r="L568" i="1"/>
  <c r="A568" i="1"/>
  <c r="O567" i="1"/>
  <c r="N567" i="1"/>
  <c r="M567" i="1"/>
  <c r="L567" i="1"/>
  <c r="A567" i="1"/>
  <c r="O566" i="1"/>
  <c r="N566" i="1"/>
  <c r="M566" i="1"/>
  <c r="L566" i="1"/>
  <c r="A566" i="1"/>
  <c r="O565" i="1"/>
  <c r="N565" i="1"/>
  <c r="M565" i="1"/>
  <c r="L565" i="1"/>
  <c r="O564" i="1"/>
  <c r="N564" i="1"/>
  <c r="M564" i="1"/>
  <c r="L564" i="1"/>
  <c r="A564" i="1"/>
  <c r="O563" i="1"/>
  <c r="N563" i="1"/>
  <c r="M563" i="1"/>
  <c r="L563" i="1"/>
  <c r="A563" i="1"/>
  <c r="O562" i="1"/>
  <c r="N562" i="1"/>
  <c r="M562" i="1"/>
  <c r="L562" i="1"/>
  <c r="A562" i="1"/>
  <c r="O561" i="1"/>
  <c r="N561" i="1"/>
  <c r="M561" i="1"/>
  <c r="L561" i="1"/>
  <c r="A561" i="1"/>
  <c r="O560" i="1"/>
  <c r="N560" i="1"/>
  <c r="M560" i="1"/>
  <c r="L560" i="1"/>
  <c r="A560" i="1"/>
  <c r="O559" i="1"/>
  <c r="N559" i="1"/>
  <c r="M559" i="1"/>
  <c r="L559" i="1"/>
  <c r="A559" i="1"/>
  <c r="O558" i="1"/>
  <c r="N558" i="1"/>
  <c r="M558" i="1"/>
  <c r="L558" i="1"/>
  <c r="O557" i="1"/>
  <c r="N557" i="1"/>
  <c r="M557" i="1"/>
  <c r="L557" i="1"/>
  <c r="A557" i="1"/>
  <c r="O556" i="1"/>
  <c r="N556" i="1"/>
  <c r="M556" i="1"/>
  <c r="L556" i="1"/>
  <c r="A556" i="1"/>
  <c r="O555" i="1"/>
  <c r="N555" i="1"/>
  <c r="M555" i="1"/>
  <c r="L555" i="1"/>
  <c r="A555" i="1"/>
  <c r="O554" i="1"/>
  <c r="N554" i="1"/>
  <c r="M554" i="1"/>
  <c r="L554" i="1"/>
  <c r="A554" i="1"/>
  <c r="O553" i="1"/>
  <c r="N553" i="1"/>
  <c r="M553" i="1"/>
  <c r="L553" i="1"/>
  <c r="A553" i="1"/>
  <c r="O552" i="1"/>
  <c r="N552" i="1"/>
  <c r="M552" i="1"/>
  <c r="L552" i="1"/>
  <c r="A552" i="1"/>
  <c r="O551" i="1"/>
  <c r="N551" i="1"/>
  <c r="M551" i="1"/>
  <c r="L551" i="1"/>
  <c r="O550" i="1"/>
  <c r="N550" i="1"/>
  <c r="M550" i="1"/>
  <c r="L550" i="1"/>
  <c r="A550" i="1"/>
  <c r="O549" i="1"/>
  <c r="N549" i="1"/>
  <c r="M549" i="1"/>
  <c r="L549" i="1"/>
  <c r="A549" i="1"/>
  <c r="O548" i="1"/>
  <c r="N548" i="1"/>
  <c r="M548" i="1"/>
  <c r="L548" i="1"/>
  <c r="A548" i="1"/>
  <c r="O547" i="1"/>
  <c r="N547" i="1"/>
  <c r="M547" i="1"/>
  <c r="L547" i="1"/>
  <c r="A547" i="1"/>
  <c r="O546" i="1"/>
  <c r="N546" i="1"/>
  <c r="M546" i="1"/>
  <c r="L546" i="1"/>
  <c r="A546" i="1"/>
  <c r="O545" i="1"/>
  <c r="N545" i="1"/>
  <c r="M545" i="1"/>
  <c r="L545" i="1"/>
  <c r="A545" i="1"/>
  <c r="O544" i="1"/>
  <c r="N544" i="1"/>
  <c r="M544" i="1"/>
  <c r="L544" i="1"/>
  <c r="O543" i="1"/>
  <c r="N543" i="1"/>
  <c r="M543" i="1"/>
  <c r="L543" i="1"/>
  <c r="A543" i="1"/>
  <c r="O542" i="1"/>
  <c r="N542" i="1"/>
  <c r="M542" i="1"/>
  <c r="L542" i="1"/>
  <c r="A542" i="1"/>
  <c r="O541" i="1"/>
  <c r="N541" i="1"/>
  <c r="M541" i="1"/>
  <c r="L541" i="1"/>
  <c r="A541" i="1"/>
  <c r="O540" i="1"/>
  <c r="N540" i="1"/>
  <c r="M540" i="1"/>
  <c r="L540" i="1"/>
  <c r="A540" i="1"/>
  <c r="O539" i="1"/>
  <c r="N539" i="1"/>
  <c r="M539" i="1"/>
  <c r="L539" i="1"/>
  <c r="A539" i="1"/>
  <c r="O538" i="1"/>
  <c r="N538" i="1"/>
  <c r="M538" i="1"/>
  <c r="L538" i="1"/>
  <c r="A538" i="1"/>
  <c r="O537" i="1"/>
  <c r="N537" i="1"/>
  <c r="M537" i="1"/>
  <c r="L537" i="1"/>
  <c r="O536" i="1"/>
  <c r="N536" i="1"/>
  <c r="M536" i="1"/>
  <c r="L536" i="1"/>
  <c r="A536" i="1"/>
  <c r="O535" i="1"/>
  <c r="N535" i="1"/>
  <c r="M535" i="1"/>
  <c r="L535" i="1"/>
  <c r="A535" i="1"/>
  <c r="O534" i="1"/>
  <c r="N534" i="1"/>
  <c r="M534" i="1"/>
  <c r="L534" i="1"/>
  <c r="A534" i="1"/>
  <c r="O533" i="1"/>
  <c r="N533" i="1"/>
  <c r="M533" i="1"/>
  <c r="L533" i="1"/>
  <c r="A533" i="1"/>
  <c r="O532" i="1"/>
  <c r="N532" i="1"/>
  <c r="M532" i="1"/>
  <c r="L532" i="1"/>
  <c r="A532" i="1"/>
  <c r="O531" i="1"/>
  <c r="N531" i="1"/>
  <c r="M531" i="1"/>
  <c r="L531" i="1"/>
  <c r="A531" i="1"/>
  <c r="O530" i="1"/>
  <c r="N530" i="1"/>
  <c r="M530" i="1"/>
  <c r="L530" i="1"/>
  <c r="O529" i="1"/>
  <c r="N529" i="1"/>
  <c r="M529" i="1"/>
  <c r="L529" i="1"/>
  <c r="A529" i="1"/>
  <c r="O528" i="1"/>
  <c r="N528" i="1"/>
  <c r="M528" i="1"/>
  <c r="L528" i="1"/>
  <c r="A528" i="1"/>
  <c r="O527" i="1"/>
  <c r="N527" i="1"/>
  <c r="M527" i="1"/>
  <c r="L527" i="1"/>
  <c r="A527" i="1"/>
  <c r="O526" i="1"/>
  <c r="N526" i="1"/>
  <c r="M526" i="1"/>
  <c r="L526" i="1"/>
  <c r="A526" i="1"/>
  <c r="O525" i="1"/>
  <c r="N525" i="1"/>
  <c r="M525" i="1"/>
  <c r="L525" i="1"/>
  <c r="A525" i="1"/>
  <c r="O524" i="1"/>
  <c r="N524" i="1"/>
  <c r="M524" i="1"/>
  <c r="L524" i="1"/>
  <c r="A524" i="1"/>
  <c r="O523" i="1"/>
  <c r="N523" i="1"/>
  <c r="M523" i="1"/>
  <c r="L523" i="1"/>
  <c r="O522" i="1"/>
  <c r="N522" i="1"/>
  <c r="M522" i="1"/>
  <c r="L522" i="1"/>
  <c r="A522" i="1"/>
  <c r="O521" i="1"/>
  <c r="N521" i="1"/>
  <c r="M521" i="1"/>
  <c r="L521" i="1"/>
  <c r="A521" i="1"/>
  <c r="O520" i="1"/>
  <c r="N520" i="1"/>
  <c r="M520" i="1"/>
  <c r="L520" i="1"/>
  <c r="A520" i="1"/>
  <c r="O519" i="1"/>
  <c r="N519" i="1"/>
  <c r="M519" i="1"/>
  <c r="L519" i="1"/>
  <c r="A519" i="1"/>
  <c r="O518" i="1"/>
  <c r="N518" i="1"/>
  <c r="M518" i="1"/>
  <c r="L518" i="1"/>
  <c r="A518" i="1"/>
  <c r="O517" i="1"/>
  <c r="N517" i="1"/>
  <c r="M517" i="1"/>
  <c r="L517" i="1"/>
  <c r="A517" i="1"/>
  <c r="O516" i="1"/>
  <c r="N516" i="1"/>
  <c r="M516" i="1"/>
  <c r="L516" i="1"/>
  <c r="O515" i="1"/>
  <c r="N515" i="1"/>
  <c r="M515" i="1"/>
  <c r="L515" i="1"/>
  <c r="A515" i="1"/>
  <c r="O514" i="1"/>
  <c r="N514" i="1"/>
  <c r="M514" i="1"/>
  <c r="L514" i="1"/>
  <c r="A514" i="1"/>
  <c r="O513" i="1"/>
  <c r="N513" i="1"/>
  <c r="M513" i="1"/>
  <c r="L513" i="1"/>
  <c r="A513" i="1"/>
  <c r="O512" i="1"/>
  <c r="N512" i="1"/>
  <c r="M512" i="1"/>
  <c r="L512" i="1"/>
  <c r="A512" i="1"/>
  <c r="O511" i="1"/>
  <c r="N511" i="1"/>
  <c r="M511" i="1"/>
  <c r="L511" i="1"/>
  <c r="A511" i="1"/>
  <c r="O510" i="1"/>
  <c r="N510" i="1"/>
  <c r="M510" i="1"/>
  <c r="L510" i="1"/>
  <c r="A510" i="1"/>
  <c r="O509" i="1"/>
  <c r="N509" i="1"/>
  <c r="M509" i="1"/>
  <c r="L509" i="1"/>
  <c r="O508" i="1"/>
  <c r="N508" i="1"/>
  <c r="M508" i="1"/>
  <c r="L508" i="1"/>
  <c r="A508" i="1"/>
  <c r="O507" i="1"/>
  <c r="N507" i="1"/>
  <c r="M507" i="1"/>
  <c r="L507" i="1"/>
  <c r="A507" i="1"/>
  <c r="O506" i="1"/>
  <c r="N506" i="1"/>
  <c r="M506" i="1"/>
  <c r="L506" i="1"/>
  <c r="A506" i="1"/>
  <c r="O505" i="1"/>
  <c r="N505" i="1"/>
  <c r="M505" i="1"/>
  <c r="L505" i="1"/>
  <c r="A505" i="1"/>
  <c r="O504" i="1"/>
  <c r="N504" i="1"/>
  <c r="M504" i="1"/>
  <c r="L504" i="1"/>
  <c r="A504" i="1"/>
  <c r="O503" i="1"/>
  <c r="N503" i="1"/>
  <c r="M503" i="1"/>
  <c r="L503" i="1"/>
  <c r="A503" i="1"/>
  <c r="O502" i="1"/>
  <c r="N502" i="1"/>
  <c r="M502" i="1"/>
  <c r="L502" i="1"/>
  <c r="O501" i="1"/>
  <c r="N501" i="1"/>
  <c r="M501" i="1"/>
  <c r="L501" i="1"/>
  <c r="A501" i="1"/>
  <c r="O500" i="1"/>
  <c r="N500" i="1"/>
  <c r="M500" i="1"/>
  <c r="L500" i="1"/>
  <c r="A500" i="1"/>
  <c r="O499" i="1"/>
  <c r="N499" i="1"/>
  <c r="M499" i="1"/>
  <c r="L499" i="1"/>
  <c r="A499" i="1"/>
  <c r="O498" i="1"/>
  <c r="N498" i="1"/>
  <c r="M498" i="1"/>
  <c r="L498" i="1"/>
  <c r="A498" i="1"/>
  <c r="O497" i="1"/>
  <c r="N497" i="1"/>
  <c r="M497" i="1"/>
  <c r="L497" i="1"/>
  <c r="A497" i="1"/>
  <c r="O496" i="1"/>
  <c r="N496" i="1"/>
  <c r="M496" i="1"/>
  <c r="L496" i="1"/>
  <c r="A496" i="1"/>
  <c r="O495" i="1"/>
  <c r="N495" i="1"/>
  <c r="M495" i="1"/>
  <c r="L495" i="1"/>
  <c r="O494" i="1"/>
  <c r="N494" i="1"/>
  <c r="M494" i="1"/>
  <c r="L494" i="1"/>
  <c r="A494" i="1"/>
  <c r="O493" i="1"/>
  <c r="N493" i="1"/>
  <c r="M493" i="1"/>
  <c r="L493" i="1"/>
  <c r="A493" i="1"/>
  <c r="O492" i="1"/>
  <c r="N492" i="1"/>
  <c r="M492" i="1"/>
  <c r="L492" i="1"/>
  <c r="A492" i="1"/>
  <c r="O491" i="1"/>
  <c r="N491" i="1"/>
  <c r="M491" i="1"/>
  <c r="L491" i="1"/>
  <c r="A491" i="1"/>
  <c r="O490" i="1"/>
  <c r="N490" i="1"/>
  <c r="M490" i="1"/>
  <c r="L490" i="1"/>
  <c r="A490" i="1"/>
  <c r="O489" i="1"/>
  <c r="N489" i="1"/>
  <c r="M489" i="1"/>
  <c r="L489" i="1"/>
  <c r="A489" i="1"/>
  <c r="O488" i="1"/>
  <c r="N488" i="1"/>
  <c r="M488" i="1"/>
  <c r="L488" i="1"/>
  <c r="O487" i="1"/>
  <c r="N487" i="1"/>
  <c r="M487" i="1"/>
  <c r="L487" i="1"/>
  <c r="A487" i="1"/>
  <c r="O486" i="1"/>
  <c r="N486" i="1"/>
  <c r="M486" i="1"/>
  <c r="L486" i="1"/>
  <c r="A486" i="1"/>
  <c r="O485" i="1"/>
  <c r="N485" i="1"/>
  <c r="M485" i="1"/>
  <c r="L485" i="1"/>
  <c r="A485" i="1"/>
  <c r="O484" i="1"/>
  <c r="N484" i="1"/>
  <c r="M484" i="1"/>
  <c r="L484" i="1"/>
  <c r="A484" i="1"/>
  <c r="O483" i="1"/>
  <c r="N483" i="1"/>
  <c r="M483" i="1"/>
  <c r="L483" i="1"/>
  <c r="A483" i="1"/>
  <c r="O482" i="1"/>
  <c r="N482" i="1"/>
  <c r="M482" i="1"/>
  <c r="L482" i="1"/>
  <c r="A482" i="1"/>
  <c r="O481" i="1"/>
  <c r="N481" i="1"/>
  <c r="M481" i="1"/>
  <c r="L481" i="1"/>
  <c r="O480" i="1"/>
  <c r="N480" i="1"/>
  <c r="M480" i="1"/>
  <c r="L480" i="1"/>
  <c r="A480" i="1"/>
  <c r="O479" i="1"/>
  <c r="N479" i="1"/>
  <c r="M479" i="1"/>
  <c r="L479" i="1"/>
  <c r="A479" i="1"/>
  <c r="O478" i="1"/>
  <c r="N478" i="1"/>
  <c r="M478" i="1"/>
  <c r="L478" i="1"/>
  <c r="A478" i="1"/>
  <c r="O477" i="1"/>
  <c r="N477" i="1"/>
  <c r="M477" i="1"/>
  <c r="L477" i="1"/>
  <c r="A477" i="1"/>
  <c r="O476" i="1"/>
  <c r="N476" i="1"/>
  <c r="M476" i="1"/>
  <c r="L476" i="1"/>
  <c r="A476" i="1"/>
  <c r="O475" i="1"/>
  <c r="N475" i="1"/>
  <c r="M475" i="1"/>
  <c r="L475" i="1"/>
  <c r="A475" i="1"/>
  <c r="O474" i="1"/>
  <c r="N474" i="1"/>
  <c r="M474" i="1"/>
  <c r="L474" i="1"/>
  <c r="O473" i="1"/>
  <c r="N473" i="1"/>
  <c r="M473" i="1"/>
  <c r="L473" i="1"/>
  <c r="A473" i="1"/>
  <c r="O472" i="1"/>
  <c r="N472" i="1"/>
  <c r="M472" i="1"/>
  <c r="L472" i="1"/>
  <c r="A472" i="1"/>
  <c r="O471" i="1"/>
  <c r="N471" i="1"/>
  <c r="M471" i="1"/>
  <c r="L471" i="1"/>
  <c r="A471" i="1"/>
  <c r="O470" i="1"/>
  <c r="N470" i="1"/>
  <c r="M470" i="1"/>
  <c r="L470" i="1"/>
  <c r="A470" i="1"/>
  <c r="O469" i="1"/>
  <c r="N469" i="1"/>
  <c r="M469" i="1"/>
  <c r="L469" i="1"/>
  <c r="A469" i="1"/>
  <c r="O468" i="1"/>
  <c r="N468" i="1"/>
  <c r="M468" i="1"/>
  <c r="L468" i="1"/>
  <c r="A468" i="1"/>
  <c r="O467" i="1"/>
  <c r="N467" i="1"/>
  <c r="M467" i="1"/>
  <c r="L467" i="1"/>
  <c r="O466" i="1"/>
  <c r="N466" i="1"/>
  <c r="M466" i="1"/>
  <c r="L466" i="1"/>
  <c r="A466" i="1"/>
  <c r="O465" i="1"/>
  <c r="N465" i="1"/>
  <c r="M465" i="1"/>
  <c r="L465" i="1"/>
  <c r="A465" i="1"/>
  <c r="O464" i="1"/>
  <c r="N464" i="1"/>
  <c r="M464" i="1"/>
  <c r="L464" i="1"/>
  <c r="A464" i="1"/>
  <c r="O463" i="1"/>
  <c r="N463" i="1"/>
  <c r="M463" i="1"/>
  <c r="L463" i="1"/>
  <c r="A463" i="1"/>
  <c r="O462" i="1"/>
  <c r="N462" i="1"/>
  <c r="M462" i="1"/>
  <c r="L462" i="1"/>
  <c r="A462" i="1"/>
  <c r="O461" i="1"/>
  <c r="N461" i="1"/>
  <c r="M461" i="1"/>
  <c r="L461" i="1"/>
  <c r="A461" i="1"/>
  <c r="O460" i="1"/>
  <c r="N460" i="1"/>
  <c r="M460" i="1"/>
  <c r="L460" i="1"/>
  <c r="O459" i="1"/>
  <c r="N459" i="1"/>
  <c r="M459" i="1"/>
  <c r="L459" i="1"/>
  <c r="A459" i="1"/>
  <c r="O458" i="1"/>
  <c r="N458" i="1"/>
  <c r="M458" i="1"/>
  <c r="L458" i="1"/>
  <c r="A458" i="1"/>
  <c r="O457" i="1"/>
  <c r="N457" i="1"/>
  <c r="M457" i="1"/>
  <c r="L457" i="1"/>
  <c r="A457" i="1"/>
  <c r="O456" i="1"/>
  <c r="N456" i="1"/>
  <c r="M456" i="1"/>
  <c r="L456" i="1"/>
  <c r="A456" i="1"/>
  <c r="O455" i="1"/>
  <c r="N455" i="1"/>
  <c r="M455" i="1"/>
  <c r="L455" i="1"/>
  <c r="A455" i="1"/>
  <c r="O454" i="1"/>
  <c r="N454" i="1"/>
  <c r="M454" i="1"/>
  <c r="L454" i="1"/>
  <c r="A454" i="1"/>
  <c r="O453" i="1"/>
  <c r="N453" i="1"/>
  <c r="M453" i="1"/>
  <c r="L453" i="1"/>
  <c r="O452" i="1"/>
  <c r="N452" i="1"/>
  <c r="M452" i="1"/>
  <c r="L452" i="1"/>
  <c r="A452" i="1"/>
  <c r="O451" i="1"/>
  <c r="N451" i="1"/>
  <c r="M451" i="1"/>
  <c r="L451" i="1"/>
  <c r="A451" i="1"/>
  <c r="O450" i="1"/>
  <c r="N450" i="1"/>
  <c r="M450" i="1"/>
  <c r="L450" i="1"/>
  <c r="A450" i="1"/>
  <c r="O449" i="1"/>
  <c r="N449" i="1"/>
  <c r="M449" i="1"/>
  <c r="L449" i="1"/>
  <c r="A449" i="1"/>
  <c r="O448" i="1"/>
  <c r="N448" i="1"/>
  <c r="M448" i="1"/>
  <c r="L448" i="1"/>
  <c r="A448" i="1"/>
  <c r="O447" i="1"/>
  <c r="N447" i="1"/>
  <c r="M447" i="1"/>
  <c r="L447" i="1"/>
  <c r="A447" i="1"/>
  <c r="O446" i="1"/>
  <c r="N446" i="1"/>
  <c r="M446" i="1"/>
  <c r="L446" i="1"/>
  <c r="O445" i="1"/>
  <c r="N445" i="1"/>
  <c r="M445" i="1"/>
  <c r="L445" i="1"/>
  <c r="A445" i="1"/>
  <c r="O444" i="1"/>
  <c r="N444" i="1"/>
  <c r="M444" i="1"/>
  <c r="L444" i="1"/>
  <c r="A444" i="1"/>
  <c r="O443" i="1"/>
  <c r="N443" i="1"/>
  <c r="M443" i="1"/>
  <c r="L443" i="1"/>
  <c r="A443" i="1"/>
  <c r="O442" i="1"/>
  <c r="N442" i="1"/>
  <c r="M442" i="1"/>
  <c r="L442" i="1"/>
  <c r="A442" i="1"/>
  <c r="O441" i="1"/>
  <c r="N441" i="1"/>
  <c r="M441" i="1"/>
  <c r="L441" i="1"/>
  <c r="A441" i="1"/>
  <c r="O440" i="1"/>
  <c r="N440" i="1"/>
  <c r="M440" i="1"/>
  <c r="L440" i="1"/>
  <c r="A440" i="1"/>
  <c r="O439" i="1"/>
  <c r="N439" i="1"/>
  <c r="M439" i="1"/>
  <c r="L439" i="1"/>
  <c r="O438" i="1"/>
  <c r="N438" i="1"/>
  <c r="M438" i="1"/>
  <c r="L438" i="1"/>
  <c r="A438" i="1"/>
  <c r="O437" i="1"/>
  <c r="N437" i="1"/>
  <c r="M437" i="1"/>
  <c r="L437" i="1"/>
  <c r="A437" i="1"/>
  <c r="O436" i="1"/>
  <c r="N436" i="1"/>
  <c r="M436" i="1"/>
  <c r="L436" i="1"/>
  <c r="A436" i="1"/>
  <c r="O435" i="1"/>
  <c r="N435" i="1"/>
  <c r="M435" i="1"/>
  <c r="L435" i="1"/>
  <c r="A435" i="1"/>
  <c r="O434" i="1"/>
  <c r="N434" i="1"/>
  <c r="M434" i="1"/>
  <c r="L434" i="1"/>
  <c r="A434" i="1"/>
  <c r="O433" i="1"/>
  <c r="N433" i="1"/>
  <c r="M433" i="1"/>
  <c r="L433" i="1"/>
  <c r="A433" i="1"/>
  <c r="O432" i="1"/>
  <c r="N432" i="1"/>
  <c r="M432" i="1"/>
  <c r="L432" i="1"/>
  <c r="O431" i="1"/>
  <c r="N431" i="1"/>
  <c r="M431" i="1"/>
  <c r="L431" i="1"/>
  <c r="A431" i="1"/>
  <c r="O430" i="1"/>
  <c r="N430" i="1"/>
  <c r="M430" i="1"/>
  <c r="L430" i="1"/>
  <c r="A430" i="1"/>
  <c r="O429" i="1"/>
  <c r="N429" i="1"/>
  <c r="M429" i="1"/>
  <c r="L429" i="1"/>
  <c r="A429" i="1"/>
  <c r="O428" i="1"/>
  <c r="N428" i="1"/>
  <c r="M428" i="1"/>
  <c r="L428" i="1"/>
  <c r="A428" i="1"/>
  <c r="O427" i="1"/>
  <c r="N427" i="1"/>
  <c r="M427" i="1"/>
  <c r="L427" i="1"/>
  <c r="A427" i="1"/>
  <c r="O426" i="1"/>
  <c r="N426" i="1"/>
  <c r="M426" i="1"/>
  <c r="L426" i="1"/>
  <c r="A426" i="1"/>
  <c r="O425" i="1"/>
  <c r="N425" i="1"/>
  <c r="M425" i="1"/>
  <c r="L425" i="1"/>
  <c r="O424" i="1"/>
  <c r="N424" i="1"/>
  <c r="M424" i="1"/>
  <c r="L424" i="1"/>
  <c r="A424" i="1"/>
  <c r="O423" i="1"/>
  <c r="N423" i="1"/>
  <c r="M423" i="1"/>
  <c r="L423" i="1"/>
  <c r="A423" i="1"/>
  <c r="O422" i="1"/>
  <c r="N422" i="1"/>
  <c r="M422" i="1"/>
  <c r="L422" i="1"/>
  <c r="A422" i="1"/>
  <c r="O421" i="1"/>
  <c r="N421" i="1"/>
  <c r="M421" i="1"/>
  <c r="L421" i="1"/>
  <c r="A421" i="1"/>
  <c r="O420" i="1"/>
  <c r="N420" i="1"/>
  <c r="M420" i="1"/>
  <c r="L420" i="1"/>
  <c r="A420" i="1"/>
  <c r="O419" i="1"/>
  <c r="N419" i="1"/>
  <c r="M419" i="1"/>
  <c r="L419" i="1"/>
  <c r="A419" i="1"/>
  <c r="O418" i="1"/>
  <c r="N418" i="1"/>
  <c r="M418" i="1"/>
  <c r="L418" i="1"/>
  <c r="O417" i="1"/>
  <c r="N417" i="1"/>
  <c r="M417" i="1"/>
  <c r="L417" i="1"/>
  <c r="A417" i="1"/>
  <c r="O416" i="1"/>
  <c r="N416" i="1"/>
  <c r="M416" i="1"/>
  <c r="L416" i="1"/>
  <c r="A416" i="1"/>
  <c r="O415" i="1"/>
  <c r="N415" i="1"/>
  <c r="M415" i="1"/>
  <c r="L415" i="1"/>
  <c r="A415" i="1"/>
  <c r="O414" i="1"/>
  <c r="N414" i="1"/>
  <c r="M414" i="1"/>
  <c r="L414" i="1"/>
  <c r="A414" i="1"/>
  <c r="O413" i="1"/>
  <c r="N413" i="1"/>
  <c r="M413" i="1"/>
  <c r="L413" i="1"/>
  <c r="A413" i="1"/>
  <c r="O412" i="1"/>
  <c r="N412" i="1"/>
  <c r="M412" i="1"/>
  <c r="L412" i="1"/>
  <c r="A412" i="1"/>
  <c r="O411" i="1"/>
  <c r="N411" i="1"/>
  <c r="M411" i="1"/>
  <c r="L411" i="1"/>
  <c r="O410" i="1"/>
  <c r="N410" i="1"/>
  <c r="M410" i="1"/>
  <c r="L410" i="1"/>
  <c r="A410" i="1"/>
  <c r="O409" i="1"/>
  <c r="N409" i="1"/>
  <c r="M409" i="1"/>
  <c r="L409" i="1"/>
  <c r="A409" i="1"/>
  <c r="O408" i="1"/>
  <c r="N408" i="1"/>
  <c r="M408" i="1"/>
  <c r="L408" i="1"/>
  <c r="A408" i="1"/>
  <c r="O407" i="1"/>
  <c r="N407" i="1"/>
  <c r="M407" i="1"/>
  <c r="L407" i="1"/>
  <c r="A407" i="1"/>
  <c r="O406" i="1"/>
  <c r="N406" i="1"/>
  <c r="M406" i="1"/>
  <c r="L406" i="1"/>
  <c r="A406" i="1"/>
  <c r="O405" i="1"/>
  <c r="N405" i="1"/>
  <c r="M405" i="1"/>
  <c r="L405" i="1"/>
  <c r="A405" i="1"/>
  <c r="O404" i="1"/>
  <c r="N404" i="1"/>
  <c r="M404" i="1"/>
  <c r="L404" i="1"/>
  <c r="O403" i="1"/>
  <c r="N403" i="1"/>
  <c r="M403" i="1"/>
  <c r="L403" i="1"/>
  <c r="A403" i="1"/>
  <c r="O402" i="1"/>
  <c r="N402" i="1"/>
  <c r="M402" i="1"/>
  <c r="L402" i="1"/>
  <c r="A402" i="1"/>
  <c r="O401" i="1"/>
  <c r="N401" i="1"/>
  <c r="M401" i="1"/>
  <c r="L401" i="1"/>
  <c r="A401" i="1"/>
  <c r="O400" i="1"/>
  <c r="N400" i="1"/>
  <c r="M400" i="1"/>
  <c r="L400" i="1"/>
  <c r="A400" i="1"/>
  <c r="O399" i="1"/>
  <c r="N399" i="1"/>
  <c r="M399" i="1"/>
  <c r="L399" i="1"/>
  <c r="A399" i="1"/>
  <c r="O398" i="1"/>
  <c r="N398" i="1"/>
  <c r="M398" i="1"/>
  <c r="L398" i="1"/>
  <c r="A398" i="1"/>
  <c r="O397" i="1"/>
  <c r="N397" i="1"/>
  <c r="M397" i="1"/>
  <c r="L397" i="1"/>
  <c r="O396" i="1"/>
  <c r="N396" i="1"/>
  <c r="M396" i="1"/>
  <c r="L396" i="1"/>
  <c r="A396" i="1"/>
  <c r="O395" i="1"/>
  <c r="N395" i="1"/>
  <c r="M395" i="1"/>
  <c r="L395" i="1"/>
  <c r="A395" i="1"/>
  <c r="O394" i="1"/>
  <c r="N394" i="1"/>
  <c r="M394" i="1"/>
  <c r="L394" i="1"/>
  <c r="A394" i="1"/>
  <c r="O393" i="1"/>
  <c r="N393" i="1"/>
  <c r="M393" i="1"/>
  <c r="L393" i="1"/>
  <c r="A393" i="1"/>
  <c r="O392" i="1"/>
  <c r="N392" i="1"/>
  <c r="M392" i="1"/>
  <c r="L392" i="1"/>
  <c r="A392" i="1"/>
  <c r="O391" i="1"/>
  <c r="N391" i="1"/>
  <c r="M391" i="1"/>
  <c r="L391" i="1"/>
  <c r="A391" i="1"/>
  <c r="O390" i="1"/>
  <c r="N390" i="1"/>
  <c r="M390" i="1"/>
  <c r="L390" i="1"/>
  <c r="O389" i="1"/>
  <c r="N389" i="1"/>
  <c r="M389" i="1"/>
  <c r="L389" i="1"/>
  <c r="A389" i="1"/>
  <c r="O388" i="1"/>
  <c r="N388" i="1"/>
  <c r="M388" i="1"/>
  <c r="L388" i="1"/>
  <c r="A388" i="1"/>
  <c r="O387" i="1"/>
  <c r="N387" i="1"/>
  <c r="M387" i="1"/>
  <c r="L387" i="1"/>
  <c r="A387" i="1"/>
  <c r="O386" i="1"/>
  <c r="N386" i="1"/>
  <c r="M386" i="1"/>
  <c r="L386" i="1"/>
  <c r="A386" i="1"/>
  <c r="O385" i="1"/>
  <c r="N385" i="1"/>
  <c r="M385" i="1"/>
  <c r="L385" i="1"/>
  <c r="A385" i="1"/>
  <c r="O384" i="1"/>
  <c r="N384" i="1"/>
  <c r="M384" i="1"/>
  <c r="L384" i="1"/>
  <c r="A384" i="1"/>
  <c r="O383" i="1"/>
  <c r="N383" i="1"/>
  <c r="M383" i="1"/>
  <c r="L383" i="1"/>
  <c r="O382" i="1"/>
  <c r="N382" i="1"/>
  <c r="M382" i="1"/>
  <c r="L382" i="1"/>
  <c r="A382" i="1"/>
  <c r="O381" i="1"/>
  <c r="N381" i="1"/>
  <c r="M381" i="1"/>
  <c r="L381" i="1"/>
  <c r="A381" i="1"/>
  <c r="O380" i="1"/>
  <c r="N380" i="1"/>
  <c r="M380" i="1"/>
  <c r="L380" i="1"/>
  <c r="A380" i="1"/>
  <c r="O379" i="1"/>
  <c r="N379" i="1"/>
  <c r="M379" i="1"/>
  <c r="L379" i="1"/>
  <c r="A379" i="1"/>
  <c r="O378" i="1"/>
  <c r="N378" i="1"/>
  <c r="M378" i="1"/>
  <c r="L378" i="1"/>
  <c r="A378" i="1"/>
  <c r="O377" i="1"/>
  <c r="N377" i="1"/>
  <c r="M377" i="1"/>
  <c r="L377" i="1"/>
  <c r="A377" i="1"/>
  <c r="O376" i="1"/>
  <c r="N376" i="1"/>
  <c r="M376" i="1"/>
  <c r="L376" i="1"/>
  <c r="O375" i="1"/>
  <c r="N375" i="1"/>
  <c r="M375" i="1"/>
  <c r="L375" i="1"/>
  <c r="A375" i="1"/>
  <c r="O374" i="1"/>
  <c r="N374" i="1"/>
  <c r="M374" i="1"/>
  <c r="L374" i="1"/>
  <c r="A374" i="1"/>
  <c r="O373" i="1"/>
  <c r="N373" i="1"/>
  <c r="M373" i="1"/>
  <c r="L373" i="1"/>
  <c r="A373" i="1"/>
  <c r="O372" i="1"/>
  <c r="N372" i="1"/>
  <c r="M372" i="1"/>
  <c r="L372" i="1"/>
  <c r="A372" i="1"/>
  <c r="O371" i="1"/>
  <c r="N371" i="1"/>
  <c r="M371" i="1"/>
  <c r="L371" i="1"/>
  <c r="A371" i="1"/>
  <c r="O370" i="1"/>
  <c r="N370" i="1"/>
  <c r="M370" i="1"/>
  <c r="L370" i="1"/>
  <c r="A370" i="1"/>
  <c r="O369" i="1"/>
  <c r="N369" i="1"/>
  <c r="M369" i="1"/>
  <c r="L369" i="1"/>
  <c r="O368" i="1"/>
  <c r="N368" i="1"/>
  <c r="M368" i="1"/>
  <c r="L368" i="1"/>
  <c r="A368" i="1"/>
  <c r="O367" i="1"/>
  <c r="N367" i="1"/>
  <c r="M367" i="1"/>
  <c r="L367" i="1"/>
  <c r="A367" i="1"/>
  <c r="O366" i="1"/>
  <c r="N366" i="1"/>
  <c r="M366" i="1"/>
  <c r="L366" i="1"/>
  <c r="A366" i="1"/>
  <c r="O365" i="1"/>
  <c r="N365" i="1"/>
  <c r="M365" i="1"/>
  <c r="L365" i="1"/>
  <c r="A365" i="1"/>
  <c r="O364" i="1"/>
  <c r="N364" i="1"/>
  <c r="M364" i="1"/>
  <c r="L364" i="1"/>
  <c r="A364" i="1"/>
  <c r="O363" i="1"/>
  <c r="N363" i="1"/>
  <c r="M363" i="1"/>
  <c r="L363" i="1"/>
  <c r="A363" i="1"/>
  <c r="O362" i="1"/>
  <c r="N362" i="1"/>
  <c r="M362" i="1"/>
  <c r="L362" i="1"/>
  <c r="O361" i="1"/>
  <c r="N361" i="1"/>
  <c r="M361" i="1"/>
  <c r="L361" i="1"/>
  <c r="A361" i="1"/>
  <c r="O360" i="1"/>
  <c r="N360" i="1"/>
  <c r="M360" i="1"/>
  <c r="L360" i="1"/>
  <c r="A360" i="1"/>
  <c r="O359" i="1"/>
  <c r="N359" i="1"/>
  <c r="M359" i="1"/>
  <c r="L359" i="1"/>
  <c r="A359" i="1"/>
  <c r="O358" i="1"/>
  <c r="N358" i="1"/>
  <c r="M358" i="1"/>
  <c r="L358" i="1"/>
  <c r="A358" i="1"/>
  <c r="O357" i="1"/>
  <c r="N357" i="1"/>
  <c r="M357" i="1"/>
  <c r="L357" i="1"/>
  <c r="A357" i="1"/>
  <c r="O356" i="1"/>
  <c r="N356" i="1"/>
  <c r="M356" i="1"/>
  <c r="L356" i="1"/>
  <c r="A356" i="1"/>
  <c r="O355" i="1"/>
  <c r="N355" i="1"/>
  <c r="M355" i="1"/>
  <c r="L355" i="1"/>
  <c r="O354" i="1"/>
  <c r="N354" i="1"/>
  <c r="M354" i="1"/>
  <c r="L354" i="1"/>
  <c r="A354" i="1"/>
  <c r="O353" i="1"/>
  <c r="N353" i="1"/>
  <c r="M353" i="1"/>
  <c r="L353" i="1"/>
  <c r="A353" i="1"/>
  <c r="O352" i="1"/>
  <c r="N352" i="1"/>
  <c r="M352" i="1"/>
  <c r="L352" i="1"/>
  <c r="A352" i="1"/>
  <c r="O351" i="1"/>
  <c r="N351" i="1"/>
  <c r="M351" i="1"/>
  <c r="L351" i="1"/>
  <c r="A351" i="1"/>
  <c r="O350" i="1"/>
  <c r="N350" i="1"/>
  <c r="M350" i="1"/>
  <c r="L350" i="1"/>
  <c r="A350" i="1"/>
  <c r="O349" i="1"/>
  <c r="N349" i="1"/>
  <c r="M349" i="1"/>
  <c r="L349" i="1"/>
  <c r="A349" i="1"/>
  <c r="O348" i="1"/>
  <c r="N348" i="1"/>
  <c r="M348" i="1"/>
  <c r="L348" i="1"/>
  <c r="O347" i="1"/>
  <c r="N347" i="1"/>
  <c r="M347" i="1"/>
  <c r="L347" i="1"/>
  <c r="A347" i="1"/>
  <c r="O346" i="1"/>
  <c r="N346" i="1"/>
  <c r="M346" i="1"/>
  <c r="L346" i="1"/>
  <c r="A346" i="1"/>
  <c r="O345" i="1"/>
  <c r="N345" i="1"/>
  <c r="M345" i="1"/>
  <c r="L345" i="1"/>
  <c r="A345" i="1"/>
  <c r="O344" i="1"/>
  <c r="N344" i="1"/>
  <c r="M344" i="1"/>
  <c r="L344" i="1"/>
  <c r="A344" i="1"/>
  <c r="O343" i="1"/>
  <c r="N343" i="1"/>
  <c r="M343" i="1"/>
  <c r="L343" i="1"/>
  <c r="A343" i="1"/>
  <c r="O342" i="1"/>
  <c r="N342" i="1"/>
  <c r="M342" i="1"/>
  <c r="L342" i="1"/>
  <c r="A342" i="1"/>
  <c r="O341" i="1"/>
  <c r="N341" i="1"/>
  <c r="M341" i="1"/>
  <c r="L341" i="1"/>
  <c r="O340" i="1"/>
  <c r="N340" i="1"/>
  <c r="M340" i="1"/>
  <c r="L340" i="1"/>
  <c r="A340" i="1"/>
  <c r="O339" i="1"/>
  <c r="N339" i="1"/>
  <c r="M339" i="1"/>
  <c r="L339" i="1"/>
  <c r="A339" i="1"/>
  <c r="O338" i="1"/>
  <c r="N338" i="1"/>
  <c r="M338" i="1"/>
  <c r="L338" i="1"/>
  <c r="A338" i="1"/>
  <c r="O337" i="1"/>
  <c r="N337" i="1"/>
  <c r="M337" i="1"/>
  <c r="L337" i="1"/>
  <c r="A337" i="1"/>
  <c r="O336" i="1"/>
  <c r="N336" i="1"/>
  <c r="M336" i="1"/>
  <c r="L336" i="1"/>
  <c r="A336" i="1"/>
  <c r="O335" i="1"/>
  <c r="N335" i="1"/>
  <c r="M335" i="1"/>
  <c r="L335" i="1"/>
  <c r="A335" i="1"/>
  <c r="O334" i="1"/>
  <c r="N334" i="1"/>
  <c r="M334" i="1"/>
  <c r="L334" i="1"/>
  <c r="O333" i="1"/>
  <c r="N333" i="1"/>
  <c r="M333" i="1"/>
  <c r="L333" i="1"/>
  <c r="A333" i="1"/>
  <c r="O332" i="1"/>
  <c r="N332" i="1"/>
  <c r="M332" i="1"/>
  <c r="L332" i="1"/>
  <c r="A332" i="1"/>
  <c r="O331" i="1"/>
  <c r="N331" i="1"/>
  <c r="M331" i="1"/>
  <c r="L331" i="1"/>
  <c r="A331" i="1"/>
  <c r="O330" i="1"/>
  <c r="N330" i="1"/>
  <c r="M330" i="1"/>
  <c r="L330" i="1"/>
  <c r="A330" i="1"/>
  <c r="O329" i="1"/>
  <c r="N329" i="1"/>
  <c r="M329" i="1"/>
  <c r="L329" i="1"/>
  <c r="A329" i="1"/>
  <c r="O328" i="1"/>
  <c r="N328" i="1"/>
  <c r="M328" i="1"/>
  <c r="L328" i="1"/>
  <c r="A328" i="1"/>
  <c r="O327" i="1"/>
  <c r="N327" i="1"/>
  <c r="M327" i="1"/>
  <c r="L327" i="1"/>
  <c r="O326" i="1"/>
  <c r="N326" i="1"/>
  <c r="M326" i="1"/>
  <c r="L326" i="1"/>
  <c r="A326" i="1"/>
  <c r="O325" i="1"/>
  <c r="N325" i="1"/>
  <c r="M325" i="1"/>
  <c r="L325" i="1"/>
  <c r="A325" i="1"/>
  <c r="O324" i="1"/>
  <c r="N324" i="1"/>
  <c r="M324" i="1"/>
  <c r="L324" i="1"/>
  <c r="A324" i="1"/>
  <c r="O323" i="1"/>
  <c r="N323" i="1"/>
  <c r="M323" i="1"/>
  <c r="L323" i="1"/>
  <c r="A323" i="1"/>
  <c r="O322" i="1"/>
  <c r="N322" i="1"/>
  <c r="M322" i="1"/>
  <c r="L322" i="1"/>
  <c r="A322" i="1"/>
  <c r="O321" i="1"/>
  <c r="N321" i="1"/>
  <c r="M321" i="1"/>
  <c r="L321" i="1"/>
  <c r="A321" i="1"/>
  <c r="O320" i="1"/>
  <c r="N320" i="1"/>
  <c r="M320" i="1"/>
  <c r="L320" i="1"/>
  <c r="O319" i="1"/>
  <c r="N319" i="1"/>
  <c r="M319" i="1"/>
  <c r="L319" i="1"/>
  <c r="A319" i="1"/>
  <c r="O318" i="1"/>
  <c r="N318" i="1"/>
  <c r="M318" i="1"/>
  <c r="L318" i="1"/>
  <c r="A318" i="1"/>
  <c r="O317" i="1"/>
  <c r="N317" i="1"/>
  <c r="M317" i="1"/>
  <c r="L317" i="1"/>
  <c r="A317" i="1"/>
  <c r="O316" i="1"/>
  <c r="N316" i="1"/>
  <c r="M316" i="1"/>
  <c r="L316" i="1"/>
  <c r="A316" i="1"/>
  <c r="O315" i="1"/>
  <c r="N315" i="1"/>
  <c r="M315" i="1"/>
  <c r="L315" i="1"/>
  <c r="A315" i="1"/>
  <c r="O314" i="1"/>
  <c r="N314" i="1"/>
  <c r="M314" i="1"/>
  <c r="L314" i="1"/>
  <c r="A314" i="1"/>
  <c r="O313" i="1"/>
  <c r="N313" i="1"/>
  <c r="M313" i="1"/>
  <c r="L313" i="1"/>
  <c r="O312" i="1"/>
  <c r="N312" i="1"/>
  <c r="M312" i="1"/>
  <c r="L312" i="1"/>
  <c r="A312" i="1"/>
  <c r="O311" i="1"/>
  <c r="N311" i="1"/>
  <c r="M311" i="1"/>
  <c r="L311" i="1"/>
  <c r="A311" i="1"/>
  <c r="O310" i="1"/>
  <c r="N310" i="1"/>
  <c r="M310" i="1"/>
  <c r="L310" i="1"/>
  <c r="A310" i="1"/>
  <c r="O309" i="1"/>
  <c r="N309" i="1"/>
  <c r="M309" i="1"/>
  <c r="L309" i="1"/>
  <c r="A309" i="1"/>
  <c r="O308" i="1"/>
  <c r="N308" i="1"/>
  <c r="M308" i="1"/>
  <c r="L308" i="1"/>
  <c r="A308" i="1"/>
  <c r="O307" i="1"/>
  <c r="N307" i="1"/>
  <c r="M307" i="1"/>
  <c r="L307" i="1"/>
  <c r="A307" i="1"/>
  <c r="O306" i="1"/>
  <c r="N306" i="1"/>
  <c r="M306" i="1"/>
  <c r="L306" i="1"/>
  <c r="O305" i="1"/>
  <c r="N305" i="1"/>
  <c r="M305" i="1"/>
  <c r="L305" i="1"/>
  <c r="A305" i="1"/>
  <c r="O304" i="1"/>
  <c r="N304" i="1"/>
  <c r="M304" i="1"/>
  <c r="L304" i="1"/>
  <c r="A304" i="1"/>
  <c r="O303" i="1"/>
  <c r="N303" i="1"/>
  <c r="M303" i="1"/>
  <c r="L303" i="1"/>
  <c r="A303" i="1"/>
  <c r="O302" i="1"/>
  <c r="N302" i="1"/>
  <c r="M302" i="1"/>
  <c r="L302" i="1"/>
  <c r="A302" i="1"/>
  <c r="O301" i="1"/>
  <c r="N301" i="1"/>
  <c r="M301" i="1"/>
  <c r="L301" i="1"/>
  <c r="A301" i="1"/>
  <c r="O300" i="1"/>
  <c r="N300" i="1"/>
  <c r="M300" i="1"/>
  <c r="L300" i="1"/>
  <c r="A300" i="1"/>
  <c r="O299" i="1"/>
  <c r="N299" i="1"/>
  <c r="M299" i="1"/>
  <c r="L299" i="1"/>
  <c r="O298" i="1"/>
  <c r="N298" i="1"/>
  <c r="M298" i="1"/>
  <c r="L298" i="1"/>
  <c r="A298" i="1"/>
  <c r="O297" i="1"/>
  <c r="N297" i="1"/>
  <c r="M297" i="1"/>
  <c r="L297" i="1"/>
  <c r="A297" i="1"/>
  <c r="O296" i="1"/>
  <c r="N296" i="1"/>
  <c r="M296" i="1"/>
  <c r="L296" i="1"/>
  <c r="A296" i="1"/>
  <c r="O295" i="1"/>
  <c r="N295" i="1"/>
  <c r="M295" i="1"/>
  <c r="L295" i="1"/>
  <c r="A295" i="1"/>
  <c r="O294" i="1"/>
  <c r="N294" i="1"/>
  <c r="M294" i="1"/>
  <c r="L294" i="1"/>
  <c r="A294" i="1"/>
  <c r="O293" i="1"/>
  <c r="N293" i="1"/>
  <c r="M293" i="1"/>
  <c r="L293" i="1"/>
  <c r="A293" i="1"/>
  <c r="O292" i="1"/>
  <c r="N292" i="1"/>
  <c r="M292" i="1"/>
  <c r="L292" i="1"/>
  <c r="O291" i="1"/>
  <c r="N291" i="1"/>
  <c r="M291" i="1"/>
  <c r="L291" i="1"/>
  <c r="A291" i="1"/>
  <c r="O290" i="1"/>
  <c r="N290" i="1"/>
  <c r="M290" i="1"/>
  <c r="L290" i="1"/>
  <c r="A290" i="1"/>
  <c r="O289" i="1"/>
  <c r="N289" i="1"/>
  <c r="M289" i="1"/>
  <c r="L289" i="1"/>
  <c r="A289" i="1"/>
  <c r="O288" i="1"/>
  <c r="N288" i="1"/>
  <c r="M288" i="1"/>
  <c r="L288" i="1"/>
  <c r="A288" i="1"/>
  <c r="O287" i="1"/>
  <c r="N287" i="1"/>
  <c r="M287" i="1"/>
  <c r="L287" i="1"/>
  <c r="A287" i="1"/>
  <c r="O286" i="1"/>
  <c r="N286" i="1"/>
  <c r="M286" i="1"/>
  <c r="L286" i="1"/>
  <c r="A286" i="1"/>
  <c r="O285" i="1"/>
  <c r="N285" i="1"/>
  <c r="M285" i="1"/>
  <c r="L285" i="1"/>
  <c r="O284" i="1"/>
  <c r="N284" i="1"/>
  <c r="M284" i="1"/>
  <c r="L284" i="1"/>
  <c r="A284" i="1"/>
  <c r="O283" i="1"/>
  <c r="N283" i="1"/>
  <c r="M283" i="1"/>
  <c r="L283" i="1"/>
  <c r="A283" i="1"/>
  <c r="O282" i="1"/>
  <c r="N282" i="1"/>
  <c r="M282" i="1"/>
  <c r="L282" i="1"/>
  <c r="A282" i="1"/>
  <c r="O281" i="1"/>
  <c r="N281" i="1"/>
  <c r="M281" i="1"/>
  <c r="L281" i="1"/>
  <c r="A281" i="1"/>
  <c r="O280" i="1"/>
  <c r="N280" i="1"/>
  <c r="M280" i="1"/>
  <c r="L280" i="1"/>
  <c r="A280" i="1"/>
  <c r="O279" i="1"/>
  <c r="N279" i="1"/>
  <c r="M279" i="1"/>
  <c r="L279" i="1"/>
  <c r="A279" i="1"/>
  <c r="O278" i="1"/>
  <c r="N278" i="1"/>
  <c r="M278" i="1"/>
  <c r="L278" i="1"/>
  <c r="O277" i="1"/>
  <c r="N277" i="1"/>
  <c r="M277" i="1"/>
  <c r="L277" i="1"/>
  <c r="A277" i="1"/>
  <c r="O276" i="1"/>
  <c r="N276" i="1"/>
  <c r="M276" i="1"/>
  <c r="L276" i="1"/>
  <c r="A276" i="1"/>
  <c r="O275" i="1"/>
  <c r="N275" i="1"/>
  <c r="M275" i="1"/>
  <c r="L275" i="1"/>
  <c r="A275" i="1"/>
  <c r="O274" i="1"/>
  <c r="N274" i="1"/>
  <c r="M274" i="1"/>
  <c r="L274" i="1"/>
  <c r="A274" i="1"/>
  <c r="O273" i="1"/>
  <c r="N273" i="1"/>
  <c r="M273" i="1"/>
  <c r="L273" i="1"/>
  <c r="A273" i="1"/>
  <c r="O272" i="1"/>
  <c r="N272" i="1"/>
  <c r="M272" i="1"/>
  <c r="L272" i="1"/>
  <c r="A272" i="1"/>
  <c r="O271" i="1"/>
  <c r="N271" i="1"/>
  <c r="M271" i="1"/>
  <c r="L271" i="1"/>
  <c r="O270" i="1"/>
  <c r="N270" i="1"/>
  <c r="M270" i="1"/>
  <c r="L270" i="1"/>
  <c r="A270" i="1"/>
  <c r="O269" i="1"/>
  <c r="N269" i="1"/>
  <c r="M269" i="1"/>
  <c r="L269" i="1"/>
  <c r="A269" i="1"/>
  <c r="O268" i="1"/>
  <c r="N268" i="1"/>
  <c r="M268" i="1"/>
  <c r="L268" i="1"/>
  <c r="A268" i="1"/>
  <c r="O267" i="1"/>
  <c r="N267" i="1"/>
  <c r="M267" i="1"/>
  <c r="L267" i="1"/>
  <c r="A267" i="1"/>
  <c r="O266" i="1"/>
  <c r="N266" i="1"/>
  <c r="M266" i="1"/>
  <c r="L266" i="1"/>
  <c r="A266" i="1"/>
  <c r="O265" i="1"/>
  <c r="N265" i="1"/>
  <c r="M265" i="1"/>
  <c r="L265" i="1"/>
  <c r="A265" i="1"/>
  <c r="O264" i="1"/>
  <c r="N264" i="1"/>
  <c r="M264" i="1"/>
  <c r="L264" i="1"/>
  <c r="O263" i="1"/>
  <c r="N263" i="1"/>
  <c r="M263" i="1"/>
  <c r="L263" i="1"/>
  <c r="A263" i="1"/>
  <c r="O262" i="1"/>
  <c r="N262" i="1"/>
  <c r="M262" i="1"/>
  <c r="L262" i="1"/>
  <c r="A262" i="1"/>
  <c r="O261" i="1"/>
  <c r="N261" i="1"/>
  <c r="M261" i="1"/>
  <c r="L261" i="1"/>
  <c r="A261" i="1"/>
  <c r="O260" i="1"/>
  <c r="N260" i="1"/>
  <c r="M260" i="1"/>
  <c r="L260" i="1"/>
  <c r="A260" i="1"/>
  <c r="O259" i="1"/>
  <c r="N259" i="1"/>
  <c r="M259" i="1"/>
  <c r="L259" i="1"/>
  <c r="A259" i="1"/>
  <c r="O258" i="1"/>
  <c r="N258" i="1"/>
  <c r="M258" i="1"/>
  <c r="L258" i="1"/>
  <c r="A258" i="1"/>
  <c r="O257" i="1"/>
  <c r="N257" i="1"/>
  <c r="M257" i="1"/>
  <c r="L257" i="1"/>
  <c r="O256" i="1"/>
  <c r="N256" i="1"/>
  <c r="M256" i="1"/>
  <c r="L256" i="1"/>
  <c r="A256" i="1"/>
  <c r="O255" i="1"/>
  <c r="N255" i="1"/>
  <c r="M255" i="1"/>
  <c r="L255" i="1"/>
  <c r="A255" i="1"/>
  <c r="O254" i="1"/>
  <c r="N254" i="1"/>
  <c r="M254" i="1"/>
  <c r="L254" i="1"/>
  <c r="A254" i="1"/>
  <c r="O253" i="1"/>
  <c r="N253" i="1"/>
  <c r="M253" i="1"/>
  <c r="L253" i="1"/>
  <c r="A253" i="1"/>
  <c r="O252" i="1"/>
  <c r="N252" i="1"/>
  <c r="M252" i="1"/>
  <c r="L252" i="1"/>
  <c r="A252" i="1"/>
  <c r="O251" i="1"/>
  <c r="N251" i="1"/>
  <c r="M251" i="1"/>
  <c r="L251" i="1"/>
  <c r="A251" i="1"/>
  <c r="O250" i="1"/>
  <c r="N250" i="1"/>
  <c r="M250" i="1"/>
  <c r="L250" i="1"/>
  <c r="O249" i="1"/>
  <c r="N249" i="1"/>
  <c r="M249" i="1"/>
  <c r="L249" i="1"/>
  <c r="A249" i="1"/>
  <c r="O248" i="1"/>
  <c r="N248" i="1"/>
  <c r="M248" i="1"/>
  <c r="L248" i="1"/>
  <c r="A248" i="1"/>
  <c r="O247" i="1"/>
  <c r="N247" i="1"/>
  <c r="M247" i="1"/>
  <c r="L247" i="1"/>
  <c r="A247" i="1"/>
  <c r="O246" i="1"/>
  <c r="N246" i="1"/>
  <c r="M246" i="1"/>
  <c r="L246" i="1"/>
  <c r="A246" i="1"/>
  <c r="O245" i="1"/>
  <c r="N245" i="1"/>
  <c r="M245" i="1"/>
  <c r="L245" i="1"/>
  <c r="A245" i="1"/>
  <c r="O244" i="1"/>
  <c r="N244" i="1"/>
  <c r="M244" i="1"/>
  <c r="L244" i="1"/>
  <c r="A244" i="1"/>
  <c r="O243" i="1"/>
  <c r="N243" i="1"/>
  <c r="M243" i="1"/>
  <c r="L243" i="1"/>
  <c r="O242" i="1"/>
  <c r="N242" i="1"/>
  <c r="M242" i="1"/>
  <c r="L242" i="1"/>
  <c r="A242" i="1"/>
  <c r="O241" i="1"/>
  <c r="N241" i="1"/>
  <c r="M241" i="1"/>
  <c r="L241" i="1"/>
  <c r="A241" i="1"/>
  <c r="O240" i="1"/>
  <c r="N240" i="1"/>
  <c r="M240" i="1"/>
  <c r="L240" i="1"/>
  <c r="A240" i="1"/>
  <c r="O239" i="1"/>
  <c r="N239" i="1"/>
  <c r="M239" i="1"/>
  <c r="L239" i="1"/>
  <c r="A239" i="1"/>
  <c r="O238" i="1"/>
  <c r="N238" i="1"/>
  <c r="M238" i="1"/>
  <c r="L238" i="1"/>
  <c r="A238" i="1"/>
  <c r="O237" i="1"/>
  <c r="N237" i="1"/>
  <c r="M237" i="1"/>
  <c r="L237" i="1"/>
  <c r="A237" i="1"/>
  <c r="O236" i="1"/>
  <c r="N236" i="1"/>
  <c r="M236" i="1"/>
  <c r="L236" i="1"/>
  <c r="O235" i="1"/>
  <c r="N235" i="1"/>
  <c r="M235" i="1"/>
  <c r="L235" i="1"/>
  <c r="A235" i="1"/>
  <c r="O234" i="1"/>
  <c r="N234" i="1"/>
  <c r="M234" i="1"/>
  <c r="L234" i="1"/>
  <c r="A234" i="1"/>
  <c r="O233" i="1"/>
  <c r="N233" i="1"/>
  <c r="M233" i="1"/>
  <c r="L233" i="1"/>
  <c r="A233" i="1"/>
  <c r="O232" i="1"/>
  <c r="N232" i="1"/>
  <c r="M232" i="1"/>
  <c r="L232" i="1"/>
  <c r="A232" i="1"/>
  <c r="O231" i="1"/>
  <c r="N231" i="1"/>
  <c r="M231" i="1"/>
  <c r="L231" i="1"/>
  <c r="A231" i="1"/>
  <c r="O230" i="1"/>
  <c r="N230" i="1"/>
  <c r="M230" i="1"/>
  <c r="L230" i="1"/>
  <c r="A230" i="1"/>
  <c r="O229" i="1"/>
  <c r="N229" i="1"/>
  <c r="M229" i="1"/>
  <c r="L229" i="1"/>
  <c r="O228" i="1"/>
  <c r="N228" i="1"/>
  <c r="M228" i="1"/>
  <c r="L228" i="1"/>
  <c r="A228" i="1"/>
  <c r="O227" i="1"/>
  <c r="N227" i="1"/>
  <c r="M227" i="1"/>
  <c r="L227" i="1"/>
  <c r="A227" i="1"/>
  <c r="O226" i="1"/>
  <c r="N226" i="1"/>
  <c r="M226" i="1"/>
  <c r="L226" i="1"/>
  <c r="A226" i="1"/>
  <c r="O225" i="1"/>
  <c r="N225" i="1"/>
  <c r="M225" i="1"/>
  <c r="L225" i="1"/>
  <c r="A225" i="1"/>
  <c r="O224" i="1"/>
  <c r="N224" i="1"/>
  <c r="M224" i="1"/>
  <c r="L224" i="1"/>
  <c r="A224" i="1"/>
  <c r="O223" i="1"/>
  <c r="N223" i="1"/>
  <c r="M223" i="1"/>
  <c r="L223" i="1"/>
  <c r="A223" i="1"/>
  <c r="O222" i="1"/>
  <c r="N222" i="1"/>
  <c r="M222" i="1"/>
  <c r="L222" i="1"/>
  <c r="O221" i="1"/>
  <c r="N221" i="1"/>
  <c r="M221" i="1"/>
  <c r="L221" i="1"/>
  <c r="A221" i="1"/>
  <c r="O220" i="1"/>
  <c r="N220" i="1"/>
  <c r="M220" i="1"/>
  <c r="L220" i="1"/>
  <c r="A220" i="1"/>
  <c r="O219" i="1"/>
  <c r="N219" i="1"/>
  <c r="M219" i="1"/>
  <c r="L219" i="1"/>
  <c r="A219" i="1"/>
  <c r="O218" i="1"/>
  <c r="N218" i="1"/>
  <c r="M218" i="1"/>
  <c r="L218" i="1"/>
  <c r="A218" i="1"/>
  <c r="O217" i="1"/>
  <c r="N217" i="1"/>
  <c r="M217" i="1"/>
  <c r="L217" i="1"/>
  <c r="A217" i="1"/>
  <c r="O216" i="1"/>
  <c r="N216" i="1"/>
  <c r="M216" i="1"/>
  <c r="L216" i="1"/>
  <c r="A216" i="1"/>
  <c r="O215" i="1"/>
  <c r="N215" i="1"/>
  <c r="M215" i="1"/>
  <c r="L215" i="1"/>
  <c r="O214" i="1"/>
  <c r="N214" i="1"/>
  <c r="M214" i="1"/>
  <c r="L214" i="1"/>
  <c r="A214" i="1"/>
  <c r="O213" i="1"/>
  <c r="N213" i="1"/>
  <c r="M213" i="1"/>
  <c r="L213" i="1"/>
  <c r="A213" i="1"/>
  <c r="O212" i="1"/>
  <c r="N212" i="1"/>
  <c r="M212" i="1"/>
  <c r="L212" i="1"/>
  <c r="A212" i="1"/>
  <c r="O211" i="1"/>
  <c r="N211" i="1"/>
  <c r="M211" i="1"/>
  <c r="L211" i="1"/>
  <c r="A211" i="1"/>
  <c r="O210" i="1"/>
  <c r="N210" i="1"/>
  <c r="M210" i="1"/>
  <c r="L210" i="1"/>
  <c r="A210" i="1"/>
  <c r="O209" i="1"/>
  <c r="N209" i="1"/>
  <c r="M209" i="1"/>
  <c r="L209" i="1"/>
  <c r="A209" i="1"/>
  <c r="O208" i="1"/>
  <c r="N208" i="1"/>
  <c r="M208" i="1"/>
  <c r="L208" i="1"/>
  <c r="O207" i="1"/>
  <c r="N207" i="1"/>
  <c r="M207" i="1"/>
  <c r="L207" i="1"/>
  <c r="A207" i="1"/>
  <c r="O206" i="1"/>
  <c r="N206" i="1"/>
  <c r="M206" i="1"/>
  <c r="L206" i="1"/>
  <c r="A206" i="1"/>
  <c r="O205" i="1"/>
  <c r="N205" i="1"/>
  <c r="M205" i="1"/>
  <c r="L205" i="1"/>
  <c r="A205" i="1"/>
  <c r="O204" i="1"/>
  <c r="N204" i="1"/>
  <c r="M204" i="1"/>
  <c r="L204" i="1"/>
  <c r="A204" i="1"/>
  <c r="O203" i="1"/>
  <c r="N203" i="1"/>
  <c r="M203" i="1"/>
  <c r="L203" i="1"/>
  <c r="A203" i="1"/>
  <c r="O202" i="1"/>
  <c r="N202" i="1"/>
  <c r="M202" i="1"/>
  <c r="L202" i="1"/>
  <c r="A202" i="1"/>
  <c r="O201" i="1"/>
  <c r="N201" i="1"/>
  <c r="M201" i="1"/>
  <c r="L201" i="1"/>
  <c r="O200" i="1"/>
  <c r="N200" i="1"/>
  <c r="M200" i="1"/>
  <c r="L200" i="1"/>
  <c r="A200" i="1"/>
  <c r="O199" i="1"/>
  <c r="N199" i="1"/>
  <c r="M199" i="1"/>
  <c r="L199" i="1"/>
  <c r="A199" i="1"/>
  <c r="O198" i="1"/>
  <c r="N198" i="1"/>
  <c r="M198" i="1"/>
  <c r="L198" i="1"/>
  <c r="A198" i="1"/>
  <c r="O197" i="1"/>
  <c r="N197" i="1"/>
  <c r="M197" i="1"/>
  <c r="L197" i="1"/>
  <c r="A197" i="1"/>
  <c r="O196" i="1"/>
  <c r="N196" i="1"/>
  <c r="M196" i="1"/>
  <c r="L196" i="1"/>
  <c r="A196" i="1"/>
  <c r="O195" i="1"/>
  <c r="N195" i="1"/>
  <c r="M195" i="1"/>
  <c r="L195" i="1"/>
  <c r="A195" i="1"/>
  <c r="O194" i="1"/>
  <c r="N194" i="1"/>
  <c r="M194" i="1"/>
  <c r="L194" i="1"/>
  <c r="O193" i="1"/>
  <c r="N193" i="1"/>
  <c r="M193" i="1"/>
  <c r="L193" i="1"/>
  <c r="A193" i="1"/>
  <c r="O192" i="1"/>
  <c r="N192" i="1"/>
  <c r="M192" i="1"/>
  <c r="L192" i="1"/>
  <c r="A192" i="1"/>
  <c r="O191" i="1"/>
  <c r="N191" i="1"/>
  <c r="M191" i="1"/>
  <c r="L191" i="1"/>
  <c r="A191" i="1"/>
  <c r="O190" i="1"/>
  <c r="N190" i="1"/>
  <c r="M190" i="1"/>
  <c r="L190" i="1"/>
  <c r="A190" i="1"/>
  <c r="O189" i="1"/>
  <c r="N189" i="1"/>
  <c r="M189" i="1"/>
  <c r="L189" i="1"/>
  <c r="A189" i="1"/>
  <c r="O188" i="1"/>
  <c r="N188" i="1"/>
  <c r="M188" i="1"/>
  <c r="L188" i="1"/>
  <c r="A188" i="1"/>
  <c r="O187" i="1"/>
  <c r="N187" i="1"/>
  <c r="M187" i="1"/>
  <c r="L187" i="1"/>
  <c r="O186" i="1"/>
  <c r="N186" i="1"/>
  <c r="M186" i="1"/>
  <c r="L186" i="1"/>
  <c r="A186" i="1"/>
  <c r="O185" i="1"/>
  <c r="N185" i="1"/>
  <c r="M185" i="1"/>
  <c r="L185" i="1"/>
  <c r="A185" i="1"/>
  <c r="O184" i="1"/>
  <c r="N184" i="1"/>
  <c r="M184" i="1"/>
  <c r="L184" i="1"/>
  <c r="A184" i="1"/>
  <c r="O183" i="1"/>
  <c r="N183" i="1"/>
  <c r="M183" i="1"/>
  <c r="L183" i="1"/>
  <c r="A183" i="1"/>
  <c r="O182" i="1"/>
  <c r="N182" i="1"/>
  <c r="M182" i="1"/>
  <c r="L182" i="1"/>
  <c r="A182" i="1"/>
  <c r="O181" i="1"/>
  <c r="N181" i="1"/>
  <c r="M181" i="1"/>
  <c r="L181" i="1"/>
  <c r="A181" i="1"/>
  <c r="O180" i="1"/>
  <c r="N180" i="1"/>
  <c r="M180" i="1"/>
  <c r="L180" i="1"/>
  <c r="O179" i="1"/>
  <c r="N179" i="1"/>
  <c r="M179" i="1"/>
  <c r="L179" i="1"/>
  <c r="A179" i="1"/>
  <c r="O178" i="1"/>
  <c r="N178" i="1"/>
  <c r="M178" i="1"/>
  <c r="L178" i="1"/>
  <c r="A178" i="1"/>
  <c r="O177" i="1"/>
  <c r="N177" i="1"/>
  <c r="M177" i="1"/>
  <c r="L177" i="1"/>
  <c r="A177" i="1"/>
  <c r="O176" i="1"/>
  <c r="N176" i="1"/>
  <c r="M176" i="1"/>
  <c r="L176" i="1"/>
  <c r="A176" i="1"/>
  <c r="O175" i="1"/>
  <c r="N175" i="1"/>
  <c r="M175" i="1"/>
  <c r="L175" i="1"/>
  <c r="A175" i="1"/>
  <c r="O174" i="1"/>
  <c r="N174" i="1"/>
  <c r="M174" i="1"/>
  <c r="L174" i="1"/>
  <c r="A174" i="1"/>
  <c r="O173" i="1"/>
  <c r="N173" i="1"/>
  <c r="M173" i="1"/>
  <c r="L173" i="1"/>
  <c r="O172" i="1"/>
  <c r="N172" i="1"/>
  <c r="M172" i="1"/>
  <c r="L172" i="1"/>
  <c r="A172" i="1"/>
  <c r="O171" i="1"/>
  <c r="N171" i="1"/>
  <c r="M171" i="1"/>
  <c r="L171" i="1"/>
  <c r="A171" i="1"/>
  <c r="O170" i="1"/>
  <c r="N170" i="1"/>
  <c r="M170" i="1"/>
  <c r="L170" i="1"/>
  <c r="A170" i="1"/>
  <c r="O169" i="1"/>
  <c r="N169" i="1"/>
  <c r="M169" i="1"/>
  <c r="L169" i="1"/>
  <c r="A169" i="1"/>
  <c r="O168" i="1"/>
  <c r="N168" i="1"/>
  <c r="M168" i="1"/>
  <c r="L168" i="1"/>
  <c r="A168" i="1"/>
  <c r="O167" i="1"/>
  <c r="N167" i="1"/>
  <c r="M167" i="1"/>
  <c r="L167" i="1"/>
  <c r="A167" i="1"/>
  <c r="O166" i="1"/>
  <c r="N166" i="1"/>
  <c r="M166" i="1"/>
  <c r="L166" i="1"/>
  <c r="O165" i="1"/>
  <c r="N165" i="1"/>
  <c r="M165" i="1"/>
  <c r="L165" i="1"/>
  <c r="A165" i="1"/>
  <c r="O164" i="1"/>
  <c r="N164" i="1"/>
  <c r="M164" i="1"/>
  <c r="L164" i="1"/>
  <c r="A164" i="1"/>
  <c r="O163" i="1"/>
  <c r="N163" i="1"/>
  <c r="M163" i="1"/>
  <c r="L163" i="1"/>
  <c r="A163" i="1"/>
  <c r="O162" i="1"/>
  <c r="N162" i="1"/>
  <c r="M162" i="1"/>
  <c r="L162" i="1"/>
  <c r="A162" i="1"/>
  <c r="O161" i="1"/>
  <c r="N161" i="1"/>
  <c r="M161" i="1"/>
  <c r="L161" i="1"/>
  <c r="A161" i="1"/>
  <c r="O160" i="1"/>
  <c r="N160" i="1"/>
  <c r="M160" i="1"/>
  <c r="L160" i="1"/>
  <c r="A160" i="1"/>
  <c r="O159" i="1"/>
  <c r="N159" i="1"/>
  <c r="M159" i="1"/>
  <c r="L159" i="1"/>
  <c r="O158" i="1"/>
  <c r="N158" i="1"/>
  <c r="M158" i="1"/>
  <c r="L158" i="1"/>
  <c r="A158" i="1"/>
  <c r="O157" i="1"/>
  <c r="N157" i="1"/>
  <c r="M157" i="1"/>
  <c r="L157" i="1"/>
  <c r="A157" i="1"/>
  <c r="O156" i="1"/>
  <c r="N156" i="1"/>
  <c r="M156" i="1"/>
  <c r="L156" i="1"/>
  <c r="A156" i="1"/>
  <c r="O155" i="1"/>
  <c r="N155" i="1"/>
  <c r="M155" i="1"/>
  <c r="L155" i="1"/>
  <c r="A155" i="1"/>
  <c r="O154" i="1"/>
  <c r="N154" i="1"/>
  <c r="M154" i="1"/>
  <c r="L154" i="1"/>
  <c r="A154" i="1"/>
  <c r="O153" i="1"/>
  <c r="N153" i="1"/>
  <c r="M153" i="1"/>
  <c r="L153" i="1"/>
  <c r="A153" i="1"/>
  <c r="O152" i="1"/>
  <c r="N152" i="1"/>
  <c r="M152" i="1"/>
  <c r="L152" i="1"/>
  <c r="O151" i="1"/>
  <c r="N151" i="1"/>
  <c r="M151" i="1"/>
  <c r="L151" i="1"/>
  <c r="A151" i="1"/>
  <c r="O150" i="1"/>
  <c r="N150" i="1"/>
  <c r="M150" i="1"/>
  <c r="L150" i="1"/>
  <c r="A150" i="1"/>
  <c r="O149" i="1"/>
  <c r="N149" i="1"/>
  <c r="M149" i="1"/>
  <c r="L149" i="1"/>
  <c r="A149" i="1"/>
  <c r="O148" i="1"/>
  <c r="N148" i="1"/>
  <c r="M148" i="1"/>
  <c r="L148" i="1"/>
  <c r="A148" i="1"/>
  <c r="O147" i="1"/>
  <c r="N147" i="1"/>
  <c r="M147" i="1"/>
  <c r="L147" i="1"/>
  <c r="A147" i="1"/>
  <c r="O146" i="1"/>
  <c r="N146" i="1"/>
  <c r="M146" i="1"/>
  <c r="L146" i="1"/>
  <c r="A146" i="1"/>
  <c r="O145" i="1"/>
  <c r="N145" i="1"/>
  <c r="M145" i="1"/>
  <c r="L145" i="1"/>
  <c r="O144" i="1"/>
  <c r="N144" i="1"/>
  <c r="M144" i="1"/>
  <c r="L144" i="1"/>
  <c r="A144" i="1"/>
  <c r="O143" i="1"/>
  <c r="N143" i="1"/>
  <c r="M143" i="1"/>
  <c r="L143" i="1"/>
  <c r="A143" i="1"/>
  <c r="O142" i="1"/>
  <c r="N142" i="1"/>
  <c r="M142" i="1"/>
  <c r="L142" i="1"/>
  <c r="A142" i="1"/>
  <c r="O141" i="1"/>
  <c r="N141" i="1"/>
  <c r="M141" i="1"/>
  <c r="L141" i="1"/>
  <c r="A141" i="1"/>
  <c r="O140" i="1"/>
  <c r="N140" i="1"/>
  <c r="M140" i="1"/>
  <c r="L140" i="1"/>
  <c r="A140" i="1"/>
  <c r="O139" i="1"/>
  <c r="N139" i="1"/>
  <c r="M139" i="1"/>
  <c r="L139" i="1"/>
  <c r="A139" i="1"/>
  <c r="O138" i="1"/>
  <c r="N138" i="1"/>
  <c r="M138" i="1"/>
  <c r="L138" i="1"/>
  <c r="O137" i="1"/>
  <c r="N137" i="1"/>
  <c r="M137" i="1"/>
  <c r="L137" i="1"/>
  <c r="A137" i="1"/>
  <c r="O136" i="1"/>
  <c r="N136" i="1"/>
  <c r="M136" i="1"/>
  <c r="L136" i="1"/>
  <c r="A136" i="1"/>
  <c r="O135" i="1"/>
  <c r="N135" i="1"/>
  <c r="M135" i="1"/>
  <c r="L135" i="1"/>
  <c r="A135" i="1"/>
  <c r="O134" i="1"/>
  <c r="N134" i="1"/>
  <c r="M134" i="1"/>
  <c r="L134" i="1"/>
  <c r="A134" i="1"/>
  <c r="O133" i="1"/>
  <c r="N133" i="1"/>
  <c r="M133" i="1"/>
  <c r="L133" i="1"/>
  <c r="A133" i="1"/>
  <c r="O132" i="1"/>
  <c r="N132" i="1"/>
  <c r="M132" i="1"/>
  <c r="L132" i="1"/>
  <c r="A132" i="1"/>
  <c r="O131" i="1"/>
  <c r="N131" i="1"/>
  <c r="M131" i="1"/>
  <c r="L131" i="1"/>
  <c r="O130" i="1"/>
  <c r="N130" i="1"/>
  <c r="M130" i="1"/>
  <c r="L130" i="1"/>
  <c r="A130" i="1"/>
  <c r="O129" i="1"/>
  <c r="N129" i="1"/>
  <c r="M129" i="1"/>
  <c r="L129" i="1"/>
  <c r="A129" i="1"/>
  <c r="O128" i="1"/>
  <c r="N128" i="1"/>
  <c r="M128" i="1"/>
  <c r="L128" i="1"/>
  <c r="A128" i="1"/>
  <c r="O127" i="1"/>
  <c r="N127" i="1"/>
  <c r="M127" i="1"/>
  <c r="L127" i="1"/>
  <c r="A127" i="1"/>
  <c r="O126" i="1"/>
  <c r="N126" i="1"/>
  <c r="M126" i="1"/>
  <c r="L126" i="1"/>
  <c r="A126" i="1"/>
  <c r="O125" i="1"/>
  <c r="N125" i="1"/>
  <c r="M125" i="1"/>
  <c r="L125" i="1"/>
  <c r="A125" i="1"/>
  <c r="O124" i="1"/>
  <c r="N124" i="1"/>
  <c r="M124" i="1"/>
  <c r="L124" i="1"/>
  <c r="O123" i="1"/>
  <c r="N123" i="1"/>
  <c r="M123" i="1"/>
  <c r="L123" i="1"/>
  <c r="A123" i="1"/>
  <c r="O122" i="1"/>
  <c r="N122" i="1"/>
  <c r="M122" i="1"/>
  <c r="L122" i="1"/>
  <c r="A122" i="1"/>
  <c r="O121" i="1"/>
  <c r="N121" i="1"/>
  <c r="M121" i="1"/>
  <c r="L121" i="1"/>
  <c r="A121" i="1"/>
  <c r="O120" i="1"/>
  <c r="N120" i="1"/>
  <c r="M120" i="1"/>
  <c r="L120" i="1"/>
  <c r="A120" i="1"/>
  <c r="O119" i="1"/>
  <c r="N119" i="1"/>
  <c r="M119" i="1"/>
  <c r="L119" i="1"/>
  <c r="A119" i="1"/>
  <c r="O118" i="1"/>
  <c r="N118" i="1"/>
  <c r="M118" i="1"/>
  <c r="L118" i="1"/>
  <c r="A118" i="1"/>
  <c r="O117" i="1"/>
  <c r="N117" i="1"/>
  <c r="M117" i="1"/>
  <c r="L117" i="1"/>
  <c r="O116" i="1"/>
  <c r="N116" i="1"/>
  <c r="M116" i="1"/>
  <c r="L116" i="1"/>
  <c r="A116" i="1"/>
  <c r="O115" i="1"/>
  <c r="N115" i="1"/>
  <c r="M115" i="1"/>
  <c r="L115" i="1"/>
  <c r="A115" i="1"/>
  <c r="O114" i="1"/>
  <c r="N114" i="1"/>
  <c r="M114" i="1"/>
  <c r="L114" i="1"/>
  <c r="A114" i="1"/>
  <c r="O113" i="1"/>
  <c r="N113" i="1"/>
  <c r="M113" i="1"/>
  <c r="L113" i="1"/>
  <c r="A113" i="1"/>
  <c r="O112" i="1"/>
  <c r="N112" i="1"/>
  <c r="M112" i="1"/>
  <c r="L112" i="1"/>
  <c r="A112" i="1"/>
  <c r="O111" i="1"/>
  <c r="N111" i="1"/>
  <c r="M111" i="1"/>
  <c r="L111" i="1"/>
  <c r="A111" i="1"/>
  <c r="O110" i="1"/>
  <c r="N110" i="1"/>
  <c r="M110" i="1"/>
  <c r="L110" i="1"/>
  <c r="O109" i="1"/>
  <c r="N109" i="1"/>
  <c r="M109" i="1"/>
  <c r="L109" i="1"/>
  <c r="A109" i="1"/>
  <c r="O108" i="1"/>
  <c r="N108" i="1"/>
  <c r="M108" i="1"/>
  <c r="L108" i="1"/>
  <c r="A108" i="1"/>
  <c r="O107" i="1"/>
  <c r="N107" i="1"/>
  <c r="M107" i="1"/>
  <c r="L107" i="1"/>
  <c r="A107" i="1"/>
  <c r="O106" i="1"/>
  <c r="N106" i="1"/>
  <c r="M106" i="1"/>
  <c r="L106" i="1"/>
  <c r="A106" i="1"/>
  <c r="O105" i="1"/>
  <c r="N105" i="1"/>
  <c r="M105" i="1"/>
  <c r="L105" i="1"/>
  <c r="A105" i="1"/>
  <c r="O104" i="1"/>
  <c r="N104" i="1"/>
  <c r="M104" i="1"/>
  <c r="L104" i="1"/>
  <c r="A104" i="1"/>
  <c r="O103" i="1"/>
  <c r="N103" i="1"/>
  <c r="M103" i="1"/>
  <c r="L103" i="1"/>
  <c r="O102" i="1"/>
  <c r="N102" i="1"/>
  <c r="M102" i="1"/>
  <c r="L102" i="1"/>
  <c r="A102" i="1"/>
  <c r="O101" i="1"/>
  <c r="N101" i="1"/>
  <c r="M101" i="1"/>
  <c r="L101" i="1"/>
  <c r="A101" i="1"/>
  <c r="O100" i="1"/>
  <c r="N100" i="1"/>
  <c r="M100" i="1"/>
  <c r="L100" i="1"/>
  <c r="A100" i="1"/>
  <c r="O99" i="1"/>
  <c r="N99" i="1"/>
  <c r="M99" i="1"/>
  <c r="L99" i="1"/>
  <c r="A99" i="1"/>
  <c r="O98" i="1"/>
  <c r="N98" i="1"/>
  <c r="M98" i="1"/>
  <c r="L98" i="1"/>
  <c r="A98" i="1"/>
  <c r="O97" i="1"/>
  <c r="N97" i="1"/>
  <c r="M97" i="1"/>
  <c r="L97" i="1"/>
  <c r="A97" i="1"/>
  <c r="O96" i="1"/>
  <c r="N96" i="1"/>
  <c r="M96" i="1"/>
  <c r="L96" i="1"/>
  <c r="O95" i="1"/>
  <c r="N95" i="1"/>
  <c r="M95" i="1"/>
  <c r="L95" i="1"/>
  <c r="A95" i="1"/>
  <c r="O94" i="1"/>
  <c r="N94" i="1"/>
  <c r="M94" i="1"/>
  <c r="L94" i="1"/>
  <c r="A94" i="1"/>
  <c r="O93" i="1"/>
  <c r="N93" i="1"/>
  <c r="M93" i="1"/>
  <c r="L93" i="1"/>
  <c r="A93" i="1"/>
  <c r="O92" i="1"/>
  <c r="N92" i="1"/>
  <c r="M92" i="1"/>
  <c r="L92" i="1"/>
  <c r="A92" i="1"/>
  <c r="O91" i="1"/>
  <c r="N91" i="1"/>
  <c r="M91" i="1"/>
  <c r="L91" i="1"/>
  <c r="A91" i="1"/>
  <c r="O90" i="1"/>
  <c r="N90" i="1"/>
  <c r="M90" i="1"/>
  <c r="L90" i="1"/>
  <c r="A90" i="1"/>
  <c r="O89" i="1"/>
  <c r="N89" i="1"/>
  <c r="M89" i="1"/>
  <c r="L89" i="1"/>
  <c r="O88" i="1"/>
  <c r="N88" i="1"/>
  <c r="M88" i="1"/>
  <c r="L88" i="1"/>
  <c r="A88" i="1"/>
  <c r="O87" i="1"/>
  <c r="N87" i="1"/>
  <c r="M87" i="1"/>
  <c r="L87" i="1"/>
  <c r="A87" i="1"/>
  <c r="O86" i="1"/>
  <c r="N86" i="1"/>
  <c r="M86" i="1"/>
  <c r="L86" i="1"/>
  <c r="A86" i="1"/>
  <c r="O85" i="1"/>
  <c r="N85" i="1"/>
  <c r="M85" i="1"/>
  <c r="L85" i="1"/>
  <c r="A85" i="1"/>
  <c r="O84" i="1"/>
  <c r="N84" i="1"/>
  <c r="M84" i="1"/>
  <c r="L84" i="1"/>
  <c r="A84" i="1"/>
  <c r="O83" i="1"/>
  <c r="N83" i="1"/>
  <c r="M83" i="1"/>
  <c r="L83" i="1"/>
  <c r="A83" i="1"/>
  <c r="O82" i="1"/>
  <c r="N82" i="1"/>
  <c r="M82" i="1"/>
  <c r="L82" i="1"/>
  <c r="O81" i="1"/>
  <c r="N81" i="1"/>
  <c r="M81" i="1"/>
  <c r="L81" i="1"/>
  <c r="A81" i="1"/>
  <c r="O80" i="1"/>
  <c r="N80" i="1"/>
  <c r="M80" i="1"/>
  <c r="L80" i="1"/>
  <c r="A80" i="1"/>
  <c r="O79" i="1"/>
  <c r="N79" i="1"/>
  <c r="M79" i="1"/>
  <c r="L79" i="1"/>
  <c r="A79" i="1"/>
  <c r="O78" i="1"/>
  <c r="N78" i="1"/>
  <c r="M78" i="1"/>
  <c r="L78" i="1"/>
  <c r="A78" i="1"/>
  <c r="O77" i="1"/>
  <c r="N77" i="1"/>
  <c r="M77" i="1"/>
  <c r="L77" i="1"/>
  <c r="A77" i="1"/>
  <c r="O76" i="1"/>
  <c r="N76" i="1"/>
  <c r="M76" i="1"/>
  <c r="L76" i="1"/>
  <c r="A76" i="1"/>
  <c r="O75" i="1"/>
  <c r="N75" i="1"/>
  <c r="M75" i="1"/>
  <c r="L75" i="1"/>
  <c r="O74" i="1"/>
  <c r="N74" i="1"/>
  <c r="M74" i="1"/>
  <c r="L74" i="1"/>
  <c r="A74" i="1"/>
  <c r="O73" i="1"/>
  <c r="N73" i="1"/>
  <c r="M73" i="1"/>
  <c r="L73" i="1"/>
  <c r="A73" i="1"/>
  <c r="O72" i="1"/>
  <c r="N72" i="1"/>
  <c r="M72" i="1"/>
  <c r="L72" i="1"/>
  <c r="A72" i="1"/>
  <c r="O71" i="1"/>
  <c r="N71" i="1"/>
  <c r="M71" i="1"/>
  <c r="L71" i="1"/>
  <c r="A71" i="1"/>
  <c r="O70" i="1"/>
  <c r="N70" i="1"/>
  <c r="M70" i="1"/>
  <c r="L70" i="1"/>
  <c r="A70" i="1"/>
  <c r="O69" i="1"/>
  <c r="N69" i="1"/>
  <c r="M69" i="1"/>
  <c r="L69" i="1"/>
  <c r="A69" i="1"/>
  <c r="O68" i="1"/>
  <c r="N68" i="1"/>
  <c r="M68" i="1"/>
  <c r="L68" i="1"/>
  <c r="O67" i="1"/>
  <c r="N67" i="1"/>
  <c r="M67" i="1"/>
  <c r="L67" i="1"/>
  <c r="A67" i="1"/>
  <c r="O66" i="1"/>
  <c r="N66" i="1"/>
  <c r="M66" i="1"/>
  <c r="L66" i="1"/>
  <c r="A66" i="1"/>
  <c r="O65" i="1"/>
  <c r="N65" i="1"/>
  <c r="M65" i="1"/>
  <c r="L65" i="1"/>
  <c r="A65" i="1"/>
  <c r="O64" i="1"/>
  <c r="N64" i="1"/>
  <c r="M64" i="1"/>
  <c r="L64" i="1"/>
  <c r="A64" i="1"/>
  <c r="O63" i="1"/>
  <c r="N63" i="1"/>
  <c r="M63" i="1"/>
  <c r="L63" i="1"/>
  <c r="A63" i="1"/>
  <c r="O62" i="1"/>
  <c r="N62" i="1"/>
  <c r="M62" i="1"/>
  <c r="L62" i="1"/>
  <c r="A62" i="1"/>
  <c r="O61" i="1"/>
  <c r="N61" i="1"/>
  <c r="M61" i="1"/>
  <c r="L61" i="1"/>
  <c r="O60" i="1"/>
  <c r="N60" i="1"/>
  <c r="M60" i="1"/>
  <c r="L60" i="1"/>
  <c r="A60" i="1"/>
  <c r="O59" i="1"/>
  <c r="N59" i="1"/>
  <c r="M59" i="1"/>
  <c r="L59" i="1"/>
  <c r="A59" i="1"/>
  <c r="O58" i="1"/>
  <c r="N58" i="1"/>
  <c r="M58" i="1"/>
  <c r="L58" i="1"/>
  <c r="A58" i="1"/>
  <c r="O57" i="1"/>
  <c r="N57" i="1"/>
  <c r="M57" i="1"/>
  <c r="L57" i="1"/>
  <c r="A57" i="1"/>
  <c r="O56" i="1"/>
  <c r="N56" i="1"/>
  <c r="M56" i="1"/>
  <c r="L56" i="1"/>
  <c r="A56" i="1"/>
  <c r="O55" i="1"/>
  <c r="N55" i="1"/>
  <c r="M55" i="1"/>
  <c r="L55" i="1"/>
  <c r="A55" i="1"/>
  <c r="O54" i="1"/>
  <c r="N54" i="1"/>
  <c r="M54" i="1"/>
  <c r="L54" i="1"/>
  <c r="O53" i="1"/>
  <c r="N53" i="1"/>
  <c r="M53" i="1"/>
  <c r="L53" i="1"/>
  <c r="A53" i="1"/>
  <c r="O52" i="1"/>
  <c r="N52" i="1"/>
  <c r="M52" i="1"/>
  <c r="L52" i="1"/>
  <c r="A52" i="1"/>
  <c r="O51" i="1"/>
  <c r="N51" i="1"/>
  <c r="M51" i="1"/>
  <c r="L51" i="1"/>
  <c r="A51" i="1"/>
  <c r="O50" i="1"/>
  <c r="N50" i="1"/>
  <c r="M50" i="1"/>
  <c r="L50" i="1"/>
  <c r="A50" i="1"/>
  <c r="O49" i="1"/>
  <c r="N49" i="1"/>
  <c r="M49" i="1"/>
  <c r="L49" i="1"/>
  <c r="A49" i="1"/>
  <c r="O48" i="1"/>
  <c r="N48" i="1"/>
  <c r="M48" i="1"/>
  <c r="L48" i="1"/>
  <c r="A48" i="1"/>
  <c r="O47" i="1"/>
  <c r="N47" i="1"/>
  <c r="M47" i="1"/>
  <c r="L47" i="1"/>
  <c r="O46" i="1"/>
  <c r="N46" i="1"/>
  <c r="M46" i="1"/>
  <c r="L46" i="1"/>
  <c r="A46" i="1"/>
  <c r="O45" i="1"/>
  <c r="N45" i="1"/>
  <c r="M45" i="1"/>
  <c r="L45" i="1"/>
  <c r="A45" i="1"/>
  <c r="O44" i="1"/>
  <c r="N44" i="1"/>
  <c r="M44" i="1"/>
  <c r="L44" i="1"/>
  <c r="A44" i="1"/>
  <c r="O43" i="1"/>
  <c r="N43" i="1"/>
  <c r="M43" i="1"/>
  <c r="L43" i="1"/>
  <c r="A43" i="1"/>
  <c r="O42" i="1"/>
  <c r="N42" i="1"/>
  <c r="M42" i="1"/>
  <c r="L42" i="1"/>
  <c r="A42" i="1"/>
  <c r="O41" i="1"/>
  <c r="N41" i="1"/>
  <c r="M41" i="1"/>
  <c r="L41" i="1"/>
  <c r="A41" i="1"/>
  <c r="O40" i="1"/>
  <c r="N40" i="1"/>
  <c r="M40" i="1"/>
  <c r="L40" i="1"/>
  <c r="O39" i="1"/>
  <c r="N39" i="1"/>
  <c r="M39" i="1"/>
  <c r="L39" i="1"/>
  <c r="A39" i="1"/>
  <c r="O38" i="1"/>
  <c r="N38" i="1"/>
  <c r="M38" i="1"/>
  <c r="L38" i="1"/>
  <c r="A38" i="1"/>
  <c r="O37" i="1"/>
  <c r="N37" i="1"/>
  <c r="M37" i="1"/>
  <c r="L37" i="1"/>
  <c r="A37" i="1"/>
  <c r="O36" i="1"/>
  <c r="N36" i="1"/>
  <c r="M36" i="1"/>
  <c r="L36" i="1"/>
  <c r="A36" i="1"/>
  <c r="O35" i="1"/>
  <c r="N35" i="1"/>
  <c r="M35" i="1"/>
  <c r="L35" i="1"/>
  <c r="A35" i="1"/>
  <c r="O34" i="1"/>
  <c r="N34" i="1"/>
  <c r="M34" i="1"/>
  <c r="L34" i="1"/>
  <c r="A34" i="1"/>
  <c r="O33" i="1"/>
  <c r="N33" i="1"/>
  <c r="M33" i="1"/>
  <c r="L33" i="1"/>
  <c r="O32" i="1"/>
  <c r="N32" i="1"/>
  <c r="M32" i="1"/>
  <c r="L32" i="1"/>
  <c r="A32" i="1"/>
  <c r="O31" i="1"/>
  <c r="N31" i="1"/>
  <c r="M31" i="1"/>
  <c r="L31" i="1"/>
  <c r="A31" i="1"/>
  <c r="O30" i="1"/>
  <c r="N30" i="1"/>
  <c r="M30" i="1"/>
  <c r="L30" i="1"/>
  <c r="A30" i="1"/>
  <c r="O29" i="1"/>
  <c r="N29" i="1"/>
  <c r="M29" i="1"/>
  <c r="L29" i="1"/>
  <c r="A29" i="1"/>
  <c r="O28" i="1"/>
  <c r="N28" i="1"/>
  <c r="M28" i="1"/>
  <c r="L28" i="1"/>
  <c r="A28" i="1"/>
  <c r="O27" i="1"/>
  <c r="N27" i="1"/>
  <c r="M27" i="1"/>
  <c r="L27" i="1"/>
  <c r="A27" i="1"/>
  <c r="O26" i="1"/>
  <c r="N26" i="1"/>
  <c r="M26" i="1"/>
  <c r="L26" i="1"/>
  <c r="O25" i="1"/>
  <c r="N25" i="1"/>
  <c r="M25" i="1"/>
  <c r="L25" i="1"/>
  <c r="A25" i="1"/>
  <c r="O24" i="1"/>
  <c r="N24" i="1"/>
  <c r="M24" i="1"/>
  <c r="L24" i="1"/>
  <c r="A24" i="1"/>
  <c r="O23" i="1"/>
  <c r="N23" i="1"/>
  <c r="M23" i="1"/>
  <c r="L23" i="1"/>
  <c r="A23" i="1"/>
  <c r="O22" i="1"/>
  <c r="N22" i="1"/>
  <c r="M22" i="1"/>
  <c r="L22" i="1"/>
  <c r="O21" i="1"/>
  <c r="N21" i="1"/>
  <c r="M21" i="1"/>
  <c r="L21" i="1"/>
  <c r="A21" i="1"/>
  <c r="O20" i="1"/>
  <c r="N20" i="1"/>
  <c r="M20" i="1"/>
  <c r="L20" i="1"/>
  <c r="A20" i="1"/>
  <c r="O19" i="1"/>
  <c r="N19" i="1"/>
  <c r="M19" i="1"/>
  <c r="L19" i="1"/>
  <c r="O18" i="1"/>
  <c r="N18" i="1"/>
  <c r="M18" i="1"/>
  <c r="L18" i="1"/>
  <c r="A18" i="1"/>
  <c r="A18" i="7" s="1"/>
  <c r="O17" i="1"/>
  <c r="N17" i="1"/>
  <c r="M17" i="1"/>
  <c r="L17" i="1"/>
  <c r="A17" i="1"/>
  <c r="A17" i="7" s="1"/>
  <c r="O16" i="1"/>
  <c r="N16" i="1"/>
  <c r="M16" i="1"/>
  <c r="L16" i="1"/>
  <c r="A16" i="1"/>
  <c r="A16" i="6" s="1"/>
  <c r="O15" i="1"/>
  <c r="N15" i="1"/>
  <c r="M15" i="1"/>
  <c r="L15" i="1"/>
  <c r="A15" i="1"/>
  <c r="A15" i="4" s="1"/>
  <c r="O14" i="1"/>
  <c r="N14" i="1"/>
  <c r="M14" i="1"/>
  <c r="L14" i="1"/>
  <c r="A14" i="1"/>
  <c r="A14" i="4" s="1"/>
  <c r="O13" i="1"/>
  <c r="N13" i="1"/>
  <c r="M13" i="1"/>
  <c r="L13" i="1"/>
  <c r="A13" i="1"/>
  <c r="A13" i="7" s="1"/>
  <c r="N12" i="1"/>
  <c r="H325" i="2" l="1" a="1"/>
  <c r="H325" i="2" s="1"/>
  <c r="D305" i="2" a="1"/>
  <c r="D305" i="2" s="1"/>
  <c r="H303" i="2" a="1"/>
  <c r="H303" i="2" s="1"/>
  <c r="F297" i="2" a="1"/>
  <c r="F297" i="2" s="1"/>
  <c r="C259" i="2" a="1"/>
  <c r="C259" i="2" s="1"/>
  <c r="F257" i="2" a="1"/>
  <c r="F257" i="2" s="1"/>
  <c r="D329" i="2" a="1"/>
  <c r="D329" i="2" s="1"/>
  <c r="F328" i="2" a="1"/>
  <c r="F328" i="2" s="1"/>
  <c r="F325" i="2" a="1"/>
  <c r="F325" i="2" s="1"/>
  <c r="B319" i="2" a="1"/>
  <c r="B319" i="2" s="1"/>
  <c r="F314" i="2" a="1"/>
  <c r="F314" i="2" s="1"/>
  <c r="G308" i="2" a="1"/>
  <c r="G308" i="2" s="1"/>
  <c r="C296" i="2" a="1"/>
  <c r="C296" i="2" s="1"/>
  <c r="H290" i="2" a="1"/>
  <c r="H290" i="2" s="1"/>
  <c r="D280" i="2" a="1"/>
  <c r="D280" i="2" s="1"/>
  <c r="H267" i="2" a="1"/>
  <c r="H267" i="2" s="1"/>
  <c r="E314" i="2" a="1"/>
  <c r="E314" i="2" s="1"/>
  <c r="E308" i="2" a="1"/>
  <c r="E308" i="2" s="1"/>
  <c r="G303" i="2" a="1"/>
  <c r="G303" i="2" s="1"/>
  <c r="H289" i="2" a="1"/>
  <c r="H289" i="2" s="1"/>
  <c r="G279" i="2" a="1"/>
  <c r="G279" i="2" s="1"/>
  <c r="E267" i="2" a="1"/>
  <c r="E267" i="2" s="1"/>
  <c r="H331" i="2" a="1"/>
  <c r="H331" i="2" s="1"/>
  <c r="E328" i="2" a="1"/>
  <c r="E328" i="2" s="1"/>
  <c r="H324" i="2" a="1"/>
  <c r="H324" i="2" s="1"/>
  <c r="B318" i="2" a="1"/>
  <c r="B318" i="2" s="1"/>
  <c r="E313" i="2" a="1"/>
  <c r="E313" i="2" s="1"/>
  <c r="G302" i="2" a="1"/>
  <c r="G302" i="2" s="1"/>
  <c r="B296" i="2" a="1"/>
  <c r="B296" i="2" s="1"/>
  <c r="F278" i="2" a="1"/>
  <c r="F278" i="2" s="1"/>
  <c r="B266" i="2" a="1"/>
  <c r="B266" i="2" s="1"/>
  <c r="C331" i="2" a="1"/>
  <c r="C331" i="2" s="1"/>
  <c r="G327" i="2" a="1"/>
  <c r="G327" i="2" s="1"/>
  <c r="G324" i="2" a="1"/>
  <c r="G324" i="2" s="1"/>
  <c r="H317" i="2" a="1"/>
  <c r="H317" i="2" s="1"/>
  <c r="D313" i="2" a="1"/>
  <c r="D313" i="2" s="1"/>
  <c r="G307" i="2" a="1"/>
  <c r="G307" i="2" s="1"/>
  <c r="B295" i="2" a="1"/>
  <c r="B295" i="2" s="1"/>
  <c r="G289" i="2" a="1"/>
  <c r="G289" i="2" s="1"/>
  <c r="B264" i="2" a="1"/>
  <c r="B264" i="2" s="1"/>
  <c r="F322" i="2" a="1"/>
  <c r="F322" i="2" s="1"/>
  <c r="H316" i="2" a="1"/>
  <c r="H316" i="2" s="1"/>
  <c r="B313" i="2" a="1"/>
  <c r="B313" i="2" s="1"/>
  <c r="F307" i="2" a="1"/>
  <c r="F307" i="2" s="1"/>
  <c r="F302" i="2" a="1"/>
  <c r="F302" i="2" s="1"/>
  <c r="F293" i="2" a="1"/>
  <c r="F293" i="2" s="1"/>
  <c r="D288" i="2" a="1"/>
  <c r="D288" i="2" s="1"/>
  <c r="G277" i="2" a="1"/>
  <c r="G277" i="2" s="1"/>
  <c r="B260" i="2" a="1"/>
  <c r="B260" i="2" s="1"/>
  <c r="B331" i="2" a="1"/>
  <c r="B331" i="2" s="1"/>
  <c r="F327" i="2" a="1"/>
  <c r="F327" i="2" s="1"/>
  <c r="G316" i="2" a="1"/>
  <c r="G316" i="2" s="1"/>
  <c r="D312" i="2" a="1"/>
  <c r="D312" i="2" s="1"/>
  <c r="E306" i="2" a="1"/>
  <c r="E306" i="2" s="1"/>
  <c r="D301" i="2" a="1"/>
  <c r="D301" i="2" s="1"/>
  <c r="C288" i="2" a="1"/>
  <c r="C288" i="2" s="1"/>
  <c r="D276" i="2" a="1"/>
  <c r="D276" i="2" s="1"/>
  <c r="D330" i="2" a="1"/>
  <c r="D330" i="2" s="1"/>
  <c r="H326" i="2" a="1"/>
  <c r="H326" i="2" s="1"/>
  <c r="E321" i="2" a="1"/>
  <c r="E321" i="2" s="1"/>
  <c r="E316" i="2" a="1"/>
  <c r="E316" i="2" s="1"/>
  <c r="E293" i="2" a="1"/>
  <c r="E293" i="2" s="1"/>
  <c r="H284" i="2" a="1"/>
  <c r="H284" i="2" s="1"/>
  <c r="C272" i="2" a="1"/>
  <c r="C272" i="2" s="1"/>
  <c r="G259" i="2" a="1"/>
  <c r="G259" i="2" s="1"/>
  <c r="D320" i="2" a="1"/>
  <c r="D320" i="2" s="1"/>
  <c r="G315" i="2" a="1"/>
  <c r="G315" i="2" s="1"/>
  <c r="C312" i="2" a="1"/>
  <c r="C312" i="2" s="1"/>
  <c r="D306" i="2" a="1"/>
  <c r="D306" i="2" s="1"/>
  <c r="C301" i="2" a="1"/>
  <c r="C301" i="2" s="1"/>
  <c r="E292" i="2" a="1"/>
  <c r="E292" i="2" s="1"/>
  <c r="B284" i="2" a="1"/>
  <c r="B284" i="2" s="1"/>
  <c r="C330" i="2" a="1"/>
  <c r="C330" i="2" s="1"/>
  <c r="G326" i="2" a="1"/>
  <c r="G326" i="2" s="1"/>
  <c r="C320" i="2" a="1"/>
  <c r="C320" i="2" s="1"/>
  <c r="B310" i="2" a="1"/>
  <c r="B310" i="2" s="1"/>
  <c r="C300" i="2" a="1"/>
  <c r="C300" i="2" s="1"/>
  <c r="H283" i="2" a="1"/>
  <c r="H283" i="2" s="1"/>
  <c r="B272" i="2" a="1"/>
  <c r="B272" i="2" s="1"/>
  <c r="E329" i="2" a="1"/>
  <c r="E329" i="2" s="1"/>
  <c r="B326" i="2" a="1"/>
  <c r="B326" i="2" s="1"/>
  <c r="H319" i="2" a="1"/>
  <c r="H319" i="2" s="1"/>
  <c r="F315" i="2" a="1"/>
  <c r="F315" i="2" s="1"/>
  <c r="H309" i="2" a="1"/>
  <c r="H309" i="2" s="1"/>
  <c r="D271" i="2" a="1"/>
  <c r="D271" i="2" s="1"/>
  <c r="C319" i="2" a="1"/>
  <c r="C319" i="2" s="1"/>
  <c r="D315" i="2" a="1"/>
  <c r="D315" i="2" s="1"/>
  <c r="H308" i="2" a="1"/>
  <c r="H308" i="2" s="1"/>
  <c r="C305" i="2" a="1"/>
  <c r="C305" i="2" s="1"/>
  <c r="B300" i="2" a="1"/>
  <c r="B300" i="2" s="1"/>
  <c r="B291" i="2" a="1"/>
  <c r="B291" i="2" s="1"/>
  <c r="E322" i="2" a="1"/>
  <c r="E322" i="2" s="1"/>
  <c r="B311" i="2" a="1"/>
  <c r="B311" i="2" s="1"/>
  <c r="G281" i="2" a="1"/>
  <c r="G281" i="2" s="1"/>
  <c r="B281" i="2" a="1"/>
  <c r="B281" i="2" s="1"/>
  <c r="H281" i="2" a="1"/>
  <c r="H281" i="2" s="1"/>
  <c r="D269" i="2" a="1"/>
  <c r="D269" i="2" s="1"/>
  <c r="G269" i="2" a="1"/>
  <c r="G269" i="2" s="1"/>
  <c r="B269" i="2" a="1"/>
  <c r="B269" i="2" s="1"/>
  <c r="H269" i="2" a="1"/>
  <c r="H269" i="2" s="1"/>
  <c r="D257" i="2" a="1"/>
  <c r="D257" i="2" s="1"/>
  <c r="G257" i="2" a="1"/>
  <c r="G257" i="2" s="1"/>
  <c r="B257" i="2" a="1"/>
  <c r="B257" i="2" s="1"/>
  <c r="H257" i="2" a="1"/>
  <c r="H257" i="2" s="1"/>
  <c r="F331" i="2" a="1"/>
  <c r="F331" i="2" s="1"/>
  <c r="G330" i="2" a="1"/>
  <c r="G330" i="2" s="1"/>
  <c r="H329" i="2" a="1"/>
  <c r="H329" i="2" s="1"/>
  <c r="B329" i="2" a="1"/>
  <c r="B329" i="2" s="1"/>
  <c r="C328" i="2" a="1"/>
  <c r="C328" i="2" s="1"/>
  <c r="D327" i="2" a="1"/>
  <c r="D327" i="2" s="1"/>
  <c r="E326" i="2" a="1"/>
  <c r="E326" i="2" s="1"/>
  <c r="E325" i="2" a="1"/>
  <c r="E325" i="2" s="1"/>
  <c r="D324" i="2" a="1"/>
  <c r="D324" i="2" s="1"/>
  <c r="B322" i="2" a="1"/>
  <c r="B322" i="2" s="1"/>
  <c r="H320" i="2" a="1"/>
  <c r="H320" i="2" s="1"/>
  <c r="F318" i="2" a="1"/>
  <c r="F318" i="2" s="1"/>
  <c r="E317" i="2" a="1"/>
  <c r="E317" i="2" s="1"/>
  <c r="C315" i="2" a="1"/>
  <c r="C315" i="2" s="1"/>
  <c r="B314" i="2" a="1"/>
  <c r="B314" i="2" s="1"/>
  <c r="G311" i="2" a="1"/>
  <c r="G311" i="2" s="1"/>
  <c r="F310" i="2" a="1"/>
  <c r="F310" i="2" s="1"/>
  <c r="D308" i="2" a="1"/>
  <c r="D308" i="2" s="1"/>
  <c r="C307" i="2" a="1"/>
  <c r="C307" i="2" s="1"/>
  <c r="B306" i="2" a="1"/>
  <c r="B306" i="2" s="1"/>
  <c r="E303" i="2" a="1"/>
  <c r="E303" i="2" s="1"/>
  <c r="H300" i="2" a="1"/>
  <c r="H300" i="2" s="1"/>
  <c r="E299" i="2" a="1"/>
  <c r="E299" i="2" s="1"/>
  <c r="D298" i="2" a="1"/>
  <c r="D298" i="2" s="1"/>
  <c r="H296" i="2" a="1"/>
  <c r="H296" i="2" s="1"/>
  <c r="G295" i="2" a="1"/>
  <c r="G295" i="2" s="1"/>
  <c r="D294" i="2" a="1"/>
  <c r="D294" i="2" s="1"/>
  <c r="C293" i="2" a="1"/>
  <c r="C293" i="2" s="1"/>
  <c r="G291" i="2" a="1"/>
  <c r="G291" i="2" s="1"/>
  <c r="F290" i="2" a="1"/>
  <c r="F290" i="2" s="1"/>
  <c r="C289" i="2" a="1"/>
  <c r="C289" i="2" s="1"/>
  <c r="F287" i="2" a="1"/>
  <c r="F287" i="2" s="1"/>
  <c r="D286" i="2" a="1"/>
  <c r="D286" i="2" s="1"/>
  <c r="G284" i="2" a="1"/>
  <c r="G284" i="2" s="1"/>
  <c r="C283" i="2" a="1"/>
  <c r="C283" i="2" s="1"/>
  <c r="E281" i="2" a="1"/>
  <c r="E281" i="2" s="1"/>
  <c r="D277" i="2" a="1"/>
  <c r="D277" i="2" s="1"/>
  <c r="E275" i="2" a="1"/>
  <c r="E275" i="2" s="1"/>
  <c r="E273" i="2" a="1"/>
  <c r="E273" i="2" s="1"/>
  <c r="H254" i="2" a="1"/>
  <c r="H254" i="2" s="1"/>
  <c r="B304" i="2" a="1"/>
  <c r="B304" i="2" s="1"/>
  <c r="H304" i="2" a="1"/>
  <c r="H304" i="2" s="1"/>
  <c r="B292" i="2" a="1"/>
  <c r="B292" i="2" s="1"/>
  <c r="H292" i="2" a="1"/>
  <c r="H292" i="2" s="1"/>
  <c r="E280" i="2" a="1"/>
  <c r="E280" i="2" s="1"/>
  <c r="B280" i="2" a="1"/>
  <c r="B280" i="2" s="1"/>
  <c r="H280" i="2" a="1"/>
  <c r="H280" i="2" s="1"/>
  <c r="C280" i="2" a="1"/>
  <c r="C280" i="2" s="1"/>
  <c r="E268" i="2" a="1"/>
  <c r="E268" i="2" s="1"/>
  <c r="B268" i="2" a="1"/>
  <c r="B268" i="2" s="1"/>
  <c r="H268" i="2" a="1"/>
  <c r="H268" i="2" s="1"/>
  <c r="C268" i="2" a="1"/>
  <c r="C268" i="2" s="1"/>
  <c r="E256" i="2" a="1"/>
  <c r="E256" i="2" s="1"/>
  <c r="B256" i="2" a="1"/>
  <c r="B256" i="2" s="1"/>
  <c r="H256" i="2" a="1"/>
  <c r="H256" i="2" s="1"/>
  <c r="C256" i="2" a="1"/>
  <c r="C256" i="2" s="1"/>
  <c r="D325" i="2" a="1"/>
  <c r="D325" i="2" s="1"/>
  <c r="C323" i="2" a="1"/>
  <c r="C323" i="2" s="1"/>
  <c r="H321" i="2" a="1"/>
  <c r="H321" i="2" s="1"/>
  <c r="G319" i="2" a="1"/>
  <c r="G319" i="2" s="1"/>
  <c r="E318" i="2" a="1"/>
  <c r="E318" i="2" s="1"/>
  <c r="D316" i="2" a="1"/>
  <c r="D316" i="2" s="1"/>
  <c r="B315" i="2" a="1"/>
  <c r="B315" i="2" s="1"/>
  <c r="H312" i="2" a="1"/>
  <c r="H312" i="2" s="1"/>
  <c r="F311" i="2" a="1"/>
  <c r="F311" i="2" s="1"/>
  <c r="E309" i="2" a="1"/>
  <c r="E309" i="2" s="1"/>
  <c r="C308" i="2" a="1"/>
  <c r="C308" i="2" s="1"/>
  <c r="H305" i="2" a="1"/>
  <c r="H305" i="2" s="1"/>
  <c r="D303" i="2" a="1"/>
  <c r="D303" i="2" s="1"/>
  <c r="G300" i="2" a="1"/>
  <c r="G300" i="2" s="1"/>
  <c r="F295" i="2" a="1"/>
  <c r="F295" i="2" s="1"/>
  <c r="B293" i="2" a="1"/>
  <c r="B293" i="2" s="1"/>
  <c r="E290" i="2" a="1"/>
  <c r="E290" i="2" s="1"/>
  <c r="B289" i="2" a="1"/>
  <c r="B289" i="2" s="1"/>
  <c r="B283" i="2" a="1"/>
  <c r="B283" i="2" s="1"/>
  <c r="D281" i="2" a="1"/>
  <c r="D281" i="2" s="1"/>
  <c r="C269" i="2" a="1"/>
  <c r="C269" i="2" s="1"/>
  <c r="G262" i="2" a="1"/>
  <c r="G262" i="2" s="1"/>
  <c r="H260" i="2" a="1"/>
  <c r="H260" i="2" s="1"/>
  <c r="H258" i="2" a="1"/>
  <c r="H258" i="2" s="1"/>
  <c r="G318" i="2" a="1"/>
  <c r="G318" i="2" s="1"/>
  <c r="F279" i="2" a="1"/>
  <c r="F279" i="2" s="1"/>
  <c r="C279" i="2" a="1"/>
  <c r="C279" i="2" s="1"/>
  <c r="D279" i="2" a="1"/>
  <c r="D279" i="2" s="1"/>
  <c r="F267" i="2" a="1"/>
  <c r="F267" i="2" s="1"/>
  <c r="C267" i="2" a="1"/>
  <c r="C267" i="2" s="1"/>
  <c r="D267" i="2" a="1"/>
  <c r="D267" i="2" s="1"/>
  <c r="F255" i="2" a="1"/>
  <c r="F255" i="2" s="1"/>
  <c r="C255" i="2" a="1"/>
  <c r="C255" i="2" s="1"/>
  <c r="D255" i="2" a="1"/>
  <c r="D255" i="2" s="1"/>
  <c r="E331" i="2" a="1"/>
  <c r="E331" i="2" s="1"/>
  <c r="F330" i="2" a="1"/>
  <c r="F330" i="2" s="1"/>
  <c r="G329" i="2" a="1"/>
  <c r="G329" i="2" s="1"/>
  <c r="H328" i="2" a="1"/>
  <c r="H328" i="2" s="1"/>
  <c r="B328" i="2" a="1"/>
  <c r="B328" i="2" s="1"/>
  <c r="C327" i="2" a="1"/>
  <c r="C327" i="2" s="1"/>
  <c r="D326" i="2" a="1"/>
  <c r="D326" i="2" s="1"/>
  <c r="C324" i="2" a="1"/>
  <c r="C324" i="2" s="1"/>
  <c r="B323" i="2" a="1"/>
  <c r="B323" i="2" s="1"/>
  <c r="G320" i="2" a="1"/>
  <c r="G320" i="2" s="1"/>
  <c r="F319" i="2" a="1"/>
  <c r="F319" i="2" s="1"/>
  <c r="D317" i="2" a="1"/>
  <c r="D317" i="2" s="1"/>
  <c r="C316" i="2" a="1"/>
  <c r="C316" i="2" s="1"/>
  <c r="H313" i="2" a="1"/>
  <c r="H313" i="2" s="1"/>
  <c r="G312" i="2" a="1"/>
  <c r="G312" i="2" s="1"/>
  <c r="E310" i="2" a="1"/>
  <c r="E310" i="2" s="1"/>
  <c r="D309" i="2" a="1"/>
  <c r="D309" i="2" s="1"/>
  <c r="B307" i="2" a="1"/>
  <c r="B307" i="2" s="1"/>
  <c r="F305" i="2" a="1"/>
  <c r="F305" i="2" s="1"/>
  <c r="E304" i="2" a="1"/>
  <c r="E304" i="2" s="1"/>
  <c r="B303" i="2" a="1"/>
  <c r="B303" i="2" s="1"/>
  <c r="H301" i="2" a="1"/>
  <c r="H301" i="2" s="1"/>
  <c r="E300" i="2" a="1"/>
  <c r="E300" i="2" s="1"/>
  <c r="D299" i="2" a="1"/>
  <c r="D299" i="2" s="1"/>
  <c r="H297" i="2" a="1"/>
  <c r="H297" i="2" s="1"/>
  <c r="G296" i="2" a="1"/>
  <c r="G296" i="2" s="1"/>
  <c r="D295" i="2" a="1"/>
  <c r="D295" i="2" s="1"/>
  <c r="C294" i="2" a="1"/>
  <c r="C294" i="2" s="1"/>
  <c r="G292" i="2" a="1"/>
  <c r="G292" i="2" s="1"/>
  <c r="F291" i="2" a="1"/>
  <c r="F291" i="2" s="1"/>
  <c r="C290" i="2" a="1"/>
  <c r="C290" i="2" s="1"/>
  <c r="E287" i="2" a="1"/>
  <c r="E287" i="2" s="1"/>
  <c r="H285" i="2" a="1"/>
  <c r="H285" i="2" s="1"/>
  <c r="F284" i="2" a="1"/>
  <c r="F284" i="2" s="1"/>
  <c r="B279" i="2" a="1"/>
  <c r="B279" i="2" s="1"/>
  <c r="G268" i="2" a="1"/>
  <c r="G268" i="2" s="1"/>
  <c r="H264" i="2" a="1"/>
  <c r="H264" i="2" s="1"/>
  <c r="F256" i="2" a="1"/>
  <c r="F256" i="2" s="1"/>
  <c r="D263" i="2" a="1"/>
  <c r="D263" i="2" s="1"/>
  <c r="G263" i="2" a="1"/>
  <c r="G263" i="2" s="1"/>
  <c r="B263" i="2" a="1"/>
  <c r="B263" i="2" s="1"/>
  <c r="H263" i="2" a="1"/>
  <c r="H263" i="2" s="1"/>
  <c r="G323" i="2" a="1"/>
  <c r="G323" i="2" s="1"/>
  <c r="F282" i="2" a="1"/>
  <c r="F282" i="2" s="1"/>
  <c r="G282" i="2" a="1"/>
  <c r="G282" i="2" s="1"/>
  <c r="C270" i="2" a="1"/>
  <c r="C270" i="2" s="1"/>
  <c r="F270" i="2" a="1"/>
  <c r="F270" i="2" s="1"/>
  <c r="G270" i="2" a="1"/>
  <c r="G270" i="2" s="1"/>
  <c r="C258" i="2" a="1"/>
  <c r="C258" i="2" s="1"/>
  <c r="F258" i="2" a="1"/>
  <c r="F258" i="2" s="1"/>
  <c r="G258" i="2" a="1"/>
  <c r="G258" i="2" s="1"/>
  <c r="K302" i="2"/>
  <c r="D302" i="2" a="1"/>
  <c r="D302" i="2" s="1"/>
  <c r="G278" i="2" a="1"/>
  <c r="G278" i="2" s="1"/>
  <c r="D278" i="2" a="1"/>
  <c r="D278" i="2" s="1"/>
  <c r="E278" i="2" a="1"/>
  <c r="E278" i="2" s="1"/>
  <c r="G266" i="2" a="1"/>
  <c r="G266" i="2" s="1"/>
  <c r="D266" i="2" a="1"/>
  <c r="D266" i="2" s="1"/>
  <c r="E266" i="2" a="1"/>
  <c r="E266" i="2" s="1"/>
  <c r="G254" i="2" a="1"/>
  <c r="G254" i="2" s="1"/>
  <c r="D254" i="2" a="1"/>
  <c r="D254" i="2" s="1"/>
  <c r="E254" i="2" a="1"/>
  <c r="E254" i="2" s="1"/>
  <c r="C325" i="2" a="1"/>
  <c r="C325" i="2" s="1"/>
  <c r="H322" i="2" a="1"/>
  <c r="H322" i="2" s="1"/>
  <c r="G321" i="2" a="1"/>
  <c r="G321" i="2" s="1"/>
  <c r="E319" i="2" a="1"/>
  <c r="E319" i="2" s="1"/>
  <c r="D318" i="2" a="1"/>
  <c r="D318" i="2" s="1"/>
  <c r="B316" i="2" a="1"/>
  <c r="B316" i="2" s="1"/>
  <c r="H314" i="2" a="1"/>
  <c r="H314" i="2" s="1"/>
  <c r="F312" i="2" a="1"/>
  <c r="F312" i="2" s="1"/>
  <c r="E311" i="2" a="1"/>
  <c r="E311" i="2" s="1"/>
  <c r="C309" i="2" a="1"/>
  <c r="C309" i="2" s="1"/>
  <c r="B308" i="2" a="1"/>
  <c r="B308" i="2" s="1"/>
  <c r="H288" i="2" a="1"/>
  <c r="H288" i="2" s="1"/>
  <c r="D287" i="2" a="1"/>
  <c r="D287" i="2" s="1"/>
  <c r="E284" i="2" a="1"/>
  <c r="E284" i="2" s="1"/>
  <c r="H282" i="2" a="1"/>
  <c r="H282" i="2" s="1"/>
  <c r="C281" i="2" a="1"/>
  <c r="C281" i="2" s="1"/>
  <c r="H272" i="2" a="1"/>
  <c r="H272" i="2" s="1"/>
  <c r="H270" i="2" a="1"/>
  <c r="H270" i="2" s="1"/>
  <c r="F260" i="2" a="1"/>
  <c r="F260" i="2" s="1"/>
  <c r="C254" i="2" a="1"/>
  <c r="C254" i="2" s="1"/>
  <c r="B298" i="2" a="1"/>
  <c r="B298" i="2" s="1"/>
  <c r="H298" i="2" a="1"/>
  <c r="H298" i="2" s="1"/>
  <c r="B286" i="2" a="1"/>
  <c r="B286" i="2" s="1"/>
  <c r="H286" i="2" a="1"/>
  <c r="H286" i="2" s="1"/>
  <c r="E274" i="2" a="1"/>
  <c r="E274" i="2" s="1"/>
  <c r="B274" i="2" a="1"/>
  <c r="B274" i="2" s="1"/>
  <c r="H274" i="2" a="1"/>
  <c r="H274" i="2" s="1"/>
  <c r="C274" i="2" a="1"/>
  <c r="C274" i="2" s="1"/>
  <c r="E262" i="2" a="1"/>
  <c r="E262" i="2" s="1"/>
  <c r="B262" i="2" a="1"/>
  <c r="B262" i="2" s="1"/>
  <c r="H262" i="2" a="1"/>
  <c r="H262" i="2" s="1"/>
  <c r="C262" i="2" a="1"/>
  <c r="C262" i="2" s="1"/>
  <c r="D321" i="2" a="1"/>
  <c r="D321" i="2" s="1"/>
  <c r="D323" i="2" a="1"/>
  <c r="D323" i="2" s="1"/>
  <c r="C322" i="2" a="1"/>
  <c r="C322" i="2" s="1"/>
  <c r="H287" i="2" a="1"/>
  <c r="H287" i="2" s="1"/>
  <c r="B277" i="2" a="1"/>
  <c r="B277" i="2" s="1"/>
  <c r="H277" i="2" a="1"/>
  <c r="H277" i="2" s="1"/>
  <c r="E277" i="2" a="1"/>
  <c r="E277" i="2" s="1"/>
  <c r="F277" i="2" a="1"/>
  <c r="F277" i="2" s="1"/>
  <c r="B265" i="2" a="1"/>
  <c r="B265" i="2" s="1"/>
  <c r="H265" i="2" a="1"/>
  <c r="H265" i="2" s="1"/>
  <c r="E265" i="2" a="1"/>
  <c r="E265" i="2" s="1"/>
  <c r="F265" i="2" a="1"/>
  <c r="F265" i="2" s="1"/>
  <c r="D331" i="2" a="1"/>
  <c r="D331" i="2" s="1"/>
  <c r="E330" i="2" a="1"/>
  <c r="E330" i="2" s="1"/>
  <c r="F329" i="2" a="1"/>
  <c r="F329" i="2" s="1"/>
  <c r="G328" i="2" a="1"/>
  <c r="G328" i="2" s="1"/>
  <c r="H327" i="2" a="1"/>
  <c r="H327" i="2" s="1"/>
  <c r="B327" i="2" a="1"/>
  <c r="B327" i="2" s="1"/>
  <c r="C326" i="2" a="1"/>
  <c r="C326" i="2" s="1"/>
  <c r="B324" i="2" a="1"/>
  <c r="B324" i="2" s="1"/>
  <c r="G322" i="2" a="1"/>
  <c r="G322" i="2" s="1"/>
  <c r="F320" i="2" a="1"/>
  <c r="F320" i="2" s="1"/>
  <c r="C317" i="2" a="1"/>
  <c r="C317" i="2" s="1"/>
  <c r="H315" i="2" a="1"/>
  <c r="H315" i="2" s="1"/>
  <c r="G313" i="2" a="1"/>
  <c r="G313" i="2" s="1"/>
  <c r="E312" i="2" a="1"/>
  <c r="E312" i="2" s="1"/>
  <c r="D310" i="2" a="1"/>
  <c r="D310" i="2" s="1"/>
  <c r="B309" i="2" a="1"/>
  <c r="B309" i="2" s="1"/>
  <c r="H306" i="2" a="1"/>
  <c r="H306" i="2" s="1"/>
  <c r="E305" i="2" a="1"/>
  <c r="E305" i="2" s="1"/>
  <c r="D304" i="2" a="1"/>
  <c r="D304" i="2" s="1"/>
  <c r="H302" i="2" a="1"/>
  <c r="H302" i="2" s="1"/>
  <c r="G301" i="2" a="1"/>
  <c r="G301" i="2" s="1"/>
  <c r="D300" i="2" a="1"/>
  <c r="D300" i="2" s="1"/>
  <c r="C299" i="2" a="1"/>
  <c r="C299" i="2" s="1"/>
  <c r="G297" i="2" a="1"/>
  <c r="G297" i="2" s="1"/>
  <c r="F296" i="2" a="1"/>
  <c r="F296" i="2" s="1"/>
  <c r="C295" i="2" a="1"/>
  <c r="C295" i="2" s="1"/>
  <c r="B294" i="2" a="1"/>
  <c r="B294" i="2" s="1"/>
  <c r="F292" i="2" a="1"/>
  <c r="F292" i="2" s="1"/>
  <c r="E291" i="2" a="1"/>
  <c r="E291" i="2" s="1"/>
  <c r="B290" i="2" a="1"/>
  <c r="B290" i="2" s="1"/>
  <c r="G285" i="2" a="1"/>
  <c r="G285" i="2" s="1"/>
  <c r="C284" i="2" a="1"/>
  <c r="C284" i="2" s="1"/>
  <c r="E282" i="2" a="1"/>
  <c r="E282" i="2" s="1"/>
  <c r="G280" i="2" a="1"/>
  <c r="G280" i="2" s="1"/>
  <c r="H278" i="2" a="1"/>
  <c r="H278" i="2" s="1"/>
  <c r="E270" i="2" a="1"/>
  <c r="E270" i="2" s="1"/>
  <c r="F268" i="2" a="1"/>
  <c r="F268" i="2" s="1"/>
  <c r="F266" i="2" a="1"/>
  <c r="F266" i="2" s="1"/>
  <c r="D258" i="2" a="1"/>
  <c r="D258" i="2" s="1"/>
  <c r="D256" i="2" a="1"/>
  <c r="D256" i="2" s="1"/>
  <c r="H311" i="2" a="1"/>
  <c r="H311" i="2" s="1"/>
  <c r="F309" i="2" a="1"/>
  <c r="F309" i="2" s="1"/>
  <c r="B261" i="2" a="1"/>
  <c r="B261" i="2" s="1"/>
  <c r="K288" i="2"/>
  <c r="F288" i="2" a="1"/>
  <c r="F288" i="2" s="1"/>
  <c r="C276" i="2" a="1"/>
  <c r="C276" i="2" s="1"/>
  <c r="F276" i="2" a="1"/>
  <c r="F276" i="2" s="1"/>
  <c r="G276" i="2" a="1"/>
  <c r="G276" i="2" s="1"/>
  <c r="C264" i="2" a="1"/>
  <c r="C264" i="2" s="1"/>
  <c r="F264" i="2" a="1"/>
  <c r="F264" i="2" s="1"/>
  <c r="G264" i="2" a="1"/>
  <c r="G264" i="2" s="1"/>
  <c r="B325" i="2" a="1"/>
  <c r="B325" i="2" s="1"/>
  <c r="H323" i="2" a="1"/>
  <c r="H323" i="2" s="1"/>
  <c r="F321" i="2" a="1"/>
  <c r="F321" i="2" s="1"/>
  <c r="E320" i="2" a="1"/>
  <c r="E320" i="2" s="1"/>
  <c r="C318" i="2" a="1"/>
  <c r="C318" i="2" s="1"/>
  <c r="B317" i="2" a="1"/>
  <c r="B317" i="2" s="1"/>
  <c r="G314" i="2" a="1"/>
  <c r="G314" i="2" s="1"/>
  <c r="F313" i="2" a="1"/>
  <c r="F313" i="2" s="1"/>
  <c r="D311" i="2" a="1"/>
  <c r="D311" i="2" s="1"/>
  <c r="C310" i="2" a="1"/>
  <c r="C310" i="2" s="1"/>
  <c r="H307" i="2" a="1"/>
  <c r="H307" i="2" s="1"/>
  <c r="G306" i="2" a="1"/>
  <c r="G306" i="2" s="1"/>
  <c r="C304" i="2" a="1"/>
  <c r="C304" i="2" s="1"/>
  <c r="F301" i="2" a="1"/>
  <c r="F301" i="2" s="1"/>
  <c r="B299" i="2" a="1"/>
  <c r="B299" i="2" s="1"/>
  <c r="E296" i="2" a="1"/>
  <c r="E296" i="2" s="1"/>
  <c r="H293" i="2" a="1"/>
  <c r="H293" i="2" s="1"/>
  <c r="D291" i="2" a="1"/>
  <c r="D291" i="2" s="1"/>
  <c r="E288" i="2" a="1"/>
  <c r="E288" i="2" s="1"/>
  <c r="C287" i="2" a="1"/>
  <c r="C287" i="2" s="1"/>
  <c r="F285" i="2" a="1"/>
  <c r="F285" i="2" s="1"/>
  <c r="E276" i="2" a="1"/>
  <c r="E276" i="2" s="1"/>
  <c r="F274" i="2" a="1"/>
  <c r="F274" i="2" s="1"/>
  <c r="C266" i="2" a="1"/>
  <c r="C266" i="2" s="1"/>
  <c r="D264" i="2" a="1"/>
  <c r="D264" i="2" s="1"/>
  <c r="D262" i="2" a="1"/>
  <c r="D262" i="2" s="1"/>
  <c r="H255" i="2" a="1"/>
  <c r="H255" i="2" s="1"/>
  <c r="B254" i="2" a="1"/>
  <c r="B254" i="2" s="1"/>
  <c r="G298" i="2" a="1"/>
  <c r="G298" i="2" s="1"/>
  <c r="B287" i="2" a="1"/>
  <c r="B287" i="2" s="1"/>
  <c r="D282" i="2" a="1"/>
  <c r="D282" i="2" s="1"/>
  <c r="D270" i="2" a="1"/>
  <c r="D270" i="2" s="1"/>
  <c r="B258" i="2" a="1"/>
  <c r="B258" i="2" s="1"/>
  <c r="F323" i="2" a="1"/>
  <c r="F323" i="2" s="1"/>
  <c r="G286" i="2" a="1"/>
  <c r="G286" i="2" s="1"/>
  <c r="E285" i="2" a="1"/>
  <c r="E285" i="2" s="1"/>
  <c r="D274" i="2" a="1"/>
  <c r="D274" i="2" s="1"/>
  <c r="G253" i="2" a="1"/>
  <c r="G253" i="2" s="1"/>
  <c r="F273" i="2" a="1"/>
  <c r="F273" i="2" s="1"/>
  <c r="C273" i="2" a="1"/>
  <c r="C273" i="2" s="1"/>
  <c r="D273" i="2" a="1"/>
  <c r="D273" i="2" s="1"/>
  <c r="F261" i="2" a="1"/>
  <c r="F261" i="2" s="1"/>
  <c r="C261" i="2" a="1"/>
  <c r="C261" i="2" s="1"/>
  <c r="D261" i="2" a="1"/>
  <c r="D261" i="2" s="1"/>
  <c r="H294" i="2" a="1"/>
  <c r="H294" i="2" s="1"/>
  <c r="D285" i="2" a="1"/>
  <c r="D285" i="2" s="1"/>
  <c r="H273" i="2" a="1"/>
  <c r="H273" i="2" s="1"/>
  <c r="B270" i="2" a="1"/>
  <c r="B270" i="2" s="1"/>
  <c r="F263" i="2" a="1"/>
  <c r="F263" i="2" s="1"/>
  <c r="G261" i="2" a="1"/>
  <c r="G261" i="2" s="1"/>
  <c r="F298" i="2" a="1"/>
  <c r="F298" i="2" s="1"/>
  <c r="E297" i="2" a="1"/>
  <c r="E297" i="2" s="1"/>
  <c r="B253" i="2" a="1"/>
  <c r="B253" i="2" s="1"/>
  <c r="H253" i="2" a="1"/>
  <c r="H253" i="2" s="1"/>
  <c r="E253" i="2" a="1"/>
  <c r="E253" i="2" s="1"/>
  <c r="F253" i="2" a="1"/>
  <c r="F253" i="2" s="1"/>
  <c r="G272" i="2" a="1"/>
  <c r="G272" i="2" s="1"/>
  <c r="D272" i="2" a="1"/>
  <c r="D272" i="2" s="1"/>
  <c r="E272" i="2" a="1"/>
  <c r="E272" i="2" s="1"/>
  <c r="G260" i="2" a="1"/>
  <c r="G260" i="2" s="1"/>
  <c r="D260" i="2" a="1"/>
  <c r="D260" i="2" s="1"/>
  <c r="E260" i="2" a="1"/>
  <c r="E260" i="2" s="1"/>
  <c r="F324" i="2" a="1"/>
  <c r="F324" i="2" s="1"/>
  <c r="C321" i="2" a="1"/>
  <c r="C321" i="2" s="1"/>
  <c r="B320" i="2" a="1"/>
  <c r="B320" i="2" s="1"/>
  <c r="G317" i="2" a="1"/>
  <c r="G317" i="2" s="1"/>
  <c r="D314" i="2" a="1"/>
  <c r="D314" i="2" s="1"/>
  <c r="H310" i="2" a="1"/>
  <c r="H310" i="2" s="1"/>
  <c r="E307" i="2" a="1"/>
  <c r="E307" i="2" s="1"/>
  <c r="B305" i="2" a="1"/>
  <c r="B305" i="2" s="1"/>
  <c r="E302" i="2" a="1"/>
  <c r="E302" i="2" s="1"/>
  <c r="H299" i="2" a="1"/>
  <c r="H299" i="2" s="1"/>
  <c r="D297" i="2" a="1"/>
  <c r="D297" i="2" s="1"/>
  <c r="G294" i="2" a="1"/>
  <c r="G294" i="2" s="1"/>
  <c r="C292" i="2" a="1"/>
  <c r="C292" i="2" s="1"/>
  <c r="F289" i="2" a="1"/>
  <c r="F289" i="2" s="1"/>
  <c r="F286" i="2" a="1"/>
  <c r="F286" i="2" s="1"/>
  <c r="B285" i="2" a="1"/>
  <c r="B285" i="2" s="1"/>
  <c r="B282" i="2" a="1"/>
  <c r="B282" i="2" s="1"/>
  <c r="H279" i="2" a="1"/>
  <c r="H279" i="2" s="1"/>
  <c r="B278" i="2" a="1"/>
  <c r="B278" i="2" s="1"/>
  <c r="B276" i="2" a="1"/>
  <c r="B276" i="2" s="1"/>
  <c r="F269" i="2" a="1"/>
  <c r="F269" i="2" s="1"/>
  <c r="G267" i="2" a="1"/>
  <c r="G267" i="2" s="1"/>
  <c r="G265" i="2" a="1"/>
  <c r="G265" i="2" s="1"/>
  <c r="E257" i="2" a="1"/>
  <c r="E257" i="2" s="1"/>
  <c r="E255" i="2" a="1"/>
  <c r="E255" i="2" s="1"/>
  <c r="D275" i="2" a="1"/>
  <c r="D275" i="2" s="1"/>
  <c r="G275" i="2" a="1"/>
  <c r="G275" i="2" s="1"/>
  <c r="B275" i="2" a="1"/>
  <c r="B275" i="2" s="1"/>
  <c r="H275" i="2" a="1"/>
  <c r="H275" i="2" s="1"/>
  <c r="E283" i="2" a="1"/>
  <c r="E283" i="2" s="1"/>
  <c r="F283" i="2" a="1"/>
  <c r="F283" i="2" s="1"/>
  <c r="B271" i="2" a="1"/>
  <c r="B271" i="2" s="1"/>
  <c r="H271" i="2" a="1"/>
  <c r="H271" i="2" s="1"/>
  <c r="E271" i="2" a="1"/>
  <c r="E271" i="2" s="1"/>
  <c r="F271" i="2" a="1"/>
  <c r="F271" i="2" s="1"/>
  <c r="B259" i="2" a="1"/>
  <c r="B259" i="2" s="1"/>
  <c r="H259" i="2" a="1"/>
  <c r="H259" i="2" s="1"/>
  <c r="E259" i="2" a="1"/>
  <c r="E259" i="2" s="1"/>
  <c r="F259" i="2" a="1"/>
  <c r="F259" i="2" s="1"/>
  <c r="H330" i="2" a="1"/>
  <c r="H330" i="2" s="1"/>
  <c r="D328" i="2" a="1"/>
  <c r="D328" i="2" s="1"/>
  <c r="C306" i="2" a="1"/>
  <c r="C306" i="2" s="1"/>
  <c r="G304" i="2" a="1"/>
  <c r="G304" i="2" s="1"/>
  <c r="F303" i="2" a="1"/>
  <c r="F303" i="2" s="1"/>
  <c r="C302" i="2" a="1"/>
  <c r="C302" i="2" s="1"/>
  <c r="B301" i="2" a="1"/>
  <c r="B301" i="2" s="1"/>
  <c r="F299" i="2" a="1"/>
  <c r="F299" i="2" s="1"/>
  <c r="E298" i="2" a="1"/>
  <c r="E298" i="2" s="1"/>
  <c r="B297" i="2" a="1"/>
  <c r="B297" i="2" s="1"/>
  <c r="H295" i="2" a="1"/>
  <c r="H295" i="2" s="1"/>
  <c r="E294" i="2" a="1"/>
  <c r="E294" i="2" s="1"/>
  <c r="D293" i="2" a="1"/>
  <c r="D293" i="2" s="1"/>
  <c r="H291" i="2" a="1"/>
  <c r="H291" i="2" s="1"/>
  <c r="G290" i="2" a="1"/>
  <c r="G290" i="2" s="1"/>
  <c r="D289" i="2" a="1"/>
  <c r="D289" i="2" s="1"/>
  <c r="B288" i="2" a="1"/>
  <c r="B288" i="2" s="1"/>
  <c r="E286" i="2" a="1"/>
  <c r="E286" i="2" s="1"/>
  <c r="D283" i="2" a="1"/>
  <c r="D283" i="2" s="1"/>
  <c r="F281" i="2" a="1"/>
  <c r="F281" i="2" s="1"/>
  <c r="F275" i="2" a="1"/>
  <c r="F275" i="2" s="1"/>
  <c r="G273" i="2" a="1"/>
  <c r="G273" i="2" s="1"/>
  <c r="G271" i="2" a="1"/>
  <c r="G271" i="2" s="1"/>
  <c r="D265" i="2" a="1"/>
  <c r="D265" i="2" s="1"/>
  <c r="E263" i="2" a="1"/>
  <c r="E263" i="2" s="1"/>
  <c r="E261" i="2" a="1"/>
  <c r="E261" i="2" s="1"/>
  <c r="B255" i="2" a="1"/>
  <c r="B255" i="2" s="1"/>
  <c r="C253" i="2" a="1"/>
  <c r="C253" i="2" s="1"/>
  <c r="H252" i="2" a="1"/>
  <c r="H252" i="2" s="1"/>
  <c r="G252" i="2" a="1"/>
  <c r="G252" i="2" s="1"/>
  <c r="F252" i="2" a="1"/>
  <c r="F252" i="2" s="1"/>
  <c r="E252" i="2" a="1"/>
  <c r="E252" i="2" s="1"/>
  <c r="D252" i="2" a="1"/>
  <c r="D252" i="2" s="1"/>
  <c r="C252" i="2" a="1"/>
  <c r="C252" i="2" s="1"/>
  <c r="Q573" i="6"/>
  <c r="O573" i="7"/>
  <c r="P573" i="7"/>
  <c r="Q573" i="7"/>
  <c r="L573" i="7"/>
  <c r="M573" i="7"/>
  <c r="N573" i="7"/>
  <c r="O573" i="6"/>
  <c r="N573" i="6"/>
  <c r="P573" i="6"/>
  <c r="L573" i="6"/>
  <c r="M573" i="6"/>
  <c r="M573" i="4"/>
  <c r="K278" i="2"/>
  <c r="K257" i="2"/>
  <c r="K281" i="2"/>
  <c r="K262" i="2"/>
  <c r="K258" i="2"/>
  <c r="K277" i="2"/>
  <c r="K290" i="2"/>
  <c r="K303" i="2"/>
  <c r="K315" i="2"/>
  <c r="K267" i="2"/>
  <c r="K304" i="2"/>
  <c r="K316" i="2"/>
  <c r="K268" i="2"/>
  <c r="K292" i="2"/>
  <c r="K299" i="2"/>
  <c r="K275" i="2"/>
  <c r="K287" i="2"/>
  <c r="K259" i="2"/>
  <c r="K282" i="2"/>
  <c r="K264" i="2"/>
  <c r="K276" i="2"/>
  <c r="K271" i="2"/>
  <c r="K260" i="2"/>
  <c r="K297" i="2"/>
  <c r="K321" i="2"/>
  <c r="K308" i="2"/>
  <c r="K309" i="2"/>
  <c r="K284" i="2"/>
  <c r="K319" i="2"/>
  <c r="K323" i="2"/>
  <c r="K331" i="2"/>
  <c r="K330" i="2"/>
  <c r="K294" i="2"/>
  <c r="K317" i="2"/>
  <c r="K324" i="2"/>
  <c r="K301" i="2"/>
  <c r="K310" i="2"/>
  <c r="K273" i="2"/>
  <c r="K318" i="2"/>
  <c r="K289" i="2"/>
  <c r="K272" i="2"/>
  <c r="K314" i="2"/>
  <c r="K108" i="2"/>
  <c r="K296" i="2"/>
  <c r="K261" i="2"/>
  <c r="K298" i="2"/>
  <c r="K266" i="2"/>
  <c r="K252" i="2"/>
  <c r="K283" i="2"/>
  <c r="K254" i="2"/>
  <c r="K322" i="2"/>
  <c r="K255" i="2"/>
  <c r="K256" i="2"/>
  <c r="K280" i="2"/>
  <c r="K270" i="2"/>
  <c r="K286" i="2"/>
  <c r="K327" i="2"/>
  <c r="K117" i="2"/>
  <c r="K253" i="2"/>
  <c r="K263" i="2"/>
  <c r="K291" i="2"/>
  <c r="K186" i="2"/>
  <c r="K305" i="2"/>
  <c r="K265" i="2"/>
  <c r="K189" i="2"/>
  <c r="K293" i="2"/>
  <c r="K307" i="2"/>
  <c r="K300" i="2"/>
  <c r="K210" i="2"/>
  <c r="K269" i="2"/>
  <c r="K232" i="2"/>
  <c r="K329" i="2"/>
  <c r="K285" i="2"/>
  <c r="K126" i="2"/>
  <c r="K229" i="2"/>
  <c r="K279" i="2"/>
  <c r="K216" i="2"/>
  <c r="K246" i="2"/>
  <c r="K248" i="2"/>
  <c r="K306" i="2"/>
  <c r="K295" i="2"/>
  <c r="K188" i="2"/>
  <c r="K274" i="2"/>
  <c r="K209" i="2"/>
  <c r="K138" i="2"/>
  <c r="K212" i="2"/>
  <c r="K311" i="2"/>
  <c r="K224" i="2"/>
  <c r="K313" i="2"/>
  <c r="K325" i="2"/>
  <c r="K312" i="2"/>
  <c r="K225" i="2"/>
  <c r="K326" i="2"/>
  <c r="K221" i="2"/>
  <c r="K94" i="2"/>
  <c r="K173" i="2"/>
  <c r="K106" i="2"/>
  <c r="K185" i="2"/>
  <c r="K233" i="2"/>
  <c r="K130" i="2"/>
  <c r="K245" i="2"/>
  <c r="K197" i="2"/>
  <c r="K118" i="2"/>
  <c r="K142" i="2"/>
  <c r="K87" i="2"/>
  <c r="K213" i="2"/>
  <c r="K102" i="2"/>
  <c r="K201" i="2"/>
  <c r="K234" i="2"/>
  <c r="K236" i="2"/>
  <c r="K170" i="2"/>
  <c r="K237" i="2"/>
  <c r="K107" i="2"/>
  <c r="K150" i="2"/>
  <c r="K195" i="2"/>
  <c r="K204" i="2"/>
  <c r="K192" i="2"/>
  <c r="K180" i="2"/>
  <c r="K140" i="2"/>
  <c r="K152" i="2"/>
  <c r="K174" i="2"/>
  <c r="K219" i="2"/>
  <c r="K241" i="2"/>
  <c r="K215" i="2"/>
  <c r="K203" i="2"/>
  <c r="K191" i="2"/>
  <c r="K179" i="2"/>
  <c r="K104" i="2"/>
  <c r="K153" i="2"/>
  <c r="K198" i="2"/>
  <c r="K243" i="2"/>
  <c r="K214" i="2"/>
  <c r="K202" i="2"/>
  <c r="K190" i="2"/>
  <c r="K218" i="2"/>
  <c r="K116" i="2"/>
  <c r="K154" i="2"/>
  <c r="K222" i="2"/>
  <c r="K206" i="2"/>
  <c r="K194" i="2"/>
  <c r="K182" i="2"/>
  <c r="K162" i="2"/>
  <c r="K181" i="2"/>
  <c r="K205" i="2"/>
  <c r="K211" i="2"/>
  <c r="K199" i="2"/>
  <c r="K187" i="2"/>
  <c r="K175" i="2"/>
  <c r="K207" i="2"/>
  <c r="K92" i="2"/>
  <c r="K128" i="2"/>
  <c r="K231" i="2"/>
  <c r="K220" i="2"/>
  <c r="K208" i="2"/>
  <c r="K196" i="2"/>
  <c r="K184" i="2"/>
  <c r="K172" i="2"/>
  <c r="K93" i="2"/>
  <c r="K129" i="2"/>
  <c r="K105" i="2"/>
  <c r="K141" i="2"/>
  <c r="K144" i="2"/>
  <c r="K120" i="2"/>
  <c r="K96" i="2"/>
  <c r="K155" i="2"/>
  <c r="K156" i="2"/>
  <c r="K132" i="2"/>
  <c r="K164" i="2"/>
  <c r="K165" i="2"/>
  <c r="B169" i="2" a="1"/>
  <c r="B169" i="2" s="1"/>
  <c r="K125" i="2"/>
  <c r="K113" i="2"/>
  <c r="K101" i="2"/>
  <c r="K89" i="2"/>
  <c r="K124" i="2"/>
  <c r="K112" i="2"/>
  <c r="K100" i="2"/>
  <c r="K88" i="2"/>
  <c r="K123" i="2"/>
  <c r="K111" i="2"/>
  <c r="K99" i="2"/>
  <c r="K115" i="2"/>
  <c r="K103" i="2"/>
  <c r="K122" i="2"/>
  <c r="K110" i="2"/>
  <c r="K98" i="2"/>
  <c r="K121" i="2"/>
  <c r="K109" i="2"/>
  <c r="K97" i="2"/>
  <c r="K119" i="2"/>
  <c r="K95" i="2"/>
  <c r="K91" i="2"/>
  <c r="N573" i="4"/>
  <c r="A16" i="7"/>
  <c r="A17" i="4"/>
  <c r="A15" i="6"/>
  <c r="O573" i="4"/>
  <c r="P573" i="4"/>
  <c r="Q573" i="4"/>
  <c r="L573" i="4"/>
  <c r="Q573" i="1"/>
  <c r="M573" i="1"/>
  <c r="O573" i="1"/>
  <c r="P573" i="1"/>
  <c r="N573" i="1"/>
  <c r="B86" i="2" a="1"/>
  <c r="B86" i="2" s="1"/>
  <c r="B80" i="2" a="1"/>
  <c r="B80" i="2" s="1"/>
  <c r="B68" i="2" a="1"/>
  <c r="B68" i="2" s="1"/>
  <c r="B33" i="2" a="1"/>
  <c r="B33" i="2" s="1"/>
  <c r="B19" i="2" a="1"/>
  <c r="B19" i="2" s="1"/>
  <c r="A18" i="4"/>
  <c r="A14" i="6"/>
  <c r="A18" i="6"/>
  <c r="A15" i="7"/>
  <c r="B57" i="2" a="1"/>
  <c r="B57" i="2" s="1"/>
  <c r="B54" i="2" a="1"/>
  <c r="B54" i="2" s="1"/>
  <c r="B41" i="2" a="1"/>
  <c r="B41" i="2" s="1"/>
  <c r="A16" i="4"/>
  <c r="F64" i="2" a="1"/>
  <c r="F64" i="2" s="1"/>
  <c r="F52" i="2" a="1"/>
  <c r="F52" i="2" s="1"/>
  <c r="C40" i="2" a="1"/>
  <c r="C40" i="2" s="1"/>
  <c r="A13" i="6"/>
  <c r="A17" i="6"/>
  <c r="A14" i="7"/>
  <c r="B76" i="2" a="1"/>
  <c r="B76" i="2" s="1"/>
  <c r="B27" i="2" a="1"/>
  <c r="B27" i="2" s="1"/>
  <c r="A13" i="4"/>
  <c r="B45" i="2" a="1"/>
  <c r="B45" i="2" s="1"/>
  <c r="B25" i="2" a="1"/>
  <c r="B25" i="2" s="1"/>
  <c r="B13" i="2" a="1"/>
  <c r="B13" i="2" s="1"/>
  <c r="H86" i="2" a="1"/>
  <c r="H86" i="2" s="1"/>
  <c r="G86" i="2" a="1"/>
  <c r="G86" i="2" s="1"/>
  <c r="F86" i="2" a="1"/>
  <c r="F86" i="2" s="1"/>
  <c r="D86" i="2" a="1"/>
  <c r="D86" i="2" s="1"/>
  <c r="E28" i="2" a="1"/>
  <c r="E28" i="2" s="1"/>
  <c r="G16" i="2" a="1"/>
  <c r="G16" i="2" s="1"/>
  <c r="M16" i="2" s="1"/>
  <c r="H75" i="2" a="1"/>
  <c r="H75" i="2" s="1"/>
  <c r="N75" i="2" s="1"/>
  <c r="G63" i="2" a="1"/>
  <c r="G63" i="2" s="1"/>
  <c r="M63" i="2" s="1"/>
  <c r="G51" i="2" a="1"/>
  <c r="G51" i="2" s="1"/>
  <c r="M51" i="2" s="1"/>
  <c r="H39" i="2" a="1"/>
  <c r="H39" i="2" s="1"/>
  <c r="N39" i="2" s="1"/>
  <c r="E50" i="2" a="1"/>
  <c r="E50" i="2" s="1"/>
  <c r="E38" i="2" a="1"/>
  <c r="E38" i="2" s="1"/>
  <c r="C26" i="2" a="1"/>
  <c r="C26" i="2" s="1"/>
  <c r="C14" i="2" a="1"/>
  <c r="C14" i="2" s="1"/>
  <c r="H49" i="2" a="1"/>
  <c r="H49" i="2" s="1"/>
  <c r="N49" i="2" s="1"/>
  <c r="D74" i="2" a="1"/>
  <c r="D74" i="2" s="1"/>
  <c r="H61" i="2" a="1"/>
  <c r="H61" i="2" s="1"/>
  <c r="N61" i="2" s="1"/>
  <c r="H37" i="2" a="1"/>
  <c r="H37" i="2" s="1"/>
  <c r="N37" i="2" s="1"/>
  <c r="C72" i="2" a="1"/>
  <c r="C72" i="2" s="1"/>
  <c r="H60" i="2" a="1"/>
  <c r="H60" i="2" s="1"/>
  <c r="N60" i="2" s="1"/>
  <c r="C48" i="2" a="1"/>
  <c r="C48" i="2" s="1"/>
  <c r="C36" i="2" a="1"/>
  <c r="C36" i="2" s="1"/>
  <c r="C24" i="2" a="1"/>
  <c r="C24" i="2" s="1"/>
  <c r="C12" i="2" a="1"/>
  <c r="C12" i="2" s="1"/>
  <c r="E62" i="2" a="1"/>
  <c r="E62" i="2" s="1"/>
  <c r="E4" i="2" a="1"/>
  <c r="E4" i="2" s="1"/>
  <c r="H71" i="2" a="1"/>
  <c r="H71" i="2" s="1"/>
  <c r="N71" i="2" s="1"/>
  <c r="E59" i="2" a="1"/>
  <c r="E59" i="2" s="1"/>
  <c r="D47" i="2" a="1"/>
  <c r="D47" i="2" s="1"/>
  <c r="F23" i="2" a="1"/>
  <c r="F23" i="2" s="1"/>
  <c r="F11" i="2" a="1"/>
  <c r="F11" i="2" s="1"/>
  <c r="E58" i="2" a="1"/>
  <c r="E58" i="2" s="1"/>
  <c r="C46" i="2" a="1"/>
  <c r="C46" i="2" s="1"/>
  <c r="C34" i="2" a="1"/>
  <c r="C34" i="2" s="1"/>
  <c r="F21" i="2" a="1"/>
  <c r="F21" i="2" s="1"/>
  <c r="F9" i="2" a="1"/>
  <c r="F9" i="2" s="1"/>
  <c r="D56" i="2" a="1"/>
  <c r="D56" i="2" s="1"/>
  <c r="C44" i="2" a="1"/>
  <c r="C44" i="2" s="1"/>
  <c r="C32" i="2" a="1"/>
  <c r="C32" i="2" s="1"/>
  <c r="C79" i="2" a="1"/>
  <c r="C79" i="2" s="1"/>
  <c r="C67" i="2" a="1"/>
  <c r="C67" i="2" s="1"/>
  <c r="C55" i="2" a="1"/>
  <c r="C55" i="2" s="1"/>
  <c r="D43" i="2" a="1"/>
  <c r="D43" i="2" s="1"/>
  <c r="H31" i="2" a="1"/>
  <c r="H31" i="2" s="1"/>
  <c r="N31" i="2" s="1"/>
  <c r="H7" i="2" a="1"/>
  <c r="H7" i="2" s="1"/>
  <c r="N7" i="2" s="1"/>
  <c r="F66" i="2" a="1"/>
  <c r="F66" i="2" s="1"/>
  <c r="E42" i="2" a="1"/>
  <c r="E42" i="2" s="1"/>
  <c r="E30" i="2" a="1"/>
  <c r="E30" i="2" s="1"/>
  <c r="E18" i="2" a="1"/>
  <c r="E18" i="2" s="1"/>
  <c r="C6" i="2" a="1"/>
  <c r="C6" i="2" s="1"/>
  <c r="H65" i="2" a="1"/>
  <c r="H65" i="2" s="1"/>
  <c r="N65" i="2" s="1"/>
  <c r="D53" i="2" a="1"/>
  <c r="D53" i="2" s="1"/>
  <c r="D29" i="2" a="1"/>
  <c r="D29" i="2" s="1"/>
  <c r="F17" i="2" a="1"/>
  <c r="F17" i="2" s="1"/>
  <c r="D5" i="2" a="1"/>
  <c r="D5" i="2" s="1"/>
  <c r="L573" i="1"/>
  <c r="E82" i="2" a="1"/>
  <c r="E82" i="2" s="1"/>
  <c r="D82" i="2" a="1"/>
  <c r="D82" i="2" s="1"/>
  <c r="H68" i="2" a="1"/>
  <c r="H68" i="2" s="1"/>
  <c r="F68" i="2" a="1"/>
  <c r="F68" i="2" s="1"/>
  <c r="E44" i="2" a="1"/>
  <c r="E44" i="2" s="1"/>
  <c r="H43" i="2" a="1"/>
  <c r="H43" i="2" s="1"/>
  <c r="N43" i="2" s="1"/>
  <c r="E12" i="2" a="1"/>
  <c r="E12" i="2" s="1"/>
  <c r="F81" i="2" a="1"/>
  <c r="F81" i="2" s="1"/>
  <c r="G42" i="2" a="1"/>
  <c r="G42" i="2" s="1"/>
  <c r="M42" i="2" s="1"/>
  <c r="H79" i="2" a="1"/>
  <c r="H79" i="2" s="1"/>
  <c r="N79" i="2" s="1"/>
  <c r="C66" i="2" a="1"/>
  <c r="C66" i="2" s="1"/>
  <c r="E36" i="2" a="1"/>
  <c r="E36" i="2" s="1"/>
  <c r="G79" i="2" a="1"/>
  <c r="G79" i="2" s="1"/>
  <c r="M79" i="2" s="1"/>
  <c r="G61" i="2" a="1"/>
  <c r="G61" i="2" s="1"/>
  <c r="M61" i="2" s="1"/>
  <c r="B79" i="2" a="1"/>
  <c r="B79" i="2" s="1"/>
  <c r="H78" i="2" a="1"/>
  <c r="H78" i="2" s="1"/>
  <c r="N78" i="2" s="1"/>
  <c r="D57" i="2" a="1"/>
  <c r="D57" i="2" s="1"/>
  <c r="C78" i="2" a="1"/>
  <c r="C78" i="2" s="1"/>
  <c r="G56" i="2" a="1"/>
  <c r="G56" i="2" s="1"/>
  <c r="M56" i="2" s="1"/>
  <c r="H21" i="2" a="1"/>
  <c r="H21" i="2" s="1"/>
  <c r="N21" i="2" s="1"/>
  <c r="C76" i="2" a="1"/>
  <c r="C76" i="2" s="1"/>
  <c r="F54" i="2" a="1"/>
  <c r="F54" i="2" s="1"/>
  <c r="B70" i="2" a="1"/>
  <c r="B70" i="2" s="1"/>
  <c r="C54" i="2" a="1"/>
  <c r="C54" i="2" s="1"/>
  <c r="G69" i="2" a="1"/>
  <c r="G69" i="2" s="1"/>
  <c r="M69" i="2" s="1"/>
  <c r="D3" i="2" a="1"/>
  <c r="D3" i="2" s="1"/>
  <c r="B69" i="2" a="1"/>
  <c r="B69" i="2" s="1"/>
  <c r="F45" i="2" a="1"/>
  <c r="F45" i="2" s="1"/>
  <c r="B3" i="2" a="1"/>
  <c r="B3" i="2" s="1"/>
  <c r="H74" i="2" a="1"/>
  <c r="H74" i="2" s="1"/>
  <c r="N74" i="2" s="1"/>
  <c r="B4" i="2" a="1"/>
  <c r="B4" i="2" s="1"/>
  <c r="F79" i="2" a="1"/>
  <c r="F79" i="2" s="1"/>
  <c r="G74" i="2" a="1"/>
  <c r="G74" i="2" s="1"/>
  <c r="M74" i="2" s="1"/>
  <c r="F69" i="2" a="1"/>
  <c r="F69" i="2" s="1"/>
  <c r="B66" i="2" a="1"/>
  <c r="B66" i="2" s="1"/>
  <c r="F60" i="2" a="1"/>
  <c r="F60" i="2" s="1"/>
  <c r="F33" i="2" a="1"/>
  <c r="F33" i="2" s="1"/>
  <c r="D19" i="2" a="1"/>
  <c r="D19" i="2" s="1"/>
  <c r="C74" i="2" a="1"/>
  <c r="C74" i="2" s="1"/>
  <c r="G65" i="2" a="1"/>
  <c r="G65" i="2" s="1"/>
  <c r="M65" i="2" s="1"/>
  <c r="H53" i="2" a="1"/>
  <c r="H53" i="2" s="1"/>
  <c r="N53" i="2" s="1"/>
  <c r="B74" i="2" a="1"/>
  <c r="B74" i="2" s="1"/>
  <c r="F65" i="2" a="1"/>
  <c r="F65" i="2" s="1"/>
  <c r="G53" i="2" a="1"/>
  <c r="G53" i="2" s="1"/>
  <c r="M53" i="2" s="1"/>
  <c r="C82" i="2" a="1"/>
  <c r="C82" i="2" s="1"/>
  <c r="G78" i="2" a="1"/>
  <c r="G78" i="2" s="1"/>
  <c r="M78" i="2" s="1"/>
  <c r="G73" i="2" a="1"/>
  <c r="G73" i="2" s="1"/>
  <c r="M73" i="2" s="1"/>
  <c r="G68" i="2" a="1"/>
  <c r="G68" i="2" s="1"/>
  <c r="M68" i="2" s="1"/>
  <c r="D65" i="2" a="1"/>
  <c r="D65" i="2" s="1"/>
  <c r="C53" i="2" a="1"/>
  <c r="C53" i="2" s="1"/>
  <c r="B73" i="2" a="1"/>
  <c r="B73" i="2" s="1"/>
  <c r="C65" i="2" a="1"/>
  <c r="C65" i="2" s="1"/>
  <c r="B53" i="2" a="1"/>
  <c r="B53" i="2" s="1"/>
  <c r="E81" i="2" a="1"/>
  <c r="E81" i="2" s="1"/>
  <c r="B78" i="2" a="1"/>
  <c r="B78" i="2" s="1"/>
  <c r="H72" i="2" a="1"/>
  <c r="H72" i="2" s="1"/>
  <c r="N72" i="2" s="1"/>
  <c r="H67" i="2" a="1"/>
  <c r="H67" i="2" s="1"/>
  <c r="N67" i="2" s="1"/>
  <c r="H55" i="2" a="1"/>
  <c r="H55" i="2" s="1"/>
  <c r="N55" i="2" s="1"/>
  <c r="E52" i="2" a="1"/>
  <c r="E52" i="2" s="1"/>
  <c r="C42" i="2" a="1"/>
  <c r="C42" i="2" s="1"/>
  <c r="F29" i="2" a="1"/>
  <c r="F29" i="2" s="1"/>
  <c r="D81" i="2" a="1"/>
  <c r="D81" i="2" s="1"/>
  <c r="H77" i="2" a="1"/>
  <c r="H77" i="2" s="1"/>
  <c r="N77" i="2" s="1"/>
  <c r="G72" i="2" a="1"/>
  <c r="G72" i="2" s="1"/>
  <c r="M72" i="2" s="1"/>
  <c r="G62" i="2" a="1"/>
  <c r="G62" i="2" s="1"/>
  <c r="M62" i="2" s="1"/>
  <c r="G55" i="2" a="1"/>
  <c r="G55" i="2" s="1"/>
  <c r="M55" i="2" s="1"/>
  <c r="D50" i="2" a="1"/>
  <c r="D50" i="2" s="1"/>
  <c r="F41" i="2" a="1"/>
  <c r="F41" i="2" s="1"/>
  <c r="G80" i="2" a="1"/>
  <c r="G80" i="2" s="1"/>
  <c r="M80" i="2" s="1"/>
  <c r="F77" i="2" a="1"/>
  <c r="F77" i="2" s="1"/>
  <c r="E72" i="2" a="1"/>
  <c r="E72" i="2" s="1"/>
  <c r="E67" i="2" a="1"/>
  <c r="E67" i="2" s="1"/>
  <c r="F62" i="2" a="1"/>
  <c r="F62" i="2" s="1"/>
  <c r="C50" i="2" a="1"/>
  <c r="C50" i="2" s="1"/>
  <c r="G26" i="2" a="1"/>
  <c r="G26" i="2" s="1"/>
  <c r="M26" i="2" s="1"/>
  <c r="F80" i="2" a="1"/>
  <c r="F80" i="2" s="1"/>
  <c r="C77" i="2" a="1"/>
  <c r="C77" i="2" s="1"/>
  <c r="B72" i="2" a="1"/>
  <c r="B72" i="2" s="1"/>
  <c r="G66" i="2" a="1"/>
  <c r="G66" i="2" s="1"/>
  <c r="M66" i="2" s="1"/>
  <c r="D62" i="2" a="1"/>
  <c r="D62" i="2" s="1"/>
  <c r="E55" i="2" a="1"/>
  <c r="E55" i="2" s="1"/>
  <c r="F49" i="2" a="1"/>
  <c r="F49" i="2" s="1"/>
  <c r="G38" i="2" a="1"/>
  <c r="G38" i="2" s="1"/>
  <c r="M38" i="2" s="1"/>
  <c r="E24" i="2" a="1"/>
  <c r="E24" i="2" s="1"/>
  <c r="E80" i="2" a="1"/>
  <c r="E80" i="2" s="1"/>
  <c r="B77" i="2" a="1"/>
  <c r="B77" i="2" s="1"/>
  <c r="F70" i="2" a="1"/>
  <c r="F70" i="2" s="1"/>
  <c r="C62" i="2" a="1"/>
  <c r="C62" i="2" s="1"/>
  <c r="B55" i="2" a="1"/>
  <c r="B55" i="2" s="1"/>
  <c r="E48" i="2" a="1"/>
  <c r="E48" i="2" s="1"/>
  <c r="C38" i="2" a="1"/>
  <c r="C38" i="2" s="1"/>
  <c r="G71" i="2" a="1"/>
  <c r="G71" i="2" s="1"/>
  <c r="M71" i="2" s="1"/>
  <c r="D59" i="2" a="1"/>
  <c r="D59" i="2" s="1"/>
  <c r="F37" i="2" a="1"/>
  <c r="F37" i="2" s="1"/>
  <c r="B64" i="2" a="1"/>
  <c r="B64" i="2" s="1"/>
  <c r="E16" i="2" a="1"/>
  <c r="E16" i="2" s="1"/>
  <c r="H13" i="2" a="1"/>
  <c r="H13" i="2" s="1"/>
  <c r="N13" i="2" s="1"/>
  <c r="D11" i="2" a="1"/>
  <c r="D11" i="2" s="1"/>
  <c r="K23" i="2"/>
  <c r="Q23" i="2" s="1"/>
  <c r="K57" i="2"/>
  <c r="Q57" i="2" s="1"/>
  <c r="G57" i="2" a="1"/>
  <c r="G57" i="2" s="1"/>
  <c r="M57" i="2" s="1"/>
  <c r="G45" i="2" a="1"/>
  <c r="G45" i="2" s="1"/>
  <c r="M45" i="2" s="1"/>
  <c r="C45" i="2" a="1"/>
  <c r="C45" i="2" s="1"/>
  <c r="G33" i="2" a="1"/>
  <c r="G33" i="2" s="1"/>
  <c r="M33" i="2" s="1"/>
  <c r="C33" i="2" a="1"/>
  <c r="C33" i="2" s="1"/>
  <c r="D21" i="2" a="1"/>
  <c r="D21" i="2" s="1"/>
  <c r="E21" i="2" a="1"/>
  <c r="E21" i="2" s="1"/>
  <c r="G21" i="2" a="1"/>
  <c r="G21" i="2" s="1"/>
  <c r="M21" i="2" s="1"/>
  <c r="C21" i="2" a="1"/>
  <c r="C21" i="2" s="1"/>
  <c r="D9" i="2" a="1"/>
  <c r="D9" i="2" s="1"/>
  <c r="E9" i="2" a="1"/>
  <c r="E9" i="2" s="1"/>
  <c r="G9" i="2" a="1"/>
  <c r="G9" i="2" s="1"/>
  <c r="M9" i="2" s="1"/>
  <c r="B9" i="2" a="1"/>
  <c r="B9" i="2" s="1"/>
  <c r="H9" i="2" a="1"/>
  <c r="H9" i="2" s="1"/>
  <c r="N9" i="2" s="1"/>
  <c r="C9" i="2" a="1"/>
  <c r="C9" i="2" s="1"/>
  <c r="H82" i="2" a="1"/>
  <c r="H82" i="2" s="1"/>
  <c r="N82" i="2" s="1"/>
  <c r="B82" i="2" a="1"/>
  <c r="B82" i="2" s="1"/>
  <c r="C81" i="2" a="1"/>
  <c r="C81" i="2" s="1"/>
  <c r="D80" i="2" a="1"/>
  <c r="D80" i="2" s="1"/>
  <c r="E79" i="2" a="1"/>
  <c r="E79" i="2" s="1"/>
  <c r="F78" i="2" a="1"/>
  <c r="F78" i="2" s="1"/>
  <c r="G77" i="2" a="1"/>
  <c r="G77" i="2" s="1"/>
  <c r="M77" i="2" s="1"/>
  <c r="F76" i="2" a="1"/>
  <c r="F76" i="2" s="1"/>
  <c r="F75" i="2" a="1"/>
  <c r="F75" i="2" s="1"/>
  <c r="F74" i="2" a="1"/>
  <c r="F74" i="2" s="1"/>
  <c r="F73" i="2" a="1"/>
  <c r="F73" i="2" s="1"/>
  <c r="F72" i="2" a="1"/>
  <c r="F72" i="2" s="1"/>
  <c r="E71" i="2" a="1"/>
  <c r="E71" i="2" s="1"/>
  <c r="E70" i="2" a="1"/>
  <c r="E70" i="2" s="1"/>
  <c r="E69" i="2" a="1"/>
  <c r="E69" i="2" s="1"/>
  <c r="E68" i="2" a="1"/>
  <c r="E68" i="2" s="1"/>
  <c r="D67" i="2" a="1"/>
  <c r="D67" i="2" s="1"/>
  <c r="B65" i="2" a="1"/>
  <c r="B65" i="2" s="1"/>
  <c r="H63" i="2" a="1"/>
  <c r="H63" i="2" s="1"/>
  <c r="N63" i="2" s="1"/>
  <c r="F61" i="2" a="1"/>
  <c r="F61" i="2" s="1"/>
  <c r="E60" i="2" a="1"/>
  <c r="E60" i="2" s="1"/>
  <c r="C59" i="2" a="1"/>
  <c r="C59" i="2" s="1"/>
  <c r="H57" i="2" a="1"/>
  <c r="H57" i="2" s="1"/>
  <c r="N57" i="2" s="1"/>
  <c r="F56" i="2" a="1"/>
  <c r="F56" i="2" s="1"/>
  <c r="D55" i="2" a="1"/>
  <c r="D55" i="2" s="1"/>
  <c r="D52" i="2" a="1"/>
  <c r="D52" i="2" s="1"/>
  <c r="G50" i="2" a="1"/>
  <c r="G50" i="2" s="1"/>
  <c r="M50" i="2" s="1"/>
  <c r="D49" i="2" a="1"/>
  <c r="D49" i="2" s="1"/>
  <c r="F47" i="2" a="1"/>
  <c r="F47" i="2" s="1"/>
  <c r="H45" i="2" a="1"/>
  <c r="H45" i="2" s="1"/>
  <c r="N45" i="2" s="1"/>
  <c r="G40" i="2" a="1"/>
  <c r="G40" i="2" s="1"/>
  <c r="M40" i="2" s="1"/>
  <c r="B39" i="2" a="1"/>
  <c r="B39" i="2" s="1"/>
  <c r="D37" i="2" a="1"/>
  <c r="D37" i="2" s="1"/>
  <c r="F35" i="2" a="1"/>
  <c r="F35" i="2" s="1"/>
  <c r="H33" i="2" a="1"/>
  <c r="H33" i="2" s="1"/>
  <c r="N33" i="2" s="1"/>
  <c r="D15" i="2" a="1"/>
  <c r="D15" i="2" s="1"/>
  <c r="E15" i="2" a="1"/>
  <c r="E15" i="2" s="1"/>
  <c r="G15" i="2" a="1"/>
  <c r="G15" i="2" s="1"/>
  <c r="M15" i="2" s="1"/>
  <c r="C15" i="2" a="1"/>
  <c r="C15" i="2" s="1"/>
  <c r="C52" i="2" a="1"/>
  <c r="C52" i="2" s="1"/>
  <c r="B49" i="2" a="1"/>
  <c r="B49" i="2" s="1"/>
  <c r="E40" i="2" a="1"/>
  <c r="E40" i="2" s="1"/>
  <c r="B37" i="2" a="1"/>
  <c r="B37" i="2" s="1"/>
  <c r="D35" i="2" a="1"/>
  <c r="D35" i="2" s="1"/>
  <c r="H76" i="2" a="1"/>
  <c r="H76" i="2" s="1"/>
  <c r="N76" i="2" s="1"/>
  <c r="G75" i="2" a="1"/>
  <c r="G75" i="2" s="1"/>
  <c r="M75" i="2" s="1"/>
  <c r="C51" i="2" a="1"/>
  <c r="C51" i="2" s="1"/>
  <c r="K58" i="2"/>
  <c r="Q58" i="2" s="1"/>
  <c r="F58" i="2" a="1"/>
  <c r="F58" i="2" s="1"/>
  <c r="F46" i="2" a="1"/>
  <c r="F46" i="2" s="1"/>
  <c r="B46" i="2" a="1"/>
  <c r="B46" i="2" s="1"/>
  <c r="H46" i="2" a="1"/>
  <c r="H46" i="2" s="1"/>
  <c r="N46" i="2" s="1"/>
  <c r="F34" i="2" a="1"/>
  <c r="F34" i="2" s="1"/>
  <c r="B34" i="2" a="1"/>
  <c r="B34" i="2" s="1"/>
  <c r="H34" i="2" a="1"/>
  <c r="H34" i="2" s="1"/>
  <c r="N34" i="2" s="1"/>
  <c r="C22" i="2" a="1"/>
  <c r="C22" i="2" s="1"/>
  <c r="D22" i="2" a="1"/>
  <c r="D22" i="2" s="1"/>
  <c r="F22" i="2" a="1"/>
  <c r="F22" i="2" s="1"/>
  <c r="B22" i="2" a="1"/>
  <c r="B22" i="2" s="1"/>
  <c r="H22" i="2" a="1"/>
  <c r="H22" i="2" s="1"/>
  <c r="N22" i="2" s="1"/>
  <c r="C10" i="2" a="1"/>
  <c r="C10" i="2" s="1"/>
  <c r="D10" i="2" a="1"/>
  <c r="D10" i="2" s="1"/>
  <c r="F10" i="2" a="1"/>
  <c r="F10" i="2" s="1"/>
  <c r="G10" i="2" a="1"/>
  <c r="G10" i="2" s="1"/>
  <c r="M10" i="2" s="1"/>
  <c r="B10" i="2" a="1"/>
  <c r="B10" i="2" s="1"/>
  <c r="H10" i="2" a="1"/>
  <c r="H10" i="2" s="1"/>
  <c r="N10" i="2" s="1"/>
  <c r="G76" i="2" a="1"/>
  <c r="G76" i="2" s="1"/>
  <c r="M76" i="2" s="1"/>
  <c r="F71" i="2" a="1"/>
  <c r="F71" i="2" s="1"/>
  <c r="B51" i="2" a="1"/>
  <c r="B51" i="2" s="1"/>
  <c r="B44" i="2" a="1"/>
  <c r="B44" i="2" s="1"/>
  <c r="H44" i="2" a="1"/>
  <c r="H44" i="2" s="1"/>
  <c r="N44" i="2" s="1"/>
  <c r="D44" i="2" a="1"/>
  <c r="D44" i="2" s="1"/>
  <c r="E20" i="2" a="1"/>
  <c r="E20" i="2" s="1"/>
  <c r="F20" i="2" a="1"/>
  <c r="F20" i="2" s="1"/>
  <c r="B20" i="2" a="1"/>
  <c r="B20" i="2" s="1"/>
  <c r="H20" i="2" a="1"/>
  <c r="H20" i="2" s="1"/>
  <c r="N20" i="2" s="1"/>
  <c r="D20" i="2" a="1"/>
  <c r="D20" i="2" s="1"/>
  <c r="C43" i="2" a="1"/>
  <c r="C43" i="2" s="1"/>
  <c r="E43" i="2" a="1"/>
  <c r="E43" i="2" s="1"/>
  <c r="F31" i="2" a="1"/>
  <c r="F31" i="2" s="1"/>
  <c r="G31" i="2" a="1"/>
  <c r="G31" i="2" s="1"/>
  <c r="M31" i="2" s="1"/>
  <c r="C31" i="2" a="1"/>
  <c r="C31" i="2" s="1"/>
  <c r="E31" i="2" a="1"/>
  <c r="E31" i="2" s="1"/>
  <c r="F19" i="2" a="1"/>
  <c r="F19" i="2" s="1"/>
  <c r="G19" i="2" a="1"/>
  <c r="G19" i="2" s="1"/>
  <c r="M19" i="2" s="1"/>
  <c r="C19" i="2" a="1"/>
  <c r="C19" i="2" s="1"/>
  <c r="E19" i="2" a="1"/>
  <c r="E19" i="2" s="1"/>
  <c r="F7" i="2" a="1"/>
  <c r="F7" i="2" s="1"/>
  <c r="G7" i="2" a="1"/>
  <c r="G7" i="2" s="1"/>
  <c r="M7" i="2" s="1"/>
  <c r="C7" i="2" a="1"/>
  <c r="C7" i="2" s="1"/>
  <c r="D7" i="2" a="1"/>
  <c r="D7" i="2" s="1"/>
  <c r="E7" i="2" a="1"/>
  <c r="E7" i="2" s="1"/>
  <c r="G82" i="2" a="1"/>
  <c r="G82" i="2" s="1"/>
  <c r="M82" i="2" s="1"/>
  <c r="H81" i="2" a="1"/>
  <c r="H81" i="2" s="1"/>
  <c r="N81" i="2" s="1"/>
  <c r="B81" i="2" a="1"/>
  <c r="B81" i="2" s="1"/>
  <c r="C80" i="2" a="1"/>
  <c r="C80" i="2" s="1"/>
  <c r="D79" i="2" a="1"/>
  <c r="D79" i="2" s="1"/>
  <c r="E78" i="2" a="1"/>
  <c r="E78" i="2" s="1"/>
  <c r="E77" i="2" a="1"/>
  <c r="E77" i="2" s="1"/>
  <c r="E76" i="2" a="1"/>
  <c r="E76" i="2" s="1"/>
  <c r="E75" i="2" a="1"/>
  <c r="E75" i="2" s="1"/>
  <c r="E74" i="2" a="1"/>
  <c r="E74" i="2" s="1"/>
  <c r="E73" i="2" a="1"/>
  <c r="E73" i="2" s="1"/>
  <c r="D72" i="2" a="1"/>
  <c r="D72" i="2" s="1"/>
  <c r="D71" i="2" a="1"/>
  <c r="D71" i="2" s="1"/>
  <c r="D70" i="2" a="1"/>
  <c r="D70" i="2" s="1"/>
  <c r="D69" i="2" a="1"/>
  <c r="D69" i="2" s="1"/>
  <c r="D68" i="2" a="1"/>
  <c r="D68" i="2" s="1"/>
  <c r="B67" i="2" a="1"/>
  <c r="B67" i="2" s="1"/>
  <c r="H64" i="2" a="1"/>
  <c r="H64" i="2" s="1"/>
  <c r="N64" i="2" s="1"/>
  <c r="F63" i="2" a="1"/>
  <c r="F63" i="2" s="1"/>
  <c r="E61" i="2" a="1"/>
  <c r="E61" i="2" s="1"/>
  <c r="C60" i="2" a="1"/>
  <c r="C60" i="2" s="1"/>
  <c r="F57" i="2" a="1"/>
  <c r="F57" i="2" s="1"/>
  <c r="F53" i="2" a="1"/>
  <c r="F53" i="2" s="1"/>
  <c r="F50" i="2" a="1"/>
  <c r="F50" i="2" s="1"/>
  <c r="D31" i="2" a="1"/>
  <c r="D31" i="2" s="1"/>
  <c r="G28" i="2" a="1"/>
  <c r="G28" i="2" s="1"/>
  <c r="M28" i="2" s="1"/>
  <c r="B21" i="2" a="1"/>
  <c r="B21" i="2" s="1"/>
  <c r="H15" i="2" a="1"/>
  <c r="H15" i="2" s="1"/>
  <c r="N15" i="2" s="1"/>
  <c r="D13" i="2" a="1"/>
  <c r="D13" i="2" s="1"/>
  <c r="E10" i="2" a="1"/>
  <c r="E10" i="2" s="1"/>
  <c r="B7" i="2" a="1"/>
  <c r="B7" i="2" s="1"/>
  <c r="E47" i="2" a="1"/>
  <c r="E47" i="2" s="1"/>
  <c r="G47" i="2" a="1"/>
  <c r="G47" i="2" s="1"/>
  <c r="M47" i="2" s="1"/>
  <c r="E35" i="2" a="1"/>
  <c r="E35" i="2" s="1"/>
  <c r="G35" i="2" a="1"/>
  <c r="G35" i="2" s="1"/>
  <c r="M35" i="2" s="1"/>
  <c r="B23" i="2" a="1"/>
  <c r="B23" i="2" s="1"/>
  <c r="H23" i="2" a="1"/>
  <c r="H23" i="2" s="1"/>
  <c r="N23" i="2" s="1"/>
  <c r="C23" i="2" a="1"/>
  <c r="C23" i="2" s="1"/>
  <c r="E23" i="2" a="1"/>
  <c r="E23" i="2" s="1"/>
  <c r="G23" i="2" a="1"/>
  <c r="G23" i="2" s="1"/>
  <c r="M23" i="2" s="1"/>
  <c r="B11" i="2" a="1"/>
  <c r="B11" i="2" s="1"/>
  <c r="H11" i="2" a="1"/>
  <c r="H11" i="2" s="1"/>
  <c r="N11" i="2" s="1"/>
  <c r="C11" i="2" a="1"/>
  <c r="C11" i="2" s="1"/>
  <c r="E11" i="2" a="1"/>
  <c r="E11" i="2" s="1"/>
  <c r="G11" i="2" a="1"/>
  <c r="G11" i="2" s="1"/>
  <c r="M11" i="2" s="1"/>
  <c r="H4" i="2" a="1"/>
  <c r="H4" i="2" s="1"/>
  <c r="N4" i="2" s="1"/>
  <c r="H47" i="2" a="1"/>
  <c r="H47" i="2" s="1"/>
  <c r="N47" i="2" s="1"/>
  <c r="K34" i="2"/>
  <c r="Q34" i="2" s="1"/>
  <c r="B59" i="2" a="1"/>
  <c r="B59" i="2" s="1"/>
  <c r="E56" i="2" a="1"/>
  <c r="E56" i="2" s="1"/>
  <c r="K59" i="2"/>
  <c r="Q59" i="2" s="1"/>
  <c r="K66" i="2"/>
  <c r="Q66" i="2" s="1"/>
  <c r="D66" i="2" a="1"/>
  <c r="D66" i="2" s="1"/>
  <c r="K54" i="2"/>
  <c r="Q54" i="2" s="1"/>
  <c r="D54" i="2" a="1"/>
  <c r="D54" i="2" s="1"/>
  <c r="D42" i="2" a="1"/>
  <c r="D42" i="2" s="1"/>
  <c r="F42" i="2" a="1"/>
  <c r="F42" i="2" s="1"/>
  <c r="G30" i="2" a="1"/>
  <c r="G30" i="2" s="1"/>
  <c r="M30" i="2" s="1"/>
  <c r="B30" i="2" a="1"/>
  <c r="B30" i="2" s="1"/>
  <c r="H30" i="2" a="1"/>
  <c r="H30" i="2" s="1"/>
  <c r="N30" i="2" s="1"/>
  <c r="D30" i="2" a="1"/>
  <c r="D30" i="2" s="1"/>
  <c r="F30" i="2" a="1"/>
  <c r="F30" i="2" s="1"/>
  <c r="G18" i="2" a="1"/>
  <c r="G18" i="2" s="1"/>
  <c r="M18" i="2" s="1"/>
  <c r="B18" i="2" a="1"/>
  <c r="B18" i="2" s="1"/>
  <c r="H18" i="2" a="1"/>
  <c r="H18" i="2" s="1"/>
  <c r="N18" i="2" s="1"/>
  <c r="D18" i="2" a="1"/>
  <c r="D18" i="2" s="1"/>
  <c r="F18" i="2" a="1"/>
  <c r="F18" i="2" s="1"/>
  <c r="G6" i="2" a="1"/>
  <c r="G6" i="2" s="1"/>
  <c r="M6" i="2" s="1"/>
  <c r="B6" i="2" a="1"/>
  <c r="B6" i="2" s="1"/>
  <c r="H6" i="2" a="1"/>
  <c r="H6" i="2" s="1"/>
  <c r="N6" i="2" s="1"/>
  <c r="D6" i="2" a="1"/>
  <c r="D6" i="2" s="1"/>
  <c r="E6" i="2" a="1"/>
  <c r="E6" i="2" s="1"/>
  <c r="F6" i="2" a="1"/>
  <c r="F6" i="2" s="1"/>
  <c r="D73" i="2" a="1"/>
  <c r="D73" i="2" s="1"/>
  <c r="C68" i="2" a="1"/>
  <c r="C68" i="2" s="1"/>
  <c r="G64" i="2" a="1"/>
  <c r="G64" i="2" s="1"/>
  <c r="M64" i="2" s="1"/>
  <c r="D61" i="2" a="1"/>
  <c r="D61" i="2" s="1"/>
  <c r="H58" i="2" a="1"/>
  <c r="H58" i="2" s="1"/>
  <c r="N58" i="2" s="1"/>
  <c r="H54" i="2" a="1"/>
  <c r="H54" i="2" s="1"/>
  <c r="N54" i="2" s="1"/>
  <c r="B52" i="2" a="1"/>
  <c r="B52" i="2" s="1"/>
  <c r="H48" i="2" a="1"/>
  <c r="H48" i="2" s="1"/>
  <c r="N48" i="2" s="1"/>
  <c r="C47" i="2" a="1"/>
  <c r="C47" i="2" s="1"/>
  <c r="E45" i="2" a="1"/>
  <c r="E45" i="2" s="1"/>
  <c r="G43" i="2" a="1"/>
  <c r="G43" i="2" s="1"/>
  <c r="M43" i="2" s="1"/>
  <c r="B42" i="2" a="1"/>
  <c r="B42" i="2" s="1"/>
  <c r="D40" i="2" a="1"/>
  <c r="D40" i="2" s="1"/>
  <c r="F38" i="2" a="1"/>
  <c r="F38" i="2" s="1"/>
  <c r="H36" i="2" a="1"/>
  <c r="H36" i="2" s="1"/>
  <c r="N36" i="2" s="1"/>
  <c r="C35" i="2" a="1"/>
  <c r="C35" i="2" s="1"/>
  <c r="E33" i="2" a="1"/>
  <c r="E33" i="2" s="1"/>
  <c r="B31" i="2" a="1"/>
  <c r="B31" i="2" s="1"/>
  <c r="H25" i="2" a="1"/>
  <c r="H25" i="2" s="1"/>
  <c r="N25" i="2" s="1"/>
  <c r="D23" i="2" a="1"/>
  <c r="D23" i="2" s="1"/>
  <c r="G20" i="2" a="1"/>
  <c r="G20" i="2" s="1"/>
  <c r="M20" i="2" s="1"/>
  <c r="C18" i="2" a="1"/>
  <c r="C18" i="2" s="1"/>
  <c r="F15" i="2" a="1"/>
  <c r="F15" i="2" s="1"/>
  <c r="D27" i="2" a="1"/>
  <c r="D27" i="2" s="1"/>
  <c r="E27" i="2" a="1"/>
  <c r="E27" i="2" s="1"/>
  <c r="G27" i="2" a="1"/>
  <c r="G27" i="2" s="1"/>
  <c r="M27" i="2" s="1"/>
  <c r="C27" i="2" a="1"/>
  <c r="C27" i="2" s="1"/>
  <c r="D39" i="2" a="1"/>
  <c r="D39" i="2" s="1"/>
  <c r="H35" i="2" a="1"/>
  <c r="H35" i="2" s="1"/>
  <c r="N35" i="2" s="1"/>
  <c r="B58" i="2" a="1"/>
  <c r="B58" i="2" s="1"/>
  <c r="B56" i="2" a="1"/>
  <c r="B56" i="2" s="1"/>
  <c r="H56" i="2" a="1"/>
  <c r="H56" i="2" s="1"/>
  <c r="N56" i="2" s="1"/>
  <c r="E32" i="2" a="1"/>
  <c r="E32" i="2" s="1"/>
  <c r="F32" i="2" a="1"/>
  <c r="F32" i="2" s="1"/>
  <c r="B32" i="2" a="1"/>
  <c r="B32" i="2" s="1"/>
  <c r="H32" i="2" a="1"/>
  <c r="H32" i="2" s="1"/>
  <c r="N32" i="2" s="1"/>
  <c r="D32" i="2" a="1"/>
  <c r="D32" i="2" s="1"/>
  <c r="E8" i="2" a="1"/>
  <c r="E8" i="2" s="1"/>
  <c r="F8" i="2" a="1"/>
  <c r="F8" i="2" s="1"/>
  <c r="B8" i="2" a="1"/>
  <c r="B8" i="2" s="1"/>
  <c r="H8" i="2" a="1"/>
  <c r="H8" i="2" s="1"/>
  <c r="N8" i="2" s="1"/>
  <c r="C8" i="2" a="1"/>
  <c r="C8" i="2" s="1"/>
  <c r="D8" i="2" a="1"/>
  <c r="D8" i="2" s="1"/>
  <c r="K65" i="2"/>
  <c r="Q65" i="2" s="1"/>
  <c r="E65" i="2" a="1"/>
  <c r="E65" i="2" s="1"/>
  <c r="K53" i="2"/>
  <c r="Q53" i="2" s="1"/>
  <c r="E53" i="2" a="1"/>
  <c r="E53" i="2" s="1"/>
  <c r="E41" i="2" a="1"/>
  <c r="E41" i="2" s="1"/>
  <c r="G41" i="2" a="1"/>
  <c r="G41" i="2" s="1"/>
  <c r="M41" i="2" s="1"/>
  <c r="B29" i="2" a="1"/>
  <c r="B29" i="2" s="1"/>
  <c r="H29" i="2" a="1"/>
  <c r="H29" i="2" s="1"/>
  <c r="N29" i="2" s="1"/>
  <c r="C29" i="2" a="1"/>
  <c r="C29" i="2" s="1"/>
  <c r="E29" i="2" a="1"/>
  <c r="E29" i="2" s="1"/>
  <c r="G29" i="2" a="1"/>
  <c r="G29" i="2" s="1"/>
  <c r="M29" i="2" s="1"/>
  <c r="B17" i="2" a="1"/>
  <c r="B17" i="2" s="1"/>
  <c r="H17" i="2" a="1"/>
  <c r="H17" i="2" s="1"/>
  <c r="N17" i="2" s="1"/>
  <c r="C17" i="2" a="1"/>
  <c r="C17" i="2" s="1"/>
  <c r="E17" i="2" a="1"/>
  <c r="E17" i="2" s="1"/>
  <c r="G17" i="2" a="1"/>
  <c r="G17" i="2" s="1"/>
  <c r="M17" i="2" s="1"/>
  <c r="B5" i="2" a="1"/>
  <c r="B5" i="2" s="1"/>
  <c r="H5" i="2" a="1"/>
  <c r="H5" i="2" s="1"/>
  <c r="N5" i="2" s="1"/>
  <c r="C5" i="2" a="1"/>
  <c r="C5" i="2" s="1"/>
  <c r="E5" i="2" a="1"/>
  <c r="E5" i="2" s="1"/>
  <c r="F5" i="2" a="1"/>
  <c r="F5" i="2" s="1"/>
  <c r="G5" i="2" a="1"/>
  <c r="G5" i="2" s="1"/>
  <c r="M5" i="2" s="1"/>
  <c r="F82" i="2" a="1"/>
  <c r="F82" i="2" s="1"/>
  <c r="G81" i="2" a="1"/>
  <c r="G81" i="2" s="1"/>
  <c r="M81" i="2" s="1"/>
  <c r="H80" i="2" a="1"/>
  <c r="H80" i="2" s="1"/>
  <c r="N80" i="2" s="1"/>
  <c r="D78" i="2" a="1"/>
  <c r="D78" i="2" s="1"/>
  <c r="D77" i="2" a="1"/>
  <c r="D77" i="2" s="1"/>
  <c r="D76" i="2" a="1"/>
  <c r="D76" i="2" s="1"/>
  <c r="D75" i="2" a="1"/>
  <c r="D75" i="2" s="1"/>
  <c r="C73" i="2" a="1"/>
  <c r="C73" i="2" s="1"/>
  <c r="C71" i="2" a="1"/>
  <c r="C71" i="2" s="1"/>
  <c r="C70" i="2" a="1"/>
  <c r="C70" i="2" s="1"/>
  <c r="C69" i="2" a="1"/>
  <c r="C69" i="2" s="1"/>
  <c r="H66" i="2" a="1"/>
  <c r="H66" i="2" s="1"/>
  <c r="N66" i="2" s="1"/>
  <c r="E63" i="2" a="1"/>
  <c r="E63" i="2" s="1"/>
  <c r="B60" i="2" a="1"/>
  <c r="B60" i="2" s="1"/>
  <c r="G58" i="2" a="1"/>
  <c r="G58" i="2" s="1"/>
  <c r="M58" i="2" s="1"/>
  <c r="E57" i="2" a="1"/>
  <c r="E57" i="2" s="1"/>
  <c r="C56" i="2" a="1"/>
  <c r="C56" i="2" s="1"/>
  <c r="G54" i="2" a="1"/>
  <c r="G54" i="2" s="1"/>
  <c r="M54" i="2" s="1"/>
  <c r="H51" i="2" a="1"/>
  <c r="H51" i="2" s="1"/>
  <c r="N51" i="2" s="1"/>
  <c r="G48" i="2" a="1"/>
  <c r="G48" i="2" s="1"/>
  <c r="M48" i="2" s="1"/>
  <c r="B47" i="2" a="1"/>
  <c r="B47" i="2" s="1"/>
  <c r="D45" i="2" a="1"/>
  <c r="D45" i="2" s="1"/>
  <c r="F43" i="2" a="1"/>
  <c r="F43" i="2" s="1"/>
  <c r="H41" i="2" a="1"/>
  <c r="H41" i="2" s="1"/>
  <c r="N41" i="2" s="1"/>
  <c r="G36" i="2" a="1"/>
  <c r="G36" i="2" s="1"/>
  <c r="M36" i="2" s="1"/>
  <c r="B35" i="2" a="1"/>
  <c r="B35" i="2" s="1"/>
  <c r="D33" i="2" a="1"/>
  <c r="D33" i="2" s="1"/>
  <c r="F40" i="2" a="1"/>
  <c r="F40" i="2" s="1"/>
  <c r="B40" i="2" a="1"/>
  <c r="B40" i="2" s="1"/>
  <c r="H40" i="2" a="1"/>
  <c r="H40" i="2" s="1"/>
  <c r="N40" i="2" s="1"/>
  <c r="C28" i="2" a="1"/>
  <c r="C28" i="2" s="1"/>
  <c r="D28" i="2" a="1"/>
  <c r="D28" i="2" s="1"/>
  <c r="F28" i="2" a="1"/>
  <c r="F28" i="2" s="1"/>
  <c r="B28" i="2" a="1"/>
  <c r="B28" i="2" s="1"/>
  <c r="H28" i="2" a="1"/>
  <c r="H28" i="2" s="1"/>
  <c r="N28" i="2" s="1"/>
  <c r="C16" i="2" a="1"/>
  <c r="C16" i="2" s="1"/>
  <c r="D16" i="2" a="1"/>
  <c r="D16" i="2" s="1"/>
  <c r="F16" i="2" a="1"/>
  <c r="F16" i="2" s="1"/>
  <c r="B16" i="2" a="1"/>
  <c r="B16" i="2" s="1"/>
  <c r="H16" i="2" a="1"/>
  <c r="H16" i="2" s="1"/>
  <c r="N16" i="2" s="1"/>
  <c r="E64" i="2" a="1"/>
  <c r="E64" i="2" s="1"/>
  <c r="B61" i="2" a="1"/>
  <c r="B61" i="2" s="1"/>
  <c r="H59" i="2" a="1"/>
  <c r="H59" i="2" s="1"/>
  <c r="N59" i="2" s="1"/>
  <c r="F51" i="2" a="1"/>
  <c r="F51" i="2" s="1"/>
  <c r="G34" i="2" a="1"/>
  <c r="G34" i="2" s="1"/>
  <c r="M34" i="2" s="1"/>
  <c r="H27" i="2" a="1"/>
  <c r="H27" i="2" s="1"/>
  <c r="N27" i="2" s="1"/>
  <c r="D25" i="2" a="1"/>
  <c r="D25" i="2" s="1"/>
  <c r="G22" i="2" a="1"/>
  <c r="G22" i="2" s="1"/>
  <c r="M22" i="2" s="1"/>
  <c r="B15" i="2" a="1"/>
  <c r="B15" i="2" s="1"/>
  <c r="G39" i="2" a="1"/>
  <c r="G39" i="2" s="1"/>
  <c r="M39" i="2" s="1"/>
  <c r="C39" i="2" a="1"/>
  <c r="C39" i="2" s="1"/>
  <c r="C75" i="2" a="1"/>
  <c r="C75" i="2" s="1"/>
  <c r="D63" i="2" a="1"/>
  <c r="D63" i="2" s="1"/>
  <c r="G46" i="2" a="1"/>
  <c r="G46" i="2" s="1"/>
  <c r="M46" i="2" s="1"/>
  <c r="C20" i="2" a="1"/>
  <c r="C20" i="2" s="1"/>
  <c r="B62" i="2" a="1"/>
  <c r="B62" i="2" s="1"/>
  <c r="H62" i="2" a="1"/>
  <c r="H62" i="2" s="1"/>
  <c r="N62" i="2" s="1"/>
  <c r="B50" i="2" a="1"/>
  <c r="B50" i="2" s="1"/>
  <c r="H50" i="2" a="1"/>
  <c r="H50" i="2" s="1"/>
  <c r="N50" i="2" s="1"/>
  <c r="B38" i="2" a="1"/>
  <c r="B38" i="2" s="1"/>
  <c r="H38" i="2" a="1"/>
  <c r="H38" i="2" s="1"/>
  <c r="N38" i="2" s="1"/>
  <c r="D38" i="2" a="1"/>
  <c r="D38" i="2" s="1"/>
  <c r="E26" i="2" a="1"/>
  <c r="E26" i="2" s="1"/>
  <c r="F26" i="2" a="1"/>
  <c r="F26" i="2" s="1"/>
  <c r="B26" i="2" a="1"/>
  <c r="B26" i="2" s="1"/>
  <c r="H26" i="2" a="1"/>
  <c r="H26" i="2" s="1"/>
  <c r="N26" i="2" s="1"/>
  <c r="D26" i="2" a="1"/>
  <c r="D26" i="2" s="1"/>
  <c r="E14" i="2" a="1"/>
  <c r="E14" i="2" s="1"/>
  <c r="F14" i="2" a="1"/>
  <c r="F14" i="2" s="1"/>
  <c r="B14" i="2" a="1"/>
  <c r="B14" i="2" s="1"/>
  <c r="H14" i="2" a="1"/>
  <c r="H14" i="2" s="1"/>
  <c r="N14" i="2" s="1"/>
  <c r="D14" i="2" a="1"/>
  <c r="D14" i="2" s="1"/>
  <c r="C4" i="2" a="1"/>
  <c r="C4" i="2" s="1"/>
  <c r="B75" i="2" a="1"/>
  <c r="B75" i="2" s="1"/>
  <c r="H69" i="2" a="1"/>
  <c r="H69" i="2" s="1"/>
  <c r="N69" i="2" s="1"/>
  <c r="G67" i="2" a="1"/>
  <c r="G67" i="2" s="1"/>
  <c r="M67" i="2" s="1"/>
  <c r="D64" i="2" a="1"/>
  <c r="D64" i="2" s="1"/>
  <c r="G59" i="2" a="1"/>
  <c r="G59" i="2" s="1"/>
  <c r="M59" i="2" s="1"/>
  <c r="C57" i="2" a="1"/>
  <c r="C57" i="2" s="1"/>
  <c r="E54" i="2" a="1"/>
  <c r="E54" i="2" s="1"/>
  <c r="E51" i="2" a="1"/>
  <c r="E51" i="2" s="1"/>
  <c r="E46" i="2" a="1"/>
  <c r="E46" i="2" s="1"/>
  <c r="G44" i="2" a="1"/>
  <c r="G44" i="2" s="1"/>
  <c r="M44" i="2" s="1"/>
  <c r="B43" i="2" a="1"/>
  <c r="B43" i="2" s="1"/>
  <c r="D41" i="2" a="1"/>
  <c r="D41" i="2" s="1"/>
  <c r="F39" i="2" a="1"/>
  <c r="F39" i="2" s="1"/>
  <c r="E34" i="2" a="1"/>
  <c r="E34" i="2" s="1"/>
  <c r="G32" i="2" a="1"/>
  <c r="G32" i="2" s="1"/>
  <c r="M32" i="2" s="1"/>
  <c r="C30" i="2" a="1"/>
  <c r="C30" i="2" s="1"/>
  <c r="F27" i="2" a="1"/>
  <c r="F27" i="2" s="1"/>
  <c r="E22" i="2" a="1"/>
  <c r="E22" i="2" s="1"/>
  <c r="H19" i="2" a="1"/>
  <c r="H19" i="2" s="1"/>
  <c r="N19" i="2" s="1"/>
  <c r="D17" i="2" a="1"/>
  <c r="D17" i="2" s="1"/>
  <c r="G14" i="2" a="1"/>
  <c r="G14" i="2" s="1"/>
  <c r="M14" i="2" s="1"/>
  <c r="B71" i="2" a="1"/>
  <c r="B71" i="2" s="1"/>
  <c r="H70" i="2" a="1"/>
  <c r="H70" i="2" s="1"/>
  <c r="N70" i="2" s="1"/>
  <c r="C63" i="2" a="1"/>
  <c r="C63" i="2" s="1"/>
  <c r="F59" i="2" a="1"/>
  <c r="F59" i="2" s="1"/>
  <c r="H52" i="2" a="1"/>
  <c r="H52" i="2" s="1"/>
  <c r="N52" i="2" s="1"/>
  <c r="D51" i="2" a="1"/>
  <c r="D51" i="2" s="1"/>
  <c r="G8" i="2" a="1"/>
  <c r="G8" i="2" s="1"/>
  <c r="M8" i="2" s="1"/>
  <c r="K61" i="2"/>
  <c r="Q61" i="2" s="1"/>
  <c r="C61" i="2" a="1"/>
  <c r="C61" i="2" s="1"/>
  <c r="K49" i="2"/>
  <c r="Q49" i="2" s="1"/>
  <c r="C49" i="2" a="1"/>
  <c r="C49" i="2" s="1"/>
  <c r="E49" i="2" a="1"/>
  <c r="E49" i="2" s="1"/>
  <c r="C37" i="2" a="1"/>
  <c r="C37" i="2" s="1"/>
  <c r="E37" i="2" a="1"/>
  <c r="E37" i="2" s="1"/>
  <c r="F25" i="2" a="1"/>
  <c r="F25" i="2" s="1"/>
  <c r="G25" i="2" a="1"/>
  <c r="G25" i="2" s="1"/>
  <c r="M25" i="2" s="1"/>
  <c r="C25" i="2" a="1"/>
  <c r="C25" i="2" s="1"/>
  <c r="E25" i="2" a="1"/>
  <c r="E25" i="2" s="1"/>
  <c r="F13" i="2" a="1"/>
  <c r="F13" i="2" s="1"/>
  <c r="G13" i="2" a="1"/>
  <c r="G13" i="2" s="1"/>
  <c r="M13" i="2" s="1"/>
  <c r="C13" i="2" a="1"/>
  <c r="C13" i="2" s="1"/>
  <c r="E13" i="2" a="1"/>
  <c r="E13" i="2" s="1"/>
  <c r="F4" i="2" a="1"/>
  <c r="F4" i="2" s="1"/>
  <c r="H73" i="2" a="1"/>
  <c r="H73" i="2" s="1"/>
  <c r="N73" i="2" s="1"/>
  <c r="D58" i="2" a="1"/>
  <c r="D58" i="2" s="1"/>
  <c r="K4" i="2"/>
  <c r="Q4" i="2" s="1"/>
  <c r="K60" i="2"/>
  <c r="Q60" i="2" s="1"/>
  <c r="D60" i="2" a="1"/>
  <c r="D60" i="2" s="1"/>
  <c r="K48" i="2"/>
  <c r="Q48" i="2" s="1"/>
  <c r="D48" i="2" a="1"/>
  <c r="D48" i="2" s="1"/>
  <c r="F48" i="2" a="1"/>
  <c r="F48" i="2" s="1"/>
  <c r="K36" i="2"/>
  <c r="Q36" i="2" s="1"/>
  <c r="D36" i="2" a="1"/>
  <c r="D36" i="2" s="1"/>
  <c r="F36" i="2" a="1"/>
  <c r="F36" i="2" s="1"/>
  <c r="G24" i="2" a="1"/>
  <c r="G24" i="2" s="1"/>
  <c r="M24" i="2" s="1"/>
  <c r="B24" i="2" a="1"/>
  <c r="B24" i="2" s="1"/>
  <c r="H24" i="2" a="1"/>
  <c r="H24" i="2" s="1"/>
  <c r="N24" i="2" s="1"/>
  <c r="D24" i="2" a="1"/>
  <c r="D24" i="2" s="1"/>
  <c r="F24" i="2" a="1"/>
  <c r="F24" i="2" s="1"/>
  <c r="G12" i="2" a="1"/>
  <c r="G12" i="2" s="1"/>
  <c r="M12" i="2" s="1"/>
  <c r="B12" i="2" a="1"/>
  <c r="B12" i="2" s="1"/>
  <c r="H12" i="2" a="1"/>
  <c r="H12" i="2" s="1"/>
  <c r="N12" i="2" s="1"/>
  <c r="D12" i="2" a="1"/>
  <c r="D12" i="2" s="1"/>
  <c r="F12" i="2" a="1"/>
  <c r="F12" i="2" s="1"/>
  <c r="G4" i="2" a="1"/>
  <c r="G4" i="2" s="1"/>
  <c r="M4" i="2" s="1"/>
  <c r="G70" i="2" a="1"/>
  <c r="G70" i="2" s="1"/>
  <c r="M70" i="2" s="1"/>
  <c r="F67" i="2" a="1"/>
  <c r="F67" i="2" s="1"/>
  <c r="E66" i="2" a="1"/>
  <c r="E66" i="2" s="1"/>
  <c r="C64" i="2" a="1"/>
  <c r="C64" i="2" s="1"/>
  <c r="B63" i="2" a="1"/>
  <c r="B63" i="2" s="1"/>
  <c r="G60" i="2" a="1"/>
  <c r="G60" i="2" s="1"/>
  <c r="M60" i="2" s="1"/>
  <c r="C58" i="2" a="1"/>
  <c r="C58" i="2" s="1"/>
  <c r="F55" i="2" a="1"/>
  <c r="F55" i="2" s="1"/>
  <c r="G52" i="2" a="1"/>
  <c r="G52" i="2" s="1"/>
  <c r="M52" i="2" s="1"/>
  <c r="G49" i="2" a="1"/>
  <c r="G49" i="2" s="1"/>
  <c r="M49" i="2" s="1"/>
  <c r="B48" i="2" a="1"/>
  <c r="B48" i="2" s="1"/>
  <c r="D46" i="2" a="1"/>
  <c r="D46" i="2" s="1"/>
  <c r="F44" i="2" a="1"/>
  <c r="F44" i="2" s="1"/>
  <c r="H42" i="2" a="1"/>
  <c r="H42" i="2" s="1"/>
  <c r="N42" i="2" s="1"/>
  <c r="C41" i="2" a="1"/>
  <c r="C41" i="2" s="1"/>
  <c r="E39" i="2" a="1"/>
  <c r="E39" i="2" s="1"/>
  <c r="G37" i="2" a="1"/>
  <c r="G37" i="2" s="1"/>
  <c r="M37" i="2" s="1"/>
  <c r="B36" i="2" a="1"/>
  <c r="B36" i="2" s="1"/>
  <c r="D34" i="2" a="1"/>
  <c r="D34" i="2" s="1"/>
  <c r="D4" i="2" a="1"/>
  <c r="D4" i="2" s="1"/>
  <c r="E3" i="2" a="1"/>
  <c r="E3" i="2" s="1"/>
  <c r="C3" i="2" a="1"/>
  <c r="C3" i="2" s="1"/>
  <c r="N68" i="2"/>
  <c r="K80" i="2"/>
  <c r="Q80" i="2" s="1"/>
  <c r="K68" i="2"/>
  <c r="Q68" i="2" s="1"/>
  <c r="K56" i="2"/>
  <c r="Q56" i="2" s="1"/>
  <c r="K44" i="2"/>
  <c r="Q44" i="2" s="1"/>
  <c r="K32" i="2"/>
  <c r="Q32" i="2" s="1"/>
  <c r="K20" i="2"/>
  <c r="Q20" i="2" s="1"/>
  <c r="K8" i="2"/>
  <c r="Q8" i="2" s="1"/>
  <c r="K79" i="2"/>
  <c r="Q79" i="2" s="1"/>
  <c r="K67" i="2"/>
  <c r="Q67" i="2" s="1"/>
  <c r="K55" i="2"/>
  <c r="Q55" i="2" s="1"/>
  <c r="K43" i="2"/>
  <c r="Q43" i="2" s="1"/>
  <c r="K31" i="2"/>
  <c r="Q31" i="2" s="1"/>
  <c r="K19" i="2"/>
  <c r="Q19" i="2" s="1"/>
  <c r="Q7" i="2"/>
  <c r="K76" i="2"/>
  <c r="Q76" i="2" s="1"/>
  <c r="K64" i="2"/>
  <c r="Q64" i="2" s="1"/>
  <c r="K52" i="2"/>
  <c r="Q52" i="2" s="1"/>
  <c r="K40" i="2"/>
  <c r="Q40" i="2" s="1"/>
  <c r="K28" i="2"/>
  <c r="Q28" i="2" s="1"/>
  <c r="K16" i="2"/>
  <c r="Q16" i="2" s="1"/>
  <c r="K75" i="2"/>
  <c r="Q75" i="2" s="1"/>
  <c r="K63" i="2"/>
  <c r="Q63" i="2" s="1"/>
  <c r="K51" i="2"/>
  <c r="Q51" i="2" s="1"/>
  <c r="K39" i="2"/>
  <c r="Q39" i="2" s="1"/>
  <c r="K27" i="2"/>
  <c r="Q27" i="2" s="1"/>
  <c r="K15" i="2"/>
  <c r="Q15" i="2" s="1"/>
  <c r="K74" i="2"/>
  <c r="Q74" i="2" s="1"/>
  <c r="K62" i="2"/>
  <c r="Q62" i="2" s="1"/>
  <c r="K50" i="2"/>
  <c r="Q50" i="2" s="1"/>
  <c r="K38" i="2"/>
  <c r="Q38" i="2" s="1"/>
  <c r="K26" i="2"/>
  <c r="Q26" i="2" s="1"/>
  <c r="K14" i="2"/>
  <c r="Q14" i="2" s="1"/>
  <c r="K37" i="2"/>
  <c r="Q37" i="2" s="1"/>
  <c r="K25" i="2"/>
  <c r="Q25" i="2" s="1"/>
  <c r="K13" i="2"/>
  <c r="Q13" i="2" s="1"/>
  <c r="K24" i="2"/>
  <c r="Q24" i="2" s="1"/>
  <c r="K12" i="2"/>
  <c r="Q12" i="2" s="1"/>
  <c r="K47" i="2"/>
  <c r="Q47" i="2" s="1"/>
  <c r="K11" i="2"/>
  <c r="Q11" i="2" s="1"/>
  <c r="K22" i="2"/>
  <c r="Q22" i="2" s="1"/>
  <c r="K46" i="2"/>
  <c r="Q46" i="2" s="1"/>
  <c r="K45" i="2"/>
  <c r="Q45" i="2" s="1"/>
  <c r="K33" i="2"/>
  <c r="Q33" i="2" s="1"/>
  <c r="K21" i="2"/>
  <c r="Q21" i="2" s="1"/>
  <c r="K71" i="2"/>
  <c r="Q71" i="2" s="1"/>
  <c r="K42" i="2"/>
  <c r="Q42" i="2" s="1"/>
  <c r="K30" i="2"/>
  <c r="Q30" i="2" s="1"/>
  <c r="K18" i="2"/>
  <c r="Q18" i="2" s="1"/>
  <c r="K6" i="2"/>
  <c r="Q6" i="2" s="1"/>
  <c r="K41" i="2"/>
  <c r="Q41" i="2" s="1"/>
  <c r="K29" i="2"/>
  <c r="Q29" i="2" s="1"/>
  <c r="K17" i="2"/>
  <c r="Q17" i="2" s="1"/>
  <c r="K5" i="2"/>
  <c r="Q5" i="2" s="1"/>
  <c r="H3" i="2" a="1"/>
  <c r="H3" i="2" s="1"/>
  <c r="N3" i="2" s="1"/>
  <c r="G3" i="2" a="1"/>
  <c r="G3" i="2" s="1"/>
  <c r="M3" i="2" s="1"/>
  <c r="F3" i="2" a="1"/>
  <c r="F3" i="2" s="1"/>
  <c r="G91" i="2" l="1" a="1"/>
  <c r="G91" i="2" s="1"/>
  <c r="M91" i="2" s="1"/>
  <c r="B91" i="2" a="1"/>
  <c r="B91" i="2" s="1"/>
  <c r="H91" i="2" a="1"/>
  <c r="H91" i="2" s="1"/>
  <c r="N91" i="2" s="1"/>
  <c r="C91" i="2" a="1"/>
  <c r="C91" i="2" s="1"/>
  <c r="D91" i="2" a="1"/>
  <c r="D91" i="2" s="1"/>
  <c r="C118" i="2" a="1"/>
  <c r="C118" i="2" s="1"/>
  <c r="D118" i="2" a="1"/>
  <c r="D118" i="2" s="1"/>
  <c r="C106" i="2" a="1"/>
  <c r="C106" i="2" s="1"/>
  <c r="D106" i="2" a="1"/>
  <c r="D106" i="2" s="1"/>
  <c r="F106" i="2" a="1"/>
  <c r="F106" i="2" s="1"/>
  <c r="C94" i="2" a="1"/>
  <c r="C94" i="2" s="1"/>
  <c r="D94" i="2" a="1"/>
  <c r="D94" i="2" s="1"/>
  <c r="E94" i="2" a="1"/>
  <c r="E94" i="2" s="1"/>
  <c r="F94" i="2" a="1"/>
  <c r="F94" i="2" s="1"/>
  <c r="G94" i="2" a="1"/>
  <c r="G94" i="2" s="1"/>
  <c r="M94" i="2" s="1"/>
  <c r="E165" i="2" a="1"/>
  <c r="E165" i="2" s="1"/>
  <c r="F164" i="2" a="1"/>
  <c r="F164" i="2" s="1"/>
  <c r="G163" i="2" a="1"/>
  <c r="G163" i="2" s="1"/>
  <c r="M163" i="2" s="1"/>
  <c r="H162" i="2" a="1"/>
  <c r="H162" i="2" s="1"/>
  <c r="N162" i="2" s="1"/>
  <c r="B162" i="2" a="1"/>
  <c r="B162" i="2" s="1"/>
  <c r="C161" i="2" a="1"/>
  <c r="C161" i="2" s="1"/>
  <c r="C160" i="2" a="1"/>
  <c r="C160" i="2" s="1"/>
  <c r="B159" i="2" a="1"/>
  <c r="B159" i="2" s="1"/>
  <c r="H157" i="2" a="1"/>
  <c r="H157" i="2" s="1"/>
  <c r="N157" i="2" s="1"/>
  <c r="G156" i="2" a="1"/>
  <c r="G156" i="2" s="1"/>
  <c r="M156" i="2" s="1"/>
  <c r="F155" i="2" a="1"/>
  <c r="F155" i="2" s="1"/>
  <c r="E154" i="2" a="1"/>
  <c r="E154" i="2" s="1"/>
  <c r="H151" i="2" a="1"/>
  <c r="H151" i="2" s="1"/>
  <c r="N151" i="2" s="1"/>
  <c r="D149" i="2" a="1"/>
  <c r="D149" i="2" s="1"/>
  <c r="G146" i="2" a="1"/>
  <c r="G146" i="2" s="1"/>
  <c r="M146" i="2" s="1"/>
  <c r="C144" i="2" a="1"/>
  <c r="C144" i="2" s="1"/>
  <c r="F141" i="2" a="1"/>
  <c r="F141" i="2" s="1"/>
  <c r="B139" i="2" a="1"/>
  <c r="B139" i="2" s="1"/>
  <c r="E136" i="2" a="1"/>
  <c r="E136" i="2" s="1"/>
  <c r="H133" i="2" a="1"/>
  <c r="H133" i="2" s="1"/>
  <c r="N133" i="2" s="1"/>
  <c r="D131" i="2" a="1"/>
  <c r="D131" i="2" s="1"/>
  <c r="G128" i="2" a="1"/>
  <c r="G128" i="2" s="1"/>
  <c r="M128" i="2" s="1"/>
  <c r="C126" i="2" a="1"/>
  <c r="C126" i="2" s="1"/>
  <c r="F108" i="2" a="1"/>
  <c r="F108" i="2" s="1"/>
  <c r="G106" i="2" a="1"/>
  <c r="G106" i="2" s="1"/>
  <c r="M106" i="2" s="1"/>
  <c r="G104" i="2" a="1"/>
  <c r="G104" i="2" s="1"/>
  <c r="M104" i="2" s="1"/>
  <c r="C98" i="2" a="1"/>
  <c r="C98" i="2" s="1"/>
  <c r="F95" i="2" a="1"/>
  <c r="F95" i="2" s="1"/>
  <c r="D117" i="2" a="1"/>
  <c r="D117" i="2" s="1"/>
  <c r="E117" i="2" a="1"/>
  <c r="E117" i="2" s="1"/>
  <c r="D105" i="2" a="1"/>
  <c r="D105" i="2" s="1"/>
  <c r="E105" i="2" a="1"/>
  <c r="E105" i="2" s="1"/>
  <c r="G105" i="2" a="1"/>
  <c r="G105" i="2" s="1"/>
  <c r="M105" i="2" s="1"/>
  <c r="D93" i="2" a="1"/>
  <c r="D93" i="2" s="1"/>
  <c r="E93" i="2" a="1"/>
  <c r="E93" i="2" s="1"/>
  <c r="F93" i="2" a="1"/>
  <c r="F93" i="2" s="1"/>
  <c r="G93" i="2" a="1"/>
  <c r="G93" i="2" s="1"/>
  <c r="M93" i="2" s="1"/>
  <c r="B93" i="2" a="1"/>
  <c r="B93" i="2" s="1"/>
  <c r="H93" i="2" a="1"/>
  <c r="H93" i="2" s="1"/>
  <c r="N93" i="2" s="1"/>
  <c r="B160" i="2" a="1"/>
  <c r="B160" i="2" s="1"/>
  <c r="D154" i="2" a="1"/>
  <c r="D154" i="2" s="1"/>
  <c r="G151" i="2" a="1"/>
  <c r="G151" i="2" s="1"/>
  <c r="M151" i="2" s="1"/>
  <c r="C149" i="2" a="1"/>
  <c r="C149" i="2" s="1"/>
  <c r="H147" i="2" a="1"/>
  <c r="H147" i="2" s="1"/>
  <c r="N147" i="2" s="1"/>
  <c r="F146" i="2" a="1"/>
  <c r="F146" i="2" s="1"/>
  <c r="D145" i="2" a="1"/>
  <c r="D145" i="2" s="1"/>
  <c r="E141" i="2" a="1"/>
  <c r="E141" i="2" s="1"/>
  <c r="H138" i="2" a="1"/>
  <c r="H138" i="2" s="1"/>
  <c r="N138" i="2" s="1"/>
  <c r="F137" i="2" a="1"/>
  <c r="F137" i="2" s="1"/>
  <c r="D136" i="2" a="1"/>
  <c r="D136" i="2" s="1"/>
  <c r="B135" i="2" a="1"/>
  <c r="B135" i="2" s="1"/>
  <c r="G133" i="2" a="1"/>
  <c r="G133" i="2" s="1"/>
  <c r="M133" i="2" s="1"/>
  <c r="C131" i="2" a="1"/>
  <c r="C131" i="2" s="1"/>
  <c r="F128" i="2" a="1"/>
  <c r="F128" i="2" s="1"/>
  <c r="D127" i="2" a="1"/>
  <c r="D127" i="2" s="1"/>
  <c r="F124" i="2" a="1"/>
  <c r="F124" i="2" s="1"/>
  <c r="H122" i="2" a="1"/>
  <c r="H122" i="2" s="1"/>
  <c r="N122" i="2" s="1"/>
  <c r="C121" i="2" a="1"/>
  <c r="C121" i="2" s="1"/>
  <c r="E119" i="2" a="1"/>
  <c r="E119" i="2" s="1"/>
  <c r="G117" i="2" a="1"/>
  <c r="G117" i="2" s="1"/>
  <c r="M117" i="2" s="1"/>
  <c r="D114" i="2" a="1"/>
  <c r="D114" i="2" s="1"/>
  <c r="F112" i="2" a="1"/>
  <c r="F112" i="2" s="1"/>
  <c r="G110" i="2" a="1"/>
  <c r="G110" i="2" s="1"/>
  <c r="M110" i="2" s="1"/>
  <c r="E102" i="2" a="1"/>
  <c r="E102" i="2" s="1"/>
  <c r="E100" i="2" a="1"/>
  <c r="E100" i="2" s="1"/>
  <c r="E116" i="2" a="1"/>
  <c r="E116" i="2" s="1"/>
  <c r="F116" i="2" a="1"/>
  <c r="F116" i="2" s="1"/>
  <c r="E104" i="2" a="1"/>
  <c r="E104" i="2" s="1"/>
  <c r="F104" i="2" a="1"/>
  <c r="F104" i="2" s="1"/>
  <c r="B104" i="2" a="1"/>
  <c r="B104" i="2" s="1"/>
  <c r="H104" i="2" a="1"/>
  <c r="H104" i="2" s="1"/>
  <c r="N104" i="2" s="1"/>
  <c r="E92" i="2" a="1"/>
  <c r="E92" i="2" s="1"/>
  <c r="F92" i="2" a="1"/>
  <c r="F92" i="2" s="1"/>
  <c r="G92" i="2" a="1"/>
  <c r="G92" i="2" s="1"/>
  <c r="M92" i="2" s="1"/>
  <c r="B92" i="2" a="1"/>
  <c r="B92" i="2" s="1"/>
  <c r="H92" i="2" a="1"/>
  <c r="H92" i="2" s="1"/>
  <c r="N92" i="2" s="1"/>
  <c r="C92" i="2" a="1"/>
  <c r="C92" i="2" s="1"/>
  <c r="F163" i="2" a="1"/>
  <c r="F163" i="2" s="1"/>
  <c r="H161" i="2" a="1"/>
  <c r="H161" i="2" s="1"/>
  <c r="N161" i="2" s="1"/>
  <c r="B161" i="2" a="1"/>
  <c r="B161" i="2" s="1"/>
  <c r="H158" i="2" a="1"/>
  <c r="H158" i="2" s="1"/>
  <c r="N158" i="2" s="1"/>
  <c r="G157" i="2" a="1"/>
  <c r="G157" i="2" s="1"/>
  <c r="M157" i="2" s="1"/>
  <c r="F151" i="2" a="1"/>
  <c r="F151" i="2" s="1"/>
  <c r="B149" i="2" a="1"/>
  <c r="B149" i="2" s="1"/>
  <c r="E146" i="2" a="1"/>
  <c r="E146" i="2" s="1"/>
  <c r="H143" i="2" a="1"/>
  <c r="H143" i="2" s="1"/>
  <c r="N143" i="2" s="1"/>
  <c r="C136" i="2" a="1"/>
  <c r="C136" i="2" s="1"/>
  <c r="F133" i="2" a="1"/>
  <c r="F133" i="2" s="1"/>
  <c r="B131" i="2" a="1"/>
  <c r="B131" i="2" s="1"/>
  <c r="H125" i="2" a="1"/>
  <c r="H125" i="2" s="1"/>
  <c r="N125" i="2" s="1"/>
  <c r="E124" i="2" a="1"/>
  <c r="E124" i="2" s="1"/>
  <c r="G122" i="2" a="1"/>
  <c r="G122" i="2" s="1"/>
  <c r="M122" i="2" s="1"/>
  <c r="B121" i="2" a="1"/>
  <c r="B121" i="2" s="1"/>
  <c r="D119" i="2" a="1"/>
  <c r="D119" i="2" s="1"/>
  <c r="F117" i="2" a="1"/>
  <c r="F117" i="2" s="1"/>
  <c r="H115" i="2" a="1"/>
  <c r="H115" i="2" s="1"/>
  <c r="N115" i="2" s="1"/>
  <c r="C114" i="2" a="1"/>
  <c r="C114" i="2" s="1"/>
  <c r="E112" i="2" a="1"/>
  <c r="E112" i="2" s="1"/>
  <c r="D110" i="2" a="1"/>
  <c r="D110" i="2" s="1"/>
  <c r="E108" i="2" a="1"/>
  <c r="E108" i="2" s="1"/>
  <c r="E106" i="2" a="1"/>
  <c r="E106" i="2" s="1"/>
  <c r="B100" i="2" a="1"/>
  <c r="B100" i="2" s="1"/>
  <c r="E97" i="2" a="1"/>
  <c r="E97" i="2" s="1"/>
  <c r="H94" i="2" a="1"/>
  <c r="H94" i="2" s="1"/>
  <c r="N94" i="2" s="1"/>
  <c r="E91" i="2" a="1"/>
  <c r="E91" i="2" s="1"/>
  <c r="B88" i="2" a="1"/>
  <c r="B88" i="2" s="1"/>
  <c r="E87" i="2" a="1"/>
  <c r="E87" i="2" s="1"/>
  <c r="F87" i="2" a="1"/>
  <c r="F87" i="2" s="1"/>
  <c r="G87" i="2" a="1"/>
  <c r="G87" i="2" s="1"/>
  <c r="B87" i="2" a="1"/>
  <c r="B87" i="2" s="1"/>
  <c r="E86" i="2" a="1"/>
  <c r="E86" i="2" s="1"/>
  <c r="H87" i="2" a="1"/>
  <c r="H87" i="2" s="1"/>
  <c r="D165" i="2" a="1"/>
  <c r="D165" i="2" s="1"/>
  <c r="E164" i="2" a="1"/>
  <c r="E164" i="2" s="1"/>
  <c r="G162" i="2" a="1"/>
  <c r="G162" i="2" s="1"/>
  <c r="M162" i="2" s="1"/>
  <c r="F156" i="2" a="1"/>
  <c r="F156" i="2" s="1"/>
  <c r="E155" i="2" a="1"/>
  <c r="E155" i="2" s="1"/>
  <c r="C154" i="2" a="1"/>
  <c r="C154" i="2" s="1"/>
  <c r="B153" i="2" a="1"/>
  <c r="B153" i="2" s="1"/>
  <c r="B152" i="2" a="1"/>
  <c r="B152" i="2" s="1"/>
  <c r="E150" i="2" a="1"/>
  <c r="E150" i="2" s="1"/>
  <c r="B144" i="2" a="1"/>
  <c r="B144" i="2" s="1"/>
  <c r="G142" i="2" a="1"/>
  <c r="G142" i="2" s="1"/>
  <c r="M142" i="2" s="1"/>
  <c r="D141" i="2" a="1"/>
  <c r="D141" i="2" s="1"/>
  <c r="C140" i="2" a="1"/>
  <c r="C140" i="2" s="1"/>
  <c r="G138" i="2" a="1"/>
  <c r="G138" i="2" s="1"/>
  <c r="M138" i="2" s="1"/>
  <c r="E132" i="2" a="1"/>
  <c r="E132" i="2" s="1"/>
  <c r="B130" i="2" a="1"/>
  <c r="B130" i="2" s="1"/>
  <c r="H129" i="2" a="1"/>
  <c r="H129" i="2" s="1"/>
  <c r="N129" i="2" s="1"/>
  <c r="E128" i="2" a="1"/>
  <c r="E128" i="2" s="1"/>
  <c r="B126" i="2" a="1"/>
  <c r="B126" i="2" s="1"/>
  <c r="G125" i="2" a="1"/>
  <c r="G125" i="2" s="1"/>
  <c r="M125" i="2" s="1"/>
  <c r="B124" i="2" a="1"/>
  <c r="B124" i="2" s="1"/>
  <c r="H123" i="2" a="1"/>
  <c r="H123" i="2" s="1"/>
  <c r="N123" i="2" s="1"/>
  <c r="B122" i="2" a="1"/>
  <c r="B122" i="2" s="1"/>
  <c r="H121" i="2" a="1"/>
  <c r="H121" i="2" s="1"/>
  <c r="N121" i="2" s="1"/>
  <c r="C120" i="2" a="1"/>
  <c r="C120" i="2" s="1"/>
  <c r="G119" i="2" a="1"/>
  <c r="G119" i="2" s="1"/>
  <c r="M119" i="2" s="1"/>
  <c r="B118" i="2" a="1"/>
  <c r="B118" i="2" s="1"/>
  <c r="H117" i="2" a="1"/>
  <c r="H117" i="2" s="1"/>
  <c r="N117" i="2" s="1"/>
  <c r="B116" i="2" a="1"/>
  <c r="B116" i="2" s="1"/>
  <c r="C115" i="2" a="1"/>
  <c r="C115" i="2" s="1"/>
  <c r="G113" i="2" a="1"/>
  <c r="G113" i="2" s="1"/>
  <c r="M113" i="2" s="1"/>
  <c r="B112" i="2" a="1"/>
  <c r="B112" i="2" s="1"/>
  <c r="H111" i="2" a="1"/>
  <c r="H111" i="2" s="1"/>
  <c r="N111" i="2" s="1"/>
  <c r="C110" i="2" a="1"/>
  <c r="C110" i="2" s="1"/>
  <c r="E109" i="2" a="1"/>
  <c r="E109" i="2" s="1"/>
  <c r="C108" i="2" a="1"/>
  <c r="C108" i="2" s="1"/>
  <c r="D107" i="2" a="1"/>
  <c r="D107" i="2" s="1"/>
  <c r="H106" i="2" a="1"/>
  <c r="H106" i="2" s="1"/>
  <c r="N106" i="2" s="1"/>
  <c r="B105" i="2" a="1"/>
  <c r="B105" i="2" s="1"/>
  <c r="D104" i="2" a="1"/>
  <c r="D104" i="2" s="1"/>
  <c r="E103" i="2" a="1"/>
  <c r="E103" i="2" s="1"/>
  <c r="C102" i="2" a="1"/>
  <c r="C102" i="2" s="1"/>
  <c r="G101" i="2" a="1"/>
  <c r="G101" i="2" s="1"/>
  <c r="M101" i="2" s="1"/>
  <c r="C99" i="2" a="1"/>
  <c r="C99" i="2" s="1"/>
  <c r="D97" i="2" a="1"/>
  <c r="D97" i="2" s="1"/>
  <c r="E96" i="2" a="1"/>
  <c r="E96" i="2" s="1"/>
  <c r="G95" i="2" a="1"/>
  <c r="G95" i="2" s="1"/>
  <c r="M95" i="2" s="1"/>
  <c r="B94" i="2" a="1"/>
  <c r="B94" i="2" s="1"/>
  <c r="C93" i="2" a="1"/>
  <c r="C93" i="2" s="1"/>
  <c r="D92" i="2" a="1"/>
  <c r="D92" i="2" s="1"/>
  <c r="F157" i="2" a="1"/>
  <c r="F157" i="2" s="1"/>
  <c r="E156" i="2" a="1"/>
  <c r="E156" i="2" s="1"/>
  <c r="C141" i="2" a="1"/>
  <c r="C141" i="2" s="1"/>
  <c r="B140" i="2" a="1"/>
  <c r="B140" i="2" s="1"/>
  <c r="D122" i="2" a="1"/>
  <c r="D122" i="2" s="1"/>
  <c r="D155" i="2" a="1"/>
  <c r="D155" i="2" s="1"/>
  <c r="F138" i="2" a="1"/>
  <c r="F138" i="2" s="1"/>
  <c r="F120" i="2" a="1"/>
  <c r="F120" i="2" s="1"/>
  <c r="B154" i="2" a="1"/>
  <c r="B154" i="2" s="1"/>
  <c r="E137" i="2" a="1"/>
  <c r="E137" i="2" s="1"/>
  <c r="H118" i="2" a="1"/>
  <c r="H118" i="2" s="1"/>
  <c r="N118" i="2" s="1"/>
  <c r="H152" i="2" a="1"/>
  <c r="H152" i="2" s="1"/>
  <c r="N152" i="2" s="1"/>
  <c r="B136" i="2" a="1"/>
  <c r="B136" i="2" s="1"/>
  <c r="C117" i="2" a="1"/>
  <c r="C117" i="2" s="1"/>
  <c r="D150" i="2" a="1"/>
  <c r="D150" i="2" s="1"/>
  <c r="H134" i="2" a="1"/>
  <c r="H134" i="2" s="1"/>
  <c r="N134" i="2" s="1"/>
  <c r="H148" i="2" a="1"/>
  <c r="H148" i="2" s="1"/>
  <c r="N148" i="2" s="1"/>
  <c r="E133" i="2" a="1"/>
  <c r="E133" i="2" s="1"/>
  <c r="G147" i="2" a="1"/>
  <c r="G147" i="2" s="1"/>
  <c r="M147" i="2" s="1"/>
  <c r="D132" i="2" a="1"/>
  <c r="D132" i="2" s="1"/>
  <c r="B106" i="2" a="1"/>
  <c r="B106" i="2" s="1"/>
  <c r="D146" i="2" a="1"/>
  <c r="D146" i="2" s="1"/>
  <c r="H130" i="2" a="1"/>
  <c r="H130" i="2" s="1"/>
  <c r="N130" i="2" s="1"/>
  <c r="C104" i="2" a="1"/>
  <c r="C104" i="2" s="1"/>
  <c r="C87" i="2" a="1"/>
  <c r="C87" i="2" s="1"/>
  <c r="C145" i="2" a="1"/>
  <c r="C145" i="2" s="1"/>
  <c r="G129" i="2" a="1"/>
  <c r="G129" i="2" s="1"/>
  <c r="M129" i="2" s="1"/>
  <c r="H159" i="2" a="1"/>
  <c r="H159" i="2" s="1"/>
  <c r="N159" i="2" s="1"/>
  <c r="G143" i="2" a="1"/>
  <c r="G143" i="2" s="1"/>
  <c r="M143" i="2" s="1"/>
  <c r="D128" i="2" a="1"/>
  <c r="D128" i="2" s="1"/>
  <c r="G158" i="2" a="1"/>
  <c r="G158" i="2" s="1"/>
  <c r="M158" i="2" s="1"/>
  <c r="F142" i="2" a="1"/>
  <c r="F142" i="2" s="1"/>
  <c r="C127" i="2" a="1"/>
  <c r="C127" i="2" s="1"/>
  <c r="G114" i="2" a="1"/>
  <c r="G114" i="2" s="1"/>
  <c r="M114" i="2" s="1"/>
  <c r="B114" i="2" a="1"/>
  <c r="B114" i="2" s="1"/>
  <c r="H114" i="2" a="1"/>
  <c r="H114" i="2" s="1"/>
  <c r="N114" i="2" s="1"/>
  <c r="G102" i="2" a="1"/>
  <c r="G102" i="2" s="1"/>
  <c r="M102" i="2" s="1"/>
  <c r="B102" i="2" a="1"/>
  <c r="B102" i="2" s="1"/>
  <c r="H102" i="2" a="1"/>
  <c r="H102" i="2" s="1"/>
  <c r="N102" i="2" s="1"/>
  <c r="D102" i="2" a="1"/>
  <c r="D102" i="2" s="1"/>
  <c r="G90" i="2" a="1"/>
  <c r="G90" i="2" s="1"/>
  <c r="M90" i="2" s="1"/>
  <c r="B90" i="2" a="1"/>
  <c r="B90" i="2" s="1"/>
  <c r="H90" i="2" a="1"/>
  <c r="H90" i="2" s="1"/>
  <c r="N90" i="2" s="1"/>
  <c r="C90" i="2" a="1"/>
  <c r="C90" i="2" s="1"/>
  <c r="D90" i="2" a="1"/>
  <c r="D90" i="2" s="1"/>
  <c r="E90" i="2" a="1"/>
  <c r="E90" i="2" s="1"/>
  <c r="D87" i="2" a="1"/>
  <c r="D87" i="2" s="1"/>
  <c r="C165" i="2" a="1"/>
  <c r="C165" i="2" s="1"/>
  <c r="D164" i="2" a="1"/>
  <c r="D164" i="2" s="1"/>
  <c r="E163" i="2" a="1"/>
  <c r="E163" i="2" s="1"/>
  <c r="F162" i="2" a="1"/>
  <c r="F162" i="2" s="1"/>
  <c r="G161" i="2" a="1"/>
  <c r="G161" i="2" s="1"/>
  <c r="M161" i="2" s="1"/>
  <c r="H160" i="2" a="1"/>
  <c r="H160" i="2" s="1"/>
  <c r="N160" i="2" s="1"/>
  <c r="E157" i="2" a="1"/>
  <c r="E157" i="2" s="1"/>
  <c r="G152" i="2" a="1"/>
  <c r="G152" i="2" s="1"/>
  <c r="M152" i="2" s="1"/>
  <c r="C150" i="2" a="1"/>
  <c r="C150" i="2" s="1"/>
  <c r="F147" i="2" a="1"/>
  <c r="F147" i="2" s="1"/>
  <c r="B145" i="2" a="1"/>
  <c r="B145" i="2" s="1"/>
  <c r="E142" i="2" a="1"/>
  <c r="E142" i="2" s="1"/>
  <c r="H139" i="2" a="1"/>
  <c r="H139" i="2" s="1"/>
  <c r="N139" i="2" s="1"/>
  <c r="D137" i="2" a="1"/>
  <c r="D137" i="2" s="1"/>
  <c r="G134" i="2" a="1"/>
  <c r="G134" i="2" s="1"/>
  <c r="M134" i="2" s="1"/>
  <c r="C132" i="2" a="1"/>
  <c r="C132" i="2" s="1"/>
  <c r="F129" i="2" a="1"/>
  <c r="F129" i="2" s="1"/>
  <c r="B127" i="2" a="1"/>
  <c r="B127" i="2" s="1"/>
  <c r="H99" i="2" a="1"/>
  <c r="H99" i="2" s="1"/>
  <c r="N99" i="2" s="1"/>
  <c r="B125" i="2" a="1"/>
  <c r="B125" i="2" s="1"/>
  <c r="C125" i="2" a="1"/>
  <c r="C125" i="2" s="1"/>
  <c r="B113" i="2" a="1"/>
  <c r="B113" i="2" s="1"/>
  <c r="H113" i="2" a="1"/>
  <c r="H113" i="2" s="1"/>
  <c r="N113" i="2" s="1"/>
  <c r="C113" i="2" a="1"/>
  <c r="C113" i="2" s="1"/>
  <c r="B101" i="2" a="1"/>
  <c r="B101" i="2" s="1"/>
  <c r="H101" i="2" a="1"/>
  <c r="H101" i="2" s="1"/>
  <c r="N101" i="2" s="1"/>
  <c r="C101" i="2" a="1"/>
  <c r="C101" i="2" s="1"/>
  <c r="E101" i="2" a="1"/>
  <c r="E101" i="2" s="1"/>
  <c r="B89" i="2" a="1"/>
  <c r="B89" i="2" s="1"/>
  <c r="H89" i="2" a="1"/>
  <c r="H89" i="2" s="1"/>
  <c r="N89" i="2" s="1"/>
  <c r="C89" i="2" a="1"/>
  <c r="C89" i="2" s="1"/>
  <c r="D89" i="2" a="1"/>
  <c r="D89" i="2" s="1"/>
  <c r="E89" i="2" a="1"/>
  <c r="E89" i="2" s="1"/>
  <c r="F89" i="2" a="1"/>
  <c r="F89" i="2" s="1"/>
  <c r="G159" i="2" a="1"/>
  <c r="G159" i="2" s="1"/>
  <c r="M159" i="2" s="1"/>
  <c r="F158" i="2" a="1"/>
  <c r="F158" i="2" s="1"/>
  <c r="D156" i="2" a="1"/>
  <c r="D156" i="2" s="1"/>
  <c r="C155" i="2" a="1"/>
  <c r="C155" i="2" s="1"/>
  <c r="H153" i="2" a="1"/>
  <c r="H153" i="2" s="1"/>
  <c r="N153" i="2" s="1"/>
  <c r="F152" i="2" a="1"/>
  <c r="F152" i="2" s="1"/>
  <c r="D151" i="2" a="1"/>
  <c r="D151" i="2" s="1"/>
  <c r="B150" i="2" a="1"/>
  <c r="B150" i="2" s="1"/>
  <c r="G148" i="2" a="1"/>
  <c r="G148" i="2" s="1"/>
  <c r="M148" i="2" s="1"/>
  <c r="E147" i="2" a="1"/>
  <c r="E147" i="2" s="1"/>
  <c r="C146" i="2" a="1"/>
  <c r="C146" i="2" s="1"/>
  <c r="H144" i="2" a="1"/>
  <c r="H144" i="2" s="1"/>
  <c r="N144" i="2" s="1"/>
  <c r="F143" i="2" a="1"/>
  <c r="F143" i="2" s="1"/>
  <c r="D142" i="2" a="1"/>
  <c r="D142" i="2" s="1"/>
  <c r="B141" i="2" a="1"/>
  <c r="B141" i="2" s="1"/>
  <c r="G139" i="2" a="1"/>
  <c r="G139" i="2" s="1"/>
  <c r="M139" i="2" s="1"/>
  <c r="E138" i="2" a="1"/>
  <c r="E138" i="2" s="1"/>
  <c r="C137" i="2" a="1"/>
  <c r="C137" i="2" s="1"/>
  <c r="H135" i="2" a="1"/>
  <c r="H135" i="2" s="1"/>
  <c r="N135" i="2" s="1"/>
  <c r="F134" i="2" a="1"/>
  <c r="F134" i="2" s="1"/>
  <c r="D133" i="2" a="1"/>
  <c r="D133" i="2" s="1"/>
  <c r="B132" i="2" a="1"/>
  <c r="B132" i="2" s="1"/>
  <c r="G130" i="2" a="1"/>
  <c r="G130" i="2" s="1"/>
  <c r="M130" i="2" s="1"/>
  <c r="E129" i="2" a="1"/>
  <c r="E129" i="2" s="1"/>
  <c r="C128" i="2" a="1"/>
  <c r="C128" i="2" s="1"/>
  <c r="H126" i="2" a="1"/>
  <c r="H126" i="2" s="1"/>
  <c r="N126" i="2" s="1"/>
  <c r="F125" i="2" a="1"/>
  <c r="F125" i="2" s="1"/>
  <c r="C122" i="2" a="1"/>
  <c r="C122" i="2" s="1"/>
  <c r="E120" i="2" a="1"/>
  <c r="E120" i="2" s="1"/>
  <c r="G118" i="2" a="1"/>
  <c r="G118" i="2" s="1"/>
  <c r="M118" i="2" s="1"/>
  <c r="B117" i="2" a="1"/>
  <c r="B117" i="2" s="1"/>
  <c r="D115" i="2" a="1"/>
  <c r="D115" i="2" s="1"/>
  <c r="F113" i="2" a="1"/>
  <c r="F113" i="2" s="1"/>
  <c r="G107" i="2" a="1"/>
  <c r="G107" i="2" s="1"/>
  <c r="M107" i="2" s="1"/>
  <c r="H105" i="2" a="1"/>
  <c r="H105" i="2" s="1"/>
  <c r="N105" i="2" s="1"/>
  <c r="H103" i="2" a="1"/>
  <c r="H103" i="2" s="1"/>
  <c r="N103" i="2" s="1"/>
  <c r="F90" i="2" a="1"/>
  <c r="F90" i="2" s="1"/>
  <c r="E151" i="2" a="1"/>
  <c r="E151" i="2" s="1"/>
  <c r="C124" i="2" a="1"/>
  <c r="C124" i="2" s="1"/>
  <c r="D124" i="2" a="1"/>
  <c r="D124" i="2" s="1"/>
  <c r="C112" i="2" a="1"/>
  <c r="C112" i="2" s="1"/>
  <c r="D112" i="2" a="1"/>
  <c r="D112" i="2" s="1"/>
  <c r="C100" i="2" a="1"/>
  <c r="C100" i="2" s="1"/>
  <c r="D100" i="2" a="1"/>
  <c r="D100" i="2" s="1"/>
  <c r="F100" i="2" a="1"/>
  <c r="F100" i="2" s="1"/>
  <c r="C88" i="2" a="1"/>
  <c r="C88" i="2" s="1"/>
  <c r="D88" i="2" a="1"/>
  <c r="D88" i="2" s="1"/>
  <c r="E88" i="2" a="1"/>
  <c r="E88" i="2" s="1"/>
  <c r="F88" i="2" a="1"/>
  <c r="F88" i="2" s="1"/>
  <c r="G88" i="2" a="1"/>
  <c r="G88" i="2" s="1"/>
  <c r="M88" i="2" s="1"/>
  <c r="H165" i="2" a="1"/>
  <c r="H165" i="2" s="1"/>
  <c r="N165" i="2" s="1"/>
  <c r="B165" i="2" a="1"/>
  <c r="B165" i="2" s="1"/>
  <c r="C164" i="2" a="1"/>
  <c r="C164" i="2" s="1"/>
  <c r="D163" i="2" a="1"/>
  <c r="D163" i="2" s="1"/>
  <c r="E162" i="2" a="1"/>
  <c r="E162" i="2" s="1"/>
  <c r="F161" i="2" a="1"/>
  <c r="F161" i="2" s="1"/>
  <c r="G160" i="2" a="1"/>
  <c r="G160" i="2" s="1"/>
  <c r="M160" i="2" s="1"/>
  <c r="F159" i="2" a="1"/>
  <c r="F159" i="2" s="1"/>
  <c r="E158" i="2" a="1"/>
  <c r="E158" i="2" s="1"/>
  <c r="D157" i="2" a="1"/>
  <c r="D157" i="2" s="1"/>
  <c r="C156" i="2" a="1"/>
  <c r="C156" i="2" s="1"/>
  <c r="B155" i="2" a="1"/>
  <c r="B155" i="2" s="1"/>
  <c r="E152" i="2" a="1"/>
  <c r="E152" i="2" s="1"/>
  <c r="H149" i="2" a="1"/>
  <c r="H149" i="2" s="1"/>
  <c r="N149" i="2" s="1"/>
  <c r="D147" i="2" a="1"/>
  <c r="D147" i="2" s="1"/>
  <c r="G144" i="2" a="1"/>
  <c r="G144" i="2" s="1"/>
  <c r="M144" i="2" s="1"/>
  <c r="C142" i="2" a="1"/>
  <c r="C142" i="2" s="1"/>
  <c r="F139" i="2" a="1"/>
  <c r="F139" i="2" s="1"/>
  <c r="B137" i="2" a="1"/>
  <c r="B137" i="2" s="1"/>
  <c r="E134" i="2" a="1"/>
  <c r="E134" i="2" s="1"/>
  <c r="H131" i="2" a="1"/>
  <c r="H131" i="2" s="1"/>
  <c r="N131" i="2" s="1"/>
  <c r="D129" i="2" a="1"/>
  <c r="D129" i="2" s="1"/>
  <c r="G126" i="2" a="1"/>
  <c r="G126" i="2" s="1"/>
  <c r="M126" i="2" s="1"/>
  <c r="H109" i="2" a="1"/>
  <c r="H109" i="2" s="1"/>
  <c r="N109" i="2" s="1"/>
  <c r="F101" i="2" a="1"/>
  <c r="F101" i="2" s="1"/>
  <c r="F96" i="2" a="1"/>
  <c r="F96" i="2" s="1"/>
  <c r="E115" i="2" a="1"/>
  <c r="E115" i="2" s="1"/>
  <c r="D123" i="2" a="1"/>
  <c r="D123" i="2" s="1"/>
  <c r="E123" i="2" a="1"/>
  <c r="E123" i="2" s="1"/>
  <c r="D111" i="2" a="1"/>
  <c r="D111" i="2" s="1"/>
  <c r="E111" i="2" a="1"/>
  <c r="E111" i="2" s="1"/>
  <c r="D99" i="2" a="1"/>
  <c r="D99" i="2" s="1"/>
  <c r="E99" i="2" a="1"/>
  <c r="E99" i="2" s="1"/>
  <c r="F99" i="2" a="1"/>
  <c r="F99" i="2" s="1"/>
  <c r="G99" i="2" a="1"/>
  <c r="G99" i="2" s="1"/>
  <c r="M99" i="2" s="1"/>
  <c r="D158" i="2" a="1"/>
  <c r="D158" i="2" s="1"/>
  <c r="H154" i="2" a="1"/>
  <c r="H154" i="2" s="1"/>
  <c r="N154" i="2" s="1"/>
  <c r="G153" i="2" a="1"/>
  <c r="G153" i="2" s="1"/>
  <c r="M153" i="2" s="1"/>
  <c r="D152" i="2" a="1"/>
  <c r="D152" i="2" s="1"/>
  <c r="C151" i="2" a="1"/>
  <c r="C151" i="2" s="1"/>
  <c r="G149" i="2" a="1"/>
  <c r="G149" i="2" s="1"/>
  <c r="M149" i="2" s="1"/>
  <c r="F148" i="2" a="1"/>
  <c r="F148" i="2" s="1"/>
  <c r="C147" i="2" a="1"/>
  <c r="C147" i="2" s="1"/>
  <c r="B146" i="2" a="1"/>
  <c r="B146" i="2" s="1"/>
  <c r="F144" i="2" a="1"/>
  <c r="F144" i="2" s="1"/>
  <c r="E143" i="2" a="1"/>
  <c r="E143" i="2" s="1"/>
  <c r="B142" i="2" a="1"/>
  <c r="B142" i="2" s="1"/>
  <c r="H140" i="2" a="1"/>
  <c r="H140" i="2" s="1"/>
  <c r="N140" i="2" s="1"/>
  <c r="E139" i="2" a="1"/>
  <c r="E139" i="2" s="1"/>
  <c r="D138" i="2" a="1"/>
  <c r="D138" i="2" s="1"/>
  <c r="H136" i="2" a="1"/>
  <c r="H136" i="2" s="1"/>
  <c r="N136" i="2" s="1"/>
  <c r="G135" i="2" a="1"/>
  <c r="G135" i="2" s="1"/>
  <c r="M135" i="2" s="1"/>
  <c r="D134" i="2" a="1"/>
  <c r="D134" i="2" s="1"/>
  <c r="C133" i="2" a="1"/>
  <c r="C133" i="2" s="1"/>
  <c r="G131" i="2" a="1"/>
  <c r="G131" i="2" s="1"/>
  <c r="M131" i="2" s="1"/>
  <c r="F130" i="2" a="1"/>
  <c r="F130" i="2" s="1"/>
  <c r="C129" i="2" a="1"/>
  <c r="C129" i="2" s="1"/>
  <c r="B128" i="2" a="1"/>
  <c r="B128" i="2" s="1"/>
  <c r="F126" i="2" a="1"/>
  <c r="F126" i="2" s="1"/>
  <c r="E125" i="2" a="1"/>
  <c r="E125" i="2" s="1"/>
  <c r="G123" i="2" a="1"/>
  <c r="G123" i="2" s="1"/>
  <c r="M123" i="2" s="1"/>
  <c r="D120" i="2" a="1"/>
  <c r="D120" i="2" s="1"/>
  <c r="F118" i="2" a="1"/>
  <c r="F118" i="2" s="1"/>
  <c r="H116" i="2" a="1"/>
  <c r="H116" i="2" s="1"/>
  <c r="N116" i="2" s="1"/>
  <c r="E113" i="2" a="1"/>
  <c r="E113" i="2" s="1"/>
  <c r="G111" i="2" a="1"/>
  <c r="G111" i="2" s="1"/>
  <c r="M111" i="2" s="1"/>
  <c r="F107" i="2" a="1"/>
  <c r="F107" i="2" s="1"/>
  <c r="F105" i="2" a="1"/>
  <c r="F105" i="2" s="1"/>
  <c r="F115" i="2" a="1"/>
  <c r="F115" i="2" s="1"/>
  <c r="G115" i="2" a="1"/>
  <c r="G115" i="2" s="1"/>
  <c r="M115" i="2" s="1"/>
  <c r="F103" i="2" a="1"/>
  <c r="F103" i="2" s="1"/>
  <c r="G103" i="2" a="1"/>
  <c r="G103" i="2" s="1"/>
  <c r="M103" i="2" s="1"/>
  <c r="C103" i="2" a="1"/>
  <c r="C103" i="2" s="1"/>
  <c r="E122" i="2" a="1"/>
  <c r="E122" i="2" s="1"/>
  <c r="F122" i="2" a="1"/>
  <c r="F122" i="2" s="1"/>
  <c r="E110" i="2" a="1"/>
  <c r="E110" i="2" s="1"/>
  <c r="F110" i="2" a="1"/>
  <c r="F110" i="2" s="1"/>
  <c r="B110" i="2" a="1"/>
  <c r="B110" i="2" s="1"/>
  <c r="H110" i="2" a="1"/>
  <c r="H110" i="2" s="1"/>
  <c r="N110" i="2" s="1"/>
  <c r="E98" i="2" a="1"/>
  <c r="E98" i="2" s="1"/>
  <c r="F98" i="2" a="1"/>
  <c r="F98" i="2" s="1"/>
  <c r="G98" i="2" a="1"/>
  <c r="G98" i="2" s="1"/>
  <c r="M98" i="2" s="1"/>
  <c r="B98" i="2" a="1"/>
  <c r="B98" i="2" s="1"/>
  <c r="H98" i="2" a="1"/>
  <c r="H98" i="2" s="1"/>
  <c r="N98" i="2" s="1"/>
  <c r="G165" i="2" a="1"/>
  <c r="G165" i="2" s="1"/>
  <c r="M165" i="2" s="1"/>
  <c r="H164" i="2" a="1"/>
  <c r="H164" i="2" s="1"/>
  <c r="N164" i="2" s="1"/>
  <c r="B164" i="2" a="1"/>
  <c r="B164" i="2" s="1"/>
  <c r="C163" i="2" a="1"/>
  <c r="C163" i="2" s="1"/>
  <c r="D162" i="2" a="1"/>
  <c r="D162" i="2" s="1"/>
  <c r="E161" i="2" a="1"/>
  <c r="E161" i="2" s="1"/>
  <c r="F160" i="2" a="1"/>
  <c r="F160" i="2" s="1"/>
  <c r="E159" i="2" a="1"/>
  <c r="E159" i="2" s="1"/>
  <c r="C157" i="2" a="1"/>
  <c r="C157" i="2" s="1"/>
  <c r="B156" i="2" a="1"/>
  <c r="B156" i="2" s="1"/>
  <c r="F153" i="2" a="1"/>
  <c r="F153" i="2" s="1"/>
  <c r="B151" i="2" a="1"/>
  <c r="B151" i="2" s="1"/>
  <c r="E148" i="2" a="1"/>
  <c r="E148" i="2" s="1"/>
  <c r="H145" i="2" a="1"/>
  <c r="H145" i="2" s="1"/>
  <c r="N145" i="2" s="1"/>
  <c r="D143" i="2" a="1"/>
  <c r="D143" i="2" s="1"/>
  <c r="G140" i="2" a="1"/>
  <c r="G140" i="2" s="1"/>
  <c r="M140" i="2" s="1"/>
  <c r="C138" i="2" a="1"/>
  <c r="C138" i="2" s="1"/>
  <c r="F135" i="2" a="1"/>
  <c r="F135" i="2" s="1"/>
  <c r="B133" i="2" a="1"/>
  <c r="B133" i="2" s="1"/>
  <c r="E130" i="2" a="1"/>
  <c r="E130" i="2" s="1"/>
  <c r="H127" i="2" a="1"/>
  <c r="H127" i="2" s="1"/>
  <c r="N127" i="2" s="1"/>
  <c r="D125" i="2" a="1"/>
  <c r="D125" i="2" s="1"/>
  <c r="F123" i="2" a="1"/>
  <c r="F123" i="2" s="1"/>
  <c r="E118" i="2" a="1"/>
  <c r="E118" i="2" s="1"/>
  <c r="G116" i="2" a="1"/>
  <c r="G116" i="2" s="1"/>
  <c r="M116" i="2" s="1"/>
  <c r="B115" i="2" a="1"/>
  <c r="B115" i="2" s="1"/>
  <c r="D113" i="2" a="1"/>
  <c r="D113" i="2" s="1"/>
  <c r="F111" i="2" a="1"/>
  <c r="F111" i="2" s="1"/>
  <c r="C105" i="2" a="1"/>
  <c r="C105" i="2" s="1"/>
  <c r="D103" i="2" a="1"/>
  <c r="D103" i="2" s="1"/>
  <c r="D101" i="2" a="1"/>
  <c r="D101" i="2" s="1"/>
  <c r="B99" i="2" a="1"/>
  <c r="B99" i="2" s="1"/>
  <c r="G89" i="2" a="1"/>
  <c r="G89" i="2" s="1"/>
  <c r="M89" i="2" s="1"/>
  <c r="F121" i="2" a="1"/>
  <c r="F121" i="2" s="1"/>
  <c r="G121" i="2" a="1"/>
  <c r="G121" i="2" s="1"/>
  <c r="M121" i="2" s="1"/>
  <c r="F109" i="2" a="1"/>
  <c r="F109" i="2" s="1"/>
  <c r="G109" i="2" a="1"/>
  <c r="G109" i="2" s="1"/>
  <c r="M109" i="2" s="1"/>
  <c r="C109" i="2" a="1"/>
  <c r="C109" i="2" s="1"/>
  <c r="F97" i="2" a="1"/>
  <c r="F97" i="2" s="1"/>
  <c r="G97" i="2" a="1"/>
  <c r="G97" i="2" s="1"/>
  <c r="M97" i="2" s="1"/>
  <c r="B97" i="2" a="1"/>
  <c r="B97" i="2" s="1"/>
  <c r="H97" i="2" a="1"/>
  <c r="H97" i="2" s="1"/>
  <c r="N97" i="2" s="1"/>
  <c r="C97" i="2" a="1"/>
  <c r="C97" i="2" s="1"/>
  <c r="E160" i="2" a="1"/>
  <c r="E160" i="2" s="1"/>
  <c r="D159" i="2" a="1"/>
  <c r="D159" i="2" s="1"/>
  <c r="C158" i="2" a="1"/>
  <c r="C158" i="2" s="1"/>
  <c r="B157" i="2" a="1"/>
  <c r="B157" i="2" s="1"/>
  <c r="H155" i="2" a="1"/>
  <c r="H155" i="2" s="1"/>
  <c r="N155" i="2" s="1"/>
  <c r="G154" i="2" a="1"/>
  <c r="G154" i="2" s="1"/>
  <c r="M154" i="2" s="1"/>
  <c r="E153" i="2" a="1"/>
  <c r="E153" i="2" s="1"/>
  <c r="C152" i="2" a="1"/>
  <c r="C152" i="2" s="1"/>
  <c r="H150" i="2" a="1"/>
  <c r="H150" i="2" s="1"/>
  <c r="N150" i="2" s="1"/>
  <c r="F149" i="2" a="1"/>
  <c r="F149" i="2" s="1"/>
  <c r="D148" i="2" a="1"/>
  <c r="D148" i="2" s="1"/>
  <c r="B147" i="2" a="1"/>
  <c r="B147" i="2" s="1"/>
  <c r="G145" i="2" a="1"/>
  <c r="G145" i="2" s="1"/>
  <c r="M145" i="2" s="1"/>
  <c r="E144" i="2" a="1"/>
  <c r="E144" i="2" s="1"/>
  <c r="C143" i="2" a="1"/>
  <c r="C143" i="2" s="1"/>
  <c r="H141" i="2" a="1"/>
  <c r="H141" i="2" s="1"/>
  <c r="N141" i="2" s="1"/>
  <c r="F140" i="2" a="1"/>
  <c r="F140" i="2" s="1"/>
  <c r="D139" i="2" a="1"/>
  <c r="D139" i="2" s="1"/>
  <c r="B138" i="2" a="1"/>
  <c r="B138" i="2" s="1"/>
  <c r="G136" i="2" a="1"/>
  <c r="G136" i="2" s="1"/>
  <c r="M136" i="2" s="1"/>
  <c r="E135" i="2" a="1"/>
  <c r="E135" i="2" s="1"/>
  <c r="C134" i="2" a="1"/>
  <c r="C134" i="2" s="1"/>
  <c r="H132" i="2" a="1"/>
  <c r="H132" i="2" s="1"/>
  <c r="N132" i="2" s="1"/>
  <c r="F131" i="2" a="1"/>
  <c r="F131" i="2" s="1"/>
  <c r="D130" i="2" a="1"/>
  <c r="D130" i="2" s="1"/>
  <c r="B129" i="2" a="1"/>
  <c r="B129" i="2" s="1"/>
  <c r="G127" i="2" a="1"/>
  <c r="G127" i="2" s="1"/>
  <c r="M127" i="2" s="1"/>
  <c r="E126" i="2" a="1"/>
  <c r="E126" i="2" s="1"/>
  <c r="H124" i="2" a="1"/>
  <c r="H124" i="2" s="1"/>
  <c r="N124" i="2" s="1"/>
  <c r="C123" i="2" a="1"/>
  <c r="C123" i="2" s="1"/>
  <c r="E121" i="2" a="1"/>
  <c r="E121" i="2" s="1"/>
  <c r="D116" i="2" a="1"/>
  <c r="D116" i="2" s="1"/>
  <c r="F114" i="2" a="1"/>
  <c r="F114" i="2" s="1"/>
  <c r="H112" i="2" a="1"/>
  <c r="H112" i="2" s="1"/>
  <c r="N112" i="2" s="1"/>
  <c r="C111" i="2" a="1"/>
  <c r="C111" i="2" s="1"/>
  <c r="D109" i="2" a="1"/>
  <c r="D109" i="2" s="1"/>
  <c r="H100" i="2" a="1"/>
  <c r="H100" i="2" s="1"/>
  <c r="N100" i="2" s="1"/>
  <c r="G120" i="2" a="1"/>
  <c r="G120" i="2" s="1"/>
  <c r="M120" i="2" s="1"/>
  <c r="B120" i="2" a="1"/>
  <c r="B120" i="2" s="1"/>
  <c r="H120" i="2" a="1"/>
  <c r="H120" i="2" s="1"/>
  <c r="N120" i="2" s="1"/>
  <c r="G108" i="2" a="1"/>
  <c r="G108" i="2" s="1"/>
  <c r="M108" i="2" s="1"/>
  <c r="B108" i="2" a="1"/>
  <c r="B108" i="2" s="1"/>
  <c r="H108" i="2" a="1"/>
  <c r="H108" i="2" s="1"/>
  <c r="N108" i="2" s="1"/>
  <c r="D108" i="2" a="1"/>
  <c r="D108" i="2" s="1"/>
  <c r="G96" i="2" a="1"/>
  <c r="G96" i="2" s="1"/>
  <c r="M96" i="2" s="1"/>
  <c r="B96" i="2" a="1"/>
  <c r="B96" i="2" s="1"/>
  <c r="H96" i="2" a="1"/>
  <c r="H96" i="2" s="1"/>
  <c r="N96" i="2" s="1"/>
  <c r="C96" i="2" a="1"/>
  <c r="C96" i="2" s="1"/>
  <c r="D96" i="2" a="1"/>
  <c r="D96" i="2" s="1"/>
  <c r="F165" i="2" a="1"/>
  <c r="F165" i="2" s="1"/>
  <c r="G164" i="2" a="1"/>
  <c r="G164" i="2" s="1"/>
  <c r="M164" i="2" s="1"/>
  <c r="H163" i="2" a="1"/>
  <c r="H163" i="2" s="1"/>
  <c r="N163" i="2" s="1"/>
  <c r="B163" i="2" a="1"/>
  <c r="B163" i="2" s="1"/>
  <c r="C162" i="2" a="1"/>
  <c r="C162" i="2" s="1"/>
  <c r="D161" i="2" a="1"/>
  <c r="D161" i="2" s="1"/>
  <c r="C159" i="2" a="1"/>
  <c r="C159" i="2" s="1"/>
  <c r="G155" i="2" a="1"/>
  <c r="G155" i="2" s="1"/>
  <c r="M155" i="2" s="1"/>
  <c r="D153" i="2" a="1"/>
  <c r="D153" i="2" s="1"/>
  <c r="G150" i="2" a="1"/>
  <c r="G150" i="2" s="1"/>
  <c r="M150" i="2" s="1"/>
  <c r="C148" i="2" a="1"/>
  <c r="C148" i="2" s="1"/>
  <c r="F145" i="2" a="1"/>
  <c r="F145" i="2" s="1"/>
  <c r="B143" i="2" a="1"/>
  <c r="B143" i="2" s="1"/>
  <c r="E140" i="2" a="1"/>
  <c r="E140" i="2" s="1"/>
  <c r="H137" i="2" a="1"/>
  <c r="H137" i="2" s="1"/>
  <c r="N137" i="2" s="1"/>
  <c r="D135" i="2" a="1"/>
  <c r="D135" i="2" s="1"/>
  <c r="G132" i="2" a="1"/>
  <c r="G132" i="2" s="1"/>
  <c r="M132" i="2" s="1"/>
  <c r="C130" i="2" a="1"/>
  <c r="C130" i="2" s="1"/>
  <c r="F127" i="2" a="1"/>
  <c r="F127" i="2" s="1"/>
  <c r="B103" i="2" a="1"/>
  <c r="B103" i="2" s="1"/>
  <c r="L103" i="2" s="1"/>
  <c r="D98" i="2" a="1"/>
  <c r="D98" i="2" s="1"/>
  <c r="B119" i="2" a="1"/>
  <c r="B119" i="2" s="1"/>
  <c r="H119" i="2" a="1"/>
  <c r="H119" i="2" s="1"/>
  <c r="N119" i="2" s="1"/>
  <c r="C119" i="2" a="1"/>
  <c r="C119" i="2" s="1"/>
  <c r="B107" i="2" a="1"/>
  <c r="B107" i="2" s="1"/>
  <c r="H107" i="2" a="1"/>
  <c r="H107" i="2" s="1"/>
  <c r="N107" i="2" s="1"/>
  <c r="C107" i="2" a="1"/>
  <c r="C107" i="2" s="1"/>
  <c r="E107" i="2" a="1"/>
  <c r="E107" i="2" s="1"/>
  <c r="B95" i="2" a="1"/>
  <c r="B95" i="2" s="1"/>
  <c r="H95" i="2" a="1"/>
  <c r="H95" i="2" s="1"/>
  <c r="N95" i="2" s="1"/>
  <c r="C95" i="2" a="1"/>
  <c r="C95" i="2" s="1"/>
  <c r="D95" i="2" a="1"/>
  <c r="D95" i="2" s="1"/>
  <c r="E95" i="2" a="1"/>
  <c r="E95" i="2" s="1"/>
  <c r="D160" i="2" a="1"/>
  <c r="D160" i="2" s="1"/>
  <c r="B158" i="2" a="1"/>
  <c r="B158" i="2" s="1"/>
  <c r="H156" i="2" a="1"/>
  <c r="H156" i="2" s="1"/>
  <c r="N156" i="2" s="1"/>
  <c r="F154" i="2" a="1"/>
  <c r="F154" i="2" s="1"/>
  <c r="C153" i="2" a="1"/>
  <c r="C153" i="2" s="1"/>
  <c r="F150" i="2" a="1"/>
  <c r="F150" i="2" s="1"/>
  <c r="E149" i="2" a="1"/>
  <c r="E149" i="2" s="1"/>
  <c r="B148" i="2" a="1"/>
  <c r="B148" i="2" s="1"/>
  <c r="H146" i="2" a="1"/>
  <c r="H146" i="2" s="1"/>
  <c r="N146" i="2" s="1"/>
  <c r="E145" i="2" a="1"/>
  <c r="E145" i="2" s="1"/>
  <c r="D144" i="2" a="1"/>
  <c r="D144" i="2" s="1"/>
  <c r="H142" i="2" a="1"/>
  <c r="H142" i="2" s="1"/>
  <c r="N142" i="2" s="1"/>
  <c r="G141" i="2" a="1"/>
  <c r="G141" i="2" s="1"/>
  <c r="M141" i="2" s="1"/>
  <c r="D140" i="2" a="1"/>
  <c r="D140" i="2" s="1"/>
  <c r="C139" i="2" a="1"/>
  <c r="C139" i="2" s="1"/>
  <c r="G137" i="2" a="1"/>
  <c r="G137" i="2" s="1"/>
  <c r="M137" i="2" s="1"/>
  <c r="F136" i="2" a="1"/>
  <c r="F136" i="2" s="1"/>
  <c r="L136" i="2" s="1"/>
  <c r="C135" i="2" a="1"/>
  <c r="C135" i="2" s="1"/>
  <c r="B134" i="2" a="1"/>
  <c r="B134" i="2" s="1"/>
  <c r="F132" i="2" a="1"/>
  <c r="F132" i="2" s="1"/>
  <c r="E131" i="2" a="1"/>
  <c r="E131" i="2" s="1"/>
  <c r="H128" i="2" a="1"/>
  <c r="H128" i="2" s="1"/>
  <c r="N128" i="2" s="1"/>
  <c r="E127" i="2" a="1"/>
  <c r="E127" i="2" s="1"/>
  <c r="D126" i="2" a="1"/>
  <c r="D126" i="2" s="1"/>
  <c r="G124" i="2" a="1"/>
  <c r="G124" i="2" s="1"/>
  <c r="M124" i="2" s="1"/>
  <c r="B123" i="2" a="1"/>
  <c r="B123" i="2" s="1"/>
  <c r="D121" i="2" a="1"/>
  <c r="D121" i="2" s="1"/>
  <c r="F119" i="2" a="1"/>
  <c r="F119" i="2" s="1"/>
  <c r="C116" i="2" a="1"/>
  <c r="C116" i="2" s="1"/>
  <c r="E114" i="2" a="1"/>
  <c r="E114" i="2" s="1"/>
  <c r="G112" i="2" a="1"/>
  <c r="G112" i="2" s="1"/>
  <c r="M112" i="2" s="1"/>
  <c r="B111" i="2" a="1"/>
  <c r="B111" i="2" s="1"/>
  <c r="B109" i="2" a="1"/>
  <c r="B109" i="2" s="1"/>
  <c r="F102" i="2" a="1"/>
  <c r="F102" i="2" s="1"/>
  <c r="G100" i="2" a="1"/>
  <c r="G100" i="2" s="1"/>
  <c r="M100" i="2" s="1"/>
  <c r="H88" i="2" a="1"/>
  <c r="H88" i="2" s="1"/>
  <c r="N88" i="2" s="1"/>
  <c r="F91" i="2" a="1"/>
  <c r="F91" i="2" s="1"/>
  <c r="M329" i="2"/>
  <c r="M325" i="2"/>
  <c r="M305" i="2"/>
  <c r="M301" i="2"/>
  <c r="M297" i="2"/>
  <c r="M294" i="2"/>
  <c r="M293" i="2"/>
  <c r="M289" i="2"/>
  <c r="M285" i="2"/>
  <c r="M281" i="2"/>
  <c r="M277" i="2"/>
  <c r="N274" i="2"/>
  <c r="M273" i="2"/>
  <c r="M269" i="2"/>
  <c r="M266" i="2"/>
  <c r="M265" i="2"/>
  <c r="M261" i="2"/>
  <c r="M257" i="2"/>
  <c r="M256" i="2"/>
  <c r="M255" i="2"/>
  <c r="M283" i="2"/>
  <c r="N317" i="2"/>
  <c r="N294" i="2"/>
  <c r="N325" i="2"/>
  <c r="M317" i="2"/>
  <c r="M321" i="2"/>
  <c r="N267" i="2"/>
  <c r="N321" i="2"/>
  <c r="M282" i="2"/>
  <c r="N309" i="2"/>
  <c r="N281" i="2"/>
  <c r="N271" i="2"/>
  <c r="M322" i="2"/>
  <c r="N298" i="2"/>
  <c r="N289" i="2"/>
  <c r="N262" i="2"/>
  <c r="M262" i="2"/>
  <c r="N313" i="2"/>
  <c r="N319" i="2"/>
  <c r="M313" i="2"/>
  <c r="N266" i="2"/>
  <c r="N323" i="2"/>
  <c r="M319" i="2"/>
  <c r="N283" i="2"/>
  <c r="M278" i="2"/>
  <c r="N270" i="2"/>
  <c r="M270" i="2"/>
  <c r="M309" i="2"/>
  <c r="N290" i="2"/>
  <c r="N286" i="2"/>
  <c r="N277" i="2"/>
  <c r="N305" i="2"/>
  <c r="M299" i="2"/>
  <c r="N314" i="2"/>
  <c r="N257" i="2"/>
  <c r="M314" i="2"/>
  <c r="N301" i="2"/>
  <c r="M290" i="2"/>
  <c r="N269" i="2"/>
  <c r="N293" i="2"/>
  <c r="N291" i="2"/>
  <c r="N285" i="2"/>
  <c r="N315" i="2"/>
  <c r="N263" i="2"/>
  <c r="M330" i="2"/>
  <c r="N328" i="2"/>
  <c r="N324" i="2"/>
  <c r="M315" i="2"/>
  <c r="M303" i="2"/>
  <c r="N297" i="2"/>
  <c r="M291" i="2"/>
  <c r="M267" i="2"/>
  <c r="N265" i="2"/>
  <c r="M263" i="2"/>
  <c r="N255" i="2"/>
  <c r="M326" i="2"/>
  <c r="N287" i="2"/>
  <c r="N273" i="2"/>
  <c r="N318" i="2"/>
  <c r="N261" i="2"/>
  <c r="N259" i="2"/>
  <c r="N331" i="2"/>
  <c r="N329" i="2"/>
  <c r="N327" i="2"/>
  <c r="M318" i="2"/>
  <c r="M254" i="2"/>
  <c r="N307" i="2"/>
  <c r="M306" i="2"/>
  <c r="M279" i="2"/>
  <c r="M268" i="2"/>
  <c r="N268" i="2"/>
  <c r="M258" i="2"/>
  <c r="M328" i="2"/>
  <c r="M324" i="2"/>
  <c r="M307" i="2"/>
  <c r="M296" i="2"/>
  <c r="N296" i="2"/>
  <c r="M286" i="2"/>
  <c r="M259" i="2"/>
  <c r="M312" i="2"/>
  <c r="N312" i="2"/>
  <c r="N295" i="2"/>
  <c r="M287" i="2"/>
  <c r="M276" i="2"/>
  <c r="N276" i="2"/>
  <c r="N311" i="2"/>
  <c r="N310" i="2"/>
  <c r="M304" i="2"/>
  <c r="N304" i="2"/>
  <c r="N302" i="2"/>
  <c r="N275" i="2"/>
  <c r="M288" i="2"/>
  <c r="N288" i="2"/>
  <c r="M331" i="2"/>
  <c r="M327" i="2"/>
  <c r="M323" i="2"/>
  <c r="M316" i="2"/>
  <c r="N316" i="2"/>
  <c r="N303" i="2"/>
  <c r="M295" i="2"/>
  <c r="M284" i="2"/>
  <c r="N284" i="2"/>
  <c r="N282" i="2"/>
  <c r="M274" i="2"/>
  <c r="N330" i="2"/>
  <c r="N326" i="2"/>
  <c r="N322" i="2"/>
  <c r="M311" i="2"/>
  <c r="M310" i="2"/>
  <c r="M302" i="2"/>
  <c r="M275" i="2"/>
  <c r="M264" i="2"/>
  <c r="N264" i="2"/>
  <c r="M320" i="2"/>
  <c r="N320" i="2"/>
  <c r="M292" i="2"/>
  <c r="N292" i="2"/>
  <c r="M272" i="2"/>
  <c r="N272" i="2"/>
  <c r="M300" i="2"/>
  <c r="N300" i="2"/>
  <c r="N299" i="2"/>
  <c r="M280" i="2"/>
  <c r="N280" i="2"/>
  <c r="N278" i="2"/>
  <c r="M308" i="2"/>
  <c r="N308" i="2"/>
  <c r="L308" i="2"/>
  <c r="N306" i="2"/>
  <c r="M298" i="2"/>
  <c r="N279" i="2"/>
  <c r="M271" i="2"/>
  <c r="M260" i="2"/>
  <c r="N260" i="2"/>
  <c r="N258" i="2"/>
  <c r="N256" i="2"/>
  <c r="N254" i="2"/>
  <c r="H170" i="2" a="1"/>
  <c r="H170" i="2" s="1"/>
  <c r="F248" i="2" a="1"/>
  <c r="F248" i="2" s="1"/>
  <c r="B246" i="2" a="1"/>
  <c r="B246" i="2" s="1"/>
  <c r="C245" i="2" a="1"/>
  <c r="C245" i="2" s="1"/>
  <c r="C243" i="2" a="1"/>
  <c r="C243" i="2" s="1"/>
  <c r="D241" i="2" a="1"/>
  <c r="D241" i="2" s="1"/>
  <c r="C237" i="2" a="1"/>
  <c r="C237" i="2" s="1"/>
  <c r="C236" i="2" a="1"/>
  <c r="C236" i="2" s="1"/>
  <c r="B234" i="2" a="1"/>
  <c r="B234" i="2" s="1"/>
  <c r="B233" i="2" a="1"/>
  <c r="B233" i="2" s="1"/>
  <c r="B232" i="2" a="1"/>
  <c r="B232" i="2" s="1"/>
  <c r="H231" i="2" a="1"/>
  <c r="H231" i="2" s="1"/>
  <c r="N231" i="2" s="1"/>
  <c r="H229" i="2" a="1"/>
  <c r="H229" i="2" s="1"/>
  <c r="N229" i="2" s="1"/>
  <c r="H225" i="2" a="1"/>
  <c r="H225" i="2" s="1"/>
  <c r="N225" i="2" s="1"/>
  <c r="G224" i="2" a="1"/>
  <c r="G224" i="2" s="1"/>
  <c r="M224" i="2" s="1"/>
  <c r="F222" i="2" a="1"/>
  <c r="F222" i="2" s="1"/>
  <c r="B221" i="2" a="1"/>
  <c r="B221" i="2" s="1"/>
  <c r="G220" i="2" a="1"/>
  <c r="G220" i="2" s="1"/>
  <c r="M220" i="2" s="1"/>
  <c r="E219" i="2" a="1"/>
  <c r="E219" i="2" s="1"/>
  <c r="G218" i="2" a="1"/>
  <c r="G218" i="2" s="1"/>
  <c r="M218" i="2" s="1"/>
  <c r="E216" i="2" a="1"/>
  <c r="E216" i="2" s="1"/>
  <c r="F215" i="2" a="1"/>
  <c r="F215" i="2" s="1"/>
  <c r="E214" i="2" a="1"/>
  <c r="E214" i="2" s="1"/>
  <c r="F213" i="2" a="1"/>
  <c r="F213" i="2" s="1"/>
  <c r="B212" i="2" a="1"/>
  <c r="B212" i="2" s="1"/>
  <c r="C211" i="2" a="1"/>
  <c r="C211" i="2" s="1"/>
  <c r="D210" i="2" a="1"/>
  <c r="D210" i="2" s="1"/>
  <c r="F208" i="2" a="1"/>
  <c r="F208" i="2" s="1"/>
  <c r="G207" i="2" a="1"/>
  <c r="G207" i="2" s="1"/>
  <c r="M207" i="2" s="1"/>
  <c r="B206" i="2" a="1"/>
  <c r="B206" i="2" s="1"/>
  <c r="E204" i="2" a="1"/>
  <c r="E204" i="2" s="1"/>
  <c r="F202" i="2" a="1"/>
  <c r="F202" i="2" s="1"/>
  <c r="B201" i="2" a="1"/>
  <c r="B201" i="2" s="1"/>
  <c r="C199" i="2" a="1"/>
  <c r="C199" i="2" s="1"/>
  <c r="E198" i="2" a="1"/>
  <c r="E198" i="2" s="1"/>
  <c r="E197" i="2" a="1"/>
  <c r="E197" i="2" s="1"/>
  <c r="F196" i="2" a="1"/>
  <c r="F196" i="2" s="1"/>
  <c r="G195" i="2" a="1"/>
  <c r="G195" i="2" s="1"/>
  <c r="M195" i="2" s="1"/>
  <c r="H194" i="2" a="1"/>
  <c r="H194" i="2" s="1"/>
  <c r="N194" i="2" s="1"/>
  <c r="D192" i="2" a="1"/>
  <c r="D192" i="2" s="1"/>
  <c r="E191" i="2" a="1"/>
  <c r="E191" i="2" s="1"/>
  <c r="F190" i="2" a="1"/>
  <c r="F190" i="2" s="1"/>
  <c r="G189" i="2" a="1"/>
  <c r="G189" i="2" s="1"/>
  <c r="M189" i="2" s="1"/>
  <c r="H188" i="2" a="1"/>
  <c r="H188" i="2" s="1"/>
  <c r="N188" i="2" s="1"/>
  <c r="C187" i="2" a="1"/>
  <c r="C187" i="2" s="1"/>
  <c r="D186" i="2" a="1"/>
  <c r="D186" i="2" s="1"/>
  <c r="E185" i="2" a="1"/>
  <c r="E185" i="2" s="1"/>
  <c r="F184" i="2" a="1"/>
  <c r="F184" i="2" s="1"/>
  <c r="H182" i="2" a="1"/>
  <c r="H182" i="2" s="1"/>
  <c r="N182" i="2" s="1"/>
  <c r="C181" i="2" a="1"/>
  <c r="C181" i="2" s="1"/>
  <c r="D180" i="2" a="1"/>
  <c r="D180" i="2" s="1"/>
  <c r="E179" i="2" a="1"/>
  <c r="E179" i="2" s="1"/>
  <c r="C175" i="2" a="1"/>
  <c r="C175" i="2" s="1"/>
  <c r="D174" i="2" a="1"/>
  <c r="D174" i="2" s="1"/>
  <c r="E173" i="2" a="1"/>
  <c r="E173" i="2" s="1"/>
  <c r="F172" i="2" a="1"/>
  <c r="F172" i="2" s="1"/>
  <c r="C209" i="2" a="1"/>
  <c r="C209" i="2" s="1"/>
  <c r="H245" i="2" a="1"/>
  <c r="H245" i="2" s="1"/>
  <c r="N245" i="2" s="1"/>
  <c r="F214" i="2" a="1"/>
  <c r="F214" i="2" s="1"/>
  <c r="G202" i="2" a="1"/>
  <c r="G202" i="2" s="1"/>
  <c r="M202" i="2" s="1"/>
  <c r="F228" i="2" a="1"/>
  <c r="F228" i="2" s="1"/>
  <c r="F212" i="2" a="1"/>
  <c r="F212" i="2" s="1"/>
  <c r="G245" i="2" a="1"/>
  <c r="G245" i="2" s="1"/>
  <c r="M245" i="2" s="1"/>
  <c r="G227" i="2" a="1"/>
  <c r="G227" i="2" s="1"/>
  <c r="M227" i="2" s="1"/>
  <c r="C244" i="2" a="1"/>
  <c r="C244" i="2" s="1"/>
  <c r="F227" i="2" a="1"/>
  <c r="F227" i="2" s="1"/>
  <c r="C240" i="2" a="1"/>
  <c r="C240" i="2" s="1"/>
  <c r="C227" i="2" a="1"/>
  <c r="C227" i="2" s="1"/>
  <c r="B240" i="2" a="1"/>
  <c r="B240" i="2" s="1"/>
  <c r="G226" i="2" a="1"/>
  <c r="G226" i="2" s="1"/>
  <c r="M226" i="2" s="1"/>
  <c r="H239" i="2" a="1"/>
  <c r="H239" i="2" s="1"/>
  <c r="N239" i="2" s="1"/>
  <c r="E223" i="2" a="1"/>
  <c r="E223" i="2" s="1"/>
  <c r="C239" i="2" a="1"/>
  <c r="C239" i="2" s="1"/>
  <c r="E221" i="2" a="1"/>
  <c r="E221" i="2" s="1"/>
  <c r="D238" i="2" a="1"/>
  <c r="D238" i="2" s="1"/>
  <c r="G169" i="2" a="1"/>
  <c r="G169" i="2" s="1"/>
  <c r="B238" i="2" a="1"/>
  <c r="B238" i="2" s="1"/>
  <c r="E215" i="2" a="1"/>
  <c r="E215" i="2" s="1"/>
  <c r="E169" i="2" a="1"/>
  <c r="E169" i="2" s="1"/>
  <c r="H234" i="2" a="1"/>
  <c r="H234" i="2" s="1"/>
  <c r="N234" i="2" s="1"/>
  <c r="D215" i="2" a="1"/>
  <c r="D215" i="2" s="1"/>
  <c r="F247" i="2" a="1"/>
  <c r="F247" i="2" s="1"/>
  <c r="C233" i="2" a="1"/>
  <c r="C233" i="2" s="1"/>
  <c r="C215" i="2" a="1"/>
  <c r="C215" i="2" s="1"/>
  <c r="G234" i="2" a="1"/>
  <c r="G234" i="2" s="1"/>
  <c r="M234" i="2" s="1"/>
  <c r="F224" i="2" a="1"/>
  <c r="F224" i="2" s="1"/>
  <c r="E220" i="2" a="1"/>
  <c r="E220" i="2" s="1"/>
  <c r="D211" i="2" a="1"/>
  <c r="D211" i="2" s="1"/>
  <c r="E247" i="2" a="1"/>
  <c r="E247" i="2" s="1"/>
  <c r="B244" i="2" a="1"/>
  <c r="B244" i="2" s="1"/>
  <c r="H233" i="2" a="1"/>
  <c r="H233" i="2" s="1"/>
  <c r="N233" i="2" s="1"/>
  <c r="B228" i="2" a="1"/>
  <c r="B228" i="2" s="1"/>
  <c r="E224" i="2" a="1"/>
  <c r="E224" i="2" s="1"/>
  <c r="H217" i="2" a="1"/>
  <c r="H217" i="2" s="1"/>
  <c r="N217" i="2" s="1"/>
  <c r="G246" i="2" a="1"/>
  <c r="G246" i="2" s="1"/>
  <c r="M246" i="2" s="1"/>
  <c r="C242" i="2" a="1"/>
  <c r="C242" i="2" s="1"/>
  <c r="H237" i="2" a="1"/>
  <c r="H237" i="2" s="1"/>
  <c r="N237" i="2" s="1"/>
  <c r="G223" i="2" a="1"/>
  <c r="G223" i="2" s="1"/>
  <c r="M223" i="2" s="1"/>
  <c r="F209" i="2" a="1"/>
  <c r="F209" i="2" s="1"/>
  <c r="F225" i="2" a="1"/>
  <c r="F225" i="2" s="1"/>
  <c r="C241" i="2" a="1"/>
  <c r="C241" i="2" s="1"/>
  <c r="E237" i="2" a="1"/>
  <c r="E237" i="2" s="1"/>
  <c r="G233" i="2" a="1"/>
  <c r="G233" i="2" s="1"/>
  <c r="M233" i="2" s="1"/>
  <c r="F223" i="2" a="1"/>
  <c r="F223" i="2" s="1"/>
  <c r="F246" i="2" a="1"/>
  <c r="F246" i="2" s="1"/>
  <c r="B237" i="2" a="1"/>
  <c r="B237" i="2" s="1"/>
  <c r="H232" i="2" a="1"/>
  <c r="H232" i="2" s="1"/>
  <c r="N232" i="2" s="1"/>
  <c r="H236" i="2" a="1"/>
  <c r="H236" i="2" s="1"/>
  <c r="N236" i="2" s="1"/>
  <c r="B236" i="2" a="1"/>
  <c r="B236" i="2" s="1"/>
  <c r="G232" i="2" a="1"/>
  <c r="G232" i="2" s="1"/>
  <c r="M232" i="2" s="1"/>
  <c r="E222" i="2" a="1"/>
  <c r="E222" i="2" s="1"/>
  <c r="E248" i="2" a="1"/>
  <c r="E248" i="2" s="1"/>
  <c r="B245" i="2" a="1"/>
  <c r="B245" i="2" s="1"/>
  <c r="B239" i="2" a="1"/>
  <c r="B239" i="2" s="1"/>
  <c r="G229" i="2" a="1"/>
  <c r="G229" i="2" s="1"/>
  <c r="M229" i="2" s="1"/>
  <c r="F226" i="2" a="1"/>
  <c r="F226" i="2" s="1"/>
  <c r="H235" i="2" a="1"/>
  <c r="H235" i="2" s="1"/>
  <c r="N235" i="2" s="1"/>
  <c r="H228" i="2" a="1"/>
  <c r="H228" i="2" s="1"/>
  <c r="N228" i="2" s="1"/>
  <c r="G225" i="2" a="1"/>
  <c r="G225" i="2" s="1"/>
  <c r="M225" i="2" s="1"/>
  <c r="F221" i="2" a="1"/>
  <c r="F221" i="2" s="1"/>
  <c r="H213" i="2" a="1"/>
  <c r="H213" i="2" s="1"/>
  <c r="N213" i="2" s="1"/>
  <c r="D248" i="2" a="1"/>
  <c r="D248" i="2" s="1"/>
  <c r="H244" i="2" a="1"/>
  <c r="H244" i="2" s="1"/>
  <c r="N244" i="2" s="1"/>
  <c r="H238" i="2" a="1"/>
  <c r="H238" i="2" s="1"/>
  <c r="N238" i="2" s="1"/>
  <c r="B235" i="2" a="1"/>
  <c r="B235" i="2" s="1"/>
  <c r="G228" i="2" a="1"/>
  <c r="G228" i="2" s="1"/>
  <c r="M228" i="2" s="1"/>
  <c r="B213" i="2" a="1"/>
  <c r="B213" i="2" s="1"/>
  <c r="D199" i="2" a="1"/>
  <c r="D199" i="2" s="1"/>
  <c r="D220" i="2" a="1"/>
  <c r="D220" i="2" s="1"/>
  <c r="H207" i="2" a="1"/>
  <c r="H207" i="2" s="1"/>
  <c r="N207" i="2" s="1"/>
  <c r="C206" i="2" a="1"/>
  <c r="C206" i="2" s="1"/>
  <c r="G231" i="2" a="1"/>
  <c r="G231" i="2" s="1"/>
  <c r="M231" i="2" s="1"/>
  <c r="G230" i="2" a="1"/>
  <c r="G230" i="2" s="1"/>
  <c r="M230" i="2" s="1"/>
  <c r="F229" i="2" a="1"/>
  <c r="F229" i="2" s="1"/>
  <c r="F216" i="2" a="1"/>
  <c r="F216" i="2" s="1"/>
  <c r="G216" i="2" a="1"/>
  <c r="G216" i="2" s="1"/>
  <c r="M216" i="2" s="1"/>
  <c r="F204" i="2" a="1"/>
  <c r="F204" i="2" s="1"/>
  <c r="G204" i="2" a="1"/>
  <c r="G204" i="2" s="1"/>
  <c r="M204" i="2" s="1"/>
  <c r="B204" i="2" a="1"/>
  <c r="B204" i="2" s="1"/>
  <c r="H204" i="2" a="1"/>
  <c r="H204" i="2" s="1"/>
  <c r="N204" i="2" s="1"/>
  <c r="C204" i="2" a="1"/>
  <c r="C204" i="2" s="1"/>
  <c r="E192" i="2" a="1"/>
  <c r="E192" i="2" s="1"/>
  <c r="F192" i="2" a="1"/>
  <c r="F192" i="2" s="1"/>
  <c r="G192" i="2" a="1"/>
  <c r="G192" i="2" s="1"/>
  <c r="M192" i="2" s="1"/>
  <c r="B192" i="2" a="1"/>
  <c r="B192" i="2" s="1"/>
  <c r="H192" i="2" a="1"/>
  <c r="H192" i="2" s="1"/>
  <c r="N192" i="2" s="1"/>
  <c r="C192" i="2" a="1"/>
  <c r="C192" i="2" s="1"/>
  <c r="E180" i="2" a="1"/>
  <c r="E180" i="2" s="1"/>
  <c r="F180" i="2" a="1"/>
  <c r="F180" i="2" s="1"/>
  <c r="G180" i="2" a="1"/>
  <c r="G180" i="2" s="1"/>
  <c r="M180" i="2" s="1"/>
  <c r="B180" i="2" a="1"/>
  <c r="B180" i="2" s="1"/>
  <c r="H180" i="2" a="1"/>
  <c r="H180" i="2" s="1"/>
  <c r="N180" i="2" s="1"/>
  <c r="C180" i="2" a="1"/>
  <c r="C180" i="2" s="1"/>
  <c r="C169" i="2" a="1"/>
  <c r="C169" i="2" s="1"/>
  <c r="H240" i="2" a="1"/>
  <c r="H240" i="2" s="1"/>
  <c r="N240" i="2" s="1"/>
  <c r="G235" i="2" a="1"/>
  <c r="G235" i="2" s="1"/>
  <c r="M235" i="2" s="1"/>
  <c r="F230" i="2" a="1"/>
  <c r="F230" i="2" s="1"/>
  <c r="E225" i="2" a="1"/>
  <c r="E225" i="2" s="1"/>
  <c r="H218" i="2" a="1"/>
  <c r="H218" i="2" s="1"/>
  <c r="N218" i="2" s="1"/>
  <c r="D216" i="2" a="1"/>
  <c r="D216" i="2" s="1"/>
  <c r="G213" i="2" a="1"/>
  <c r="G213" i="2" s="1"/>
  <c r="M213" i="2" s="1"/>
  <c r="H210" i="2" a="1"/>
  <c r="H210" i="2" s="1"/>
  <c r="N210" i="2" s="1"/>
  <c r="E209" i="2" a="1"/>
  <c r="E209" i="2" s="1"/>
  <c r="H176" i="2" a="1"/>
  <c r="H176" i="2" s="1"/>
  <c r="N176" i="2" s="1"/>
  <c r="E217" i="2" a="1"/>
  <c r="E217" i="2" s="1"/>
  <c r="F217" i="2" a="1"/>
  <c r="F217" i="2" s="1"/>
  <c r="E205" i="2" a="1"/>
  <c r="E205" i="2" s="1"/>
  <c r="F205" i="2" a="1"/>
  <c r="F205" i="2" s="1"/>
  <c r="G205" i="2" a="1"/>
  <c r="G205" i="2" s="1"/>
  <c r="M205" i="2" s="1"/>
  <c r="B205" i="2" a="1"/>
  <c r="B205" i="2" s="1"/>
  <c r="H205" i="2" a="1"/>
  <c r="H205" i="2" s="1"/>
  <c r="N205" i="2" s="1"/>
  <c r="D193" i="2" a="1"/>
  <c r="D193" i="2" s="1"/>
  <c r="E193" i="2" a="1"/>
  <c r="E193" i="2" s="1"/>
  <c r="F193" i="2" a="1"/>
  <c r="F193" i="2" s="1"/>
  <c r="G193" i="2" a="1"/>
  <c r="G193" i="2" s="1"/>
  <c r="M193" i="2" s="1"/>
  <c r="B193" i="2" a="1"/>
  <c r="B193" i="2" s="1"/>
  <c r="H193" i="2" a="1"/>
  <c r="H193" i="2" s="1"/>
  <c r="N193" i="2" s="1"/>
  <c r="D181" i="2" a="1"/>
  <c r="D181" i="2" s="1"/>
  <c r="E181" i="2" a="1"/>
  <c r="E181" i="2" s="1"/>
  <c r="F181" i="2" a="1"/>
  <c r="F181" i="2" s="1"/>
  <c r="G181" i="2" a="1"/>
  <c r="G181" i="2" s="1"/>
  <c r="M181" i="2" s="1"/>
  <c r="B181" i="2" a="1"/>
  <c r="B181" i="2" s="1"/>
  <c r="H181" i="2" a="1"/>
  <c r="H181" i="2" s="1"/>
  <c r="N181" i="2" s="1"/>
  <c r="G217" i="2" a="1"/>
  <c r="G217" i="2" s="1"/>
  <c r="M217" i="2" s="1"/>
  <c r="G215" i="2" a="1"/>
  <c r="G215" i="2" s="1"/>
  <c r="M215" i="2" s="1"/>
  <c r="B215" i="2" a="1"/>
  <c r="B215" i="2" s="1"/>
  <c r="H215" i="2" a="1"/>
  <c r="H215" i="2" s="1"/>
  <c r="N215" i="2" s="1"/>
  <c r="G203" i="2" a="1"/>
  <c r="G203" i="2" s="1"/>
  <c r="M203" i="2" s="1"/>
  <c r="B203" i="2" a="1"/>
  <c r="B203" i="2" s="1"/>
  <c r="H203" i="2" a="1"/>
  <c r="H203" i="2" s="1"/>
  <c r="N203" i="2" s="1"/>
  <c r="C203" i="2" a="1"/>
  <c r="C203" i="2" s="1"/>
  <c r="D203" i="2" a="1"/>
  <c r="D203" i="2" s="1"/>
  <c r="F191" i="2" a="1"/>
  <c r="F191" i="2" s="1"/>
  <c r="G191" i="2" a="1"/>
  <c r="G191" i="2" s="1"/>
  <c r="M191" i="2" s="1"/>
  <c r="B191" i="2" a="1"/>
  <c r="B191" i="2" s="1"/>
  <c r="H191" i="2" a="1"/>
  <c r="H191" i="2" s="1"/>
  <c r="N191" i="2" s="1"/>
  <c r="C191" i="2" a="1"/>
  <c r="C191" i="2" s="1"/>
  <c r="D191" i="2" a="1"/>
  <c r="D191" i="2" s="1"/>
  <c r="F179" i="2" a="1"/>
  <c r="F179" i="2" s="1"/>
  <c r="G179" i="2" a="1"/>
  <c r="G179" i="2" s="1"/>
  <c r="M179" i="2" s="1"/>
  <c r="B179" i="2" a="1"/>
  <c r="B179" i="2" s="1"/>
  <c r="H179" i="2" a="1"/>
  <c r="H179" i="2" s="1"/>
  <c r="N179" i="2" s="1"/>
  <c r="C179" i="2" a="1"/>
  <c r="C179" i="2" s="1"/>
  <c r="D179" i="2" a="1"/>
  <c r="D179" i="2" s="1"/>
  <c r="C170" i="2" a="1"/>
  <c r="C170" i="2" s="1"/>
  <c r="C248" i="2" a="1"/>
  <c r="C248" i="2" s="1"/>
  <c r="D247" i="2" a="1"/>
  <c r="D247" i="2" s="1"/>
  <c r="E246" i="2" a="1"/>
  <c r="E246" i="2" s="1"/>
  <c r="F245" i="2" a="1"/>
  <c r="F245" i="2" s="1"/>
  <c r="G244" i="2" a="1"/>
  <c r="G244" i="2" s="1"/>
  <c r="M244" i="2" s="1"/>
  <c r="S78" i="2" s="1"/>
  <c r="H243" i="2" a="1"/>
  <c r="H243" i="2" s="1"/>
  <c r="N243" i="2" s="1"/>
  <c r="H242" i="2" a="1"/>
  <c r="H242" i="2" s="1"/>
  <c r="N242" i="2" s="1"/>
  <c r="H241" i="2" a="1"/>
  <c r="H241" i="2" s="1"/>
  <c r="N241" i="2" s="1"/>
  <c r="G240" i="2" a="1"/>
  <c r="G240" i="2" s="1"/>
  <c r="M240" i="2" s="1"/>
  <c r="G239" i="2" a="1"/>
  <c r="G239" i="2" s="1"/>
  <c r="M239" i="2" s="1"/>
  <c r="G238" i="2" a="1"/>
  <c r="G238" i="2" s="1"/>
  <c r="M238" i="2" s="1"/>
  <c r="G237" i="2" a="1"/>
  <c r="G237" i="2" s="1"/>
  <c r="M237" i="2" s="1"/>
  <c r="G236" i="2" a="1"/>
  <c r="G236" i="2" s="1"/>
  <c r="M236" i="2" s="1"/>
  <c r="F235" i="2" a="1"/>
  <c r="F235" i="2" s="1"/>
  <c r="F234" i="2" a="1"/>
  <c r="F234" i="2" s="1"/>
  <c r="F233" i="2" a="1"/>
  <c r="F233" i="2" s="1"/>
  <c r="F232" i="2" a="1"/>
  <c r="F232" i="2" s="1"/>
  <c r="F231" i="2" a="1"/>
  <c r="F231" i="2" s="1"/>
  <c r="E230" i="2" a="1"/>
  <c r="E230" i="2" s="1"/>
  <c r="E229" i="2" a="1"/>
  <c r="E229" i="2" s="1"/>
  <c r="E228" i="2" a="1"/>
  <c r="E228" i="2" s="1"/>
  <c r="E227" i="2" a="1"/>
  <c r="E227" i="2" s="1"/>
  <c r="E226" i="2" a="1"/>
  <c r="E226" i="2" s="1"/>
  <c r="D225" i="2" a="1"/>
  <c r="D225" i="2" s="1"/>
  <c r="D224" i="2" a="1"/>
  <c r="D224" i="2" s="1"/>
  <c r="D223" i="2" a="1"/>
  <c r="D223" i="2" s="1"/>
  <c r="D222" i="2" a="1"/>
  <c r="D222" i="2" s="1"/>
  <c r="D221" i="2" a="1"/>
  <c r="D221" i="2" s="1"/>
  <c r="C212" i="2" a="1"/>
  <c r="C212" i="2" s="1"/>
  <c r="D204" i="2" a="1"/>
  <c r="D204" i="2" s="1"/>
  <c r="H200" i="2" a="1"/>
  <c r="H200" i="2" s="1"/>
  <c r="N200" i="2" s="1"/>
  <c r="C193" i="2" a="1"/>
  <c r="C193" i="2" s="1"/>
  <c r="B243" i="2" a="1"/>
  <c r="B243" i="2" s="1"/>
  <c r="B242" i="2" a="1"/>
  <c r="B242" i="2" s="1"/>
  <c r="B241" i="2" a="1"/>
  <c r="B241" i="2" s="1"/>
  <c r="B214" i="2" a="1"/>
  <c r="B214" i="2" s="1"/>
  <c r="H214" i="2" a="1"/>
  <c r="H214" i="2" s="1"/>
  <c r="N214" i="2" s="1"/>
  <c r="C214" i="2" a="1"/>
  <c r="C214" i="2" s="1"/>
  <c r="B202" i="2" a="1"/>
  <c r="B202" i="2" s="1"/>
  <c r="H202" i="2" a="1"/>
  <c r="H202" i="2" s="1"/>
  <c r="N202" i="2" s="1"/>
  <c r="C202" i="2" a="1"/>
  <c r="C202" i="2" s="1"/>
  <c r="D202" i="2" a="1"/>
  <c r="D202" i="2" s="1"/>
  <c r="E202" i="2" a="1"/>
  <c r="E202" i="2" s="1"/>
  <c r="G190" i="2" a="1"/>
  <c r="G190" i="2" s="1"/>
  <c r="M190" i="2" s="1"/>
  <c r="B190" i="2" a="1"/>
  <c r="B190" i="2" s="1"/>
  <c r="H190" i="2" a="1"/>
  <c r="H190" i="2" s="1"/>
  <c r="N190" i="2" s="1"/>
  <c r="C190" i="2" a="1"/>
  <c r="C190" i="2" s="1"/>
  <c r="D190" i="2" a="1"/>
  <c r="D190" i="2" s="1"/>
  <c r="E190" i="2" a="1"/>
  <c r="E190" i="2" s="1"/>
  <c r="G178" i="2" a="1"/>
  <c r="G178" i="2" s="1"/>
  <c r="M178" i="2" s="1"/>
  <c r="B178" i="2" a="1"/>
  <c r="B178" i="2" s="1"/>
  <c r="H178" i="2" a="1"/>
  <c r="H178" i="2" s="1"/>
  <c r="N178" i="2" s="1"/>
  <c r="C178" i="2" a="1"/>
  <c r="C178" i="2" s="1"/>
  <c r="D178" i="2" a="1"/>
  <c r="D178" i="2" s="1"/>
  <c r="E178" i="2" a="1"/>
  <c r="E178" i="2" s="1"/>
  <c r="G241" i="2" a="1"/>
  <c r="G241" i="2" s="1"/>
  <c r="M241" i="2" s="1"/>
  <c r="F236" i="2" a="1"/>
  <c r="F236" i="2" s="1"/>
  <c r="E231" i="2" a="1"/>
  <c r="E231" i="2" s="1"/>
  <c r="D226" i="2" a="1"/>
  <c r="D226" i="2" s="1"/>
  <c r="C221" i="2" a="1"/>
  <c r="C221" i="2" s="1"/>
  <c r="H219" i="2" a="1"/>
  <c r="H219" i="2" s="1"/>
  <c r="N219" i="2" s="1"/>
  <c r="D217" i="2" a="1"/>
  <c r="D217" i="2" s="1"/>
  <c r="C216" i="2" a="1"/>
  <c r="C216" i="2" s="1"/>
  <c r="G214" i="2" a="1"/>
  <c r="G214" i="2" s="1"/>
  <c r="M214" i="2" s="1"/>
  <c r="F178" i="2" a="1"/>
  <c r="F178" i="2" s="1"/>
  <c r="C207" i="2" a="1"/>
  <c r="C207" i="2" s="1"/>
  <c r="D207" i="2" a="1"/>
  <c r="D207" i="2" s="1"/>
  <c r="E207" i="2" a="1"/>
  <c r="E207" i="2" s="1"/>
  <c r="F207" i="2" a="1"/>
  <c r="F207" i="2" s="1"/>
  <c r="D218" i="2" a="1"/>
  <c r="D218" i="2" s="1"/>
  <c r="E218" i="2" a="1"/>
  <c r="E218" i="2" s="1"/>
  <c r="C213" i="2" a="1"/>
  <c r="C213" i="2" s="1"/>
  <c r="D213" i="2" a="1"/>
  <c r="D213" i="2" s="1"/>
  <c r="C201" i="2" a="1"/>
  <c r="C201" i="2" s="1"/>
  <c r="D201" i="2" a="1"/>
  <c r="D201" i="2" s="1"/>
  <c r="E201" i="2" a="1"/>
  <c r="E201" i="2" s="1"/>
  <c r="F201" i="2" a="1"/>
  <c r="F201" i="2" s="1"/>
  <c r="B189" i="2" a="1"/>
  <c r="B189" i="2" s="1"/>
  <c r="H189" i="2" a="1"/>
  <c r="H189" i="2" s="1"/>
  <c r="N189" i="2" s="1"/>
  <c r="C189" i="2" a="1"/>
  <c r="C189" i="2" s="1"/>
  <c r="D189" i="2" a="1"/>
  <c r="D189" i="2" s="1"/>
  <c r="E189" i="2" a="1"/>
  <c r="E189" i="2" s="1"/>
  <c r="F189" i="2" a="1"/>
  <c r="F189" i="2" s="1"/>
  <c r="B177" i="2" a="1"/>
  <c r="B177" i="2" s="1"/>
  <c r="H177" i="2" a="1"/>
  <c r="H177" i="2" s="1"/>
  <c r="N177" i="2" s="1"/>
  <c r="C177" i="2" a="1"/>
  <c r="C177" i="2" s="1"/>
  <c r="D177" i="2" a="1"/>
  <c r="D177" i="2" s="1"/>
  <c r="E177" i="2" a="1"/>
  <c r="E177" i="2" s="1"/>
  <c r="F177" i="2" a="1"/>
  <c r="F177" i="2" s="1"/>
  <c r="H248" i="2" a="1"/>
  <c r="H248" i="2" s="1"/>
  <c r="N248" i="2" s="1"/>
  <c r="B248" i="2" a="1"/>
  <c r="B248" i="2" s="1"/>
  <c r="C247" i="2" a="1"/>
  <c r="C247" i="2" s="1"/>
  <c r="D246" i="2" a="1"/>
  <c r="D246" i="2" s="1"/>
  <c r="E245" i="2" a="1"/>
  <c r="E245" i="2" s="1"/>
  <c r="F244" i="2" a="1"/>
  <c r="F244" i="2" s="1"/>
  <c r="G243" i="2" a="1"/>
  <c r="G243" i="2" s="1"/>
  <c r="M243" i="2" s="1"/>
  <c r="G242" i="2" a="1"/>
  <c r="G242" i="2" s="1"/>
  <c r="M242" i="2" s="1"/>
  <c r="F241" i="2" a="1"/>
  <c r="F241" i="2" s="1"/>
  <c r="F240" i="2" a="1"/>
  <c r="F240" i="2" s="1"/>
  <c r="F239" i="2" a="1"/>
  <c r="F239" i="2" s="1"/>
  <c r="F238" i="2" a="1"/>
  <c r="F238" i="2" s="1"/>
  <c r="F237" i="2" a="1"/>
  <c r="F237" i="2" s="1"/>
  <c r="E236" i="2" a="1"/>
  <c r="E236" i="2" s="1"/>
  <c r="E235" i="2" a="1"/>
  <c r="E235" i="2" s="1"/>
  <c r="E234" i="2" a="1"/>
  <c r="E234" i="2" s="1"/>
  <c r="E233" i="2" a="1"/>
  <c r="E233" i="2" s="1"/>
  <c r="E232" i="2" a="1"/>
  <c r="E232" i="2" s="1"/>
  <c r="D231" i="2" a="1"/>
  <c r="D231" i="2" s="1"/>
  <c r="D230" i="2" a="1"/>
  <c r="D230" i="2" s="1"/>
  <c r="D229" i="2" a="1"/>
  <c r="D229" i="2" s="1"/>
  <c r="D228" i="2" a="1"/>
  <c r="D228" i="2" s="1"/>
  <c r="D227" i="2" a="1"/>
  <c r="D227" i="2" s="1"/>
  <c r="C226" i="2" a="1"/>
  <c r="C226" i="2" s="1"/>
  <c r="C225" i="2" a="1"/>
  <c r="C225" i="2" s="1"/>
  <c r="C224" i="2" a="1"/>
  <c r="C224" i="2" s="1"/>
  <c r="C223" i="2" a="1"/>
  <c r="C223" i="2" s="1"/>
  <c r="C222" i="2" a="1"/>
  <c r="C222" i="2" s="1"/>
  <c r="F218" i="2" a="1"/>
  <c r="F218" i="2" s="1"/>
  <c r="B216" i="2" a="1"/>
  <c r="B216" i="2" s="1"/>
  <c r="E213" i="2" a="1"/>
  <c r="E213" i="2" s="1"/>
  <c r="E210" i="2" a="1"/>
  <c r="E210" i="2" s="1"/>
  <c r="B195" i="2" a="1"/>
  <c r="B195" i="2" s="1"/>
  <c r="H195" i="2" a="1"/>
  <c r="H195" i="2" s="1"/>
  <c r="N195" i="2" s="1"/>
  <c r="C195" i="2" a="1"/>
  <c r="C195" i="2" s="1"/>
  <c r="D195" i="2" a="1"/>
  <c r="D195" i="2" s="1"/>
  <c r="E195" i="2" a="1"/>
  <c r="E195" i="2" s="1"/>
  <c r="F195" i="2" a="1"/>
  <c r="F195" i="2" s="1"/>
  <c r="D206" i="2" a="1"/>
  <c r="D206" i="2" s="1"/>
  <c r="E206" i="2" a="1"/>
  <c r="E206" i="2" s="1"/>
  <c r="F206" i="2" a="1"/>
  <c r="F206" i="2" s="1"/>
  <c r="G206" i="2" a="1"/>
  <c r="G206" i="2" s="1"/>
  <c r="M206" i="2" s="1"/>
  <c r="C194" i="2" a="1"/>
  <c r="C194" i="2" s="1"/>
  <c r="D194" i="2" a="1"/>
  <c r="D194" i="2" s="1"/>
  <c r="E194" i="2" a="1"/>
  <c r="E194" i="2" s="1"/>
  <c r="F194" i="2" a="1"/>
  <c r="F194" i="2" s="1"/>
  <c r="G194" i="2" a="1"/>
  <c r="G194" i="2" s="1"/>
  <c r="M194" i="2" s="1"/>
  <c r="C182" i="2" a="1"/>
  <c r="C182" i="2" s="1"/>
  <c r="D182" i="2" a="1"/>
  <c r="D182" i="2" s="1"/>
  <c r="E182" i="2" a="1"/>
  <c r="E182" i="2" s="1"/>
  <c r="F182" i="2" a="1"/>
  <c r="F182" i="2" s="1"/>
  <c r="G182" i="2" a="1"/>
  <c r="G182" i="2" s="1"/>
  <c r="M182" i="2" s="1"/>
  <c r="D212" i="2" a="1"/>
  <c r="D212" i="2" s="1"/>
  <c r="E212" i="2" a="1"/>
  <c r="E212" i="2" s="1"/>
  <c r="G212" i="2" a="1"/>
  <c r="G212" i="2" s="1"/>
  <c r="M212" i="2" s="1"/>
  <c r="D200" i="2" a="1"/>
  <c r="D200" i="2" s="1"/>
  <c r="E200" i="2" a="1"/>
  <c r="E200" i="2" s="1"/>
  <c r="F200" i="2" a="1"/>
  <c r="F200" i="2" s="1"/>
  <c r="G200" i="2" a="1"/>
  <c r="G200" i="2" s="1"/>
  <c r="M200" i="2" s="1"/>
  <c r="C188" i="2" a="1"/>
  <c r="C188" i="2" s="1"/>
  <c r="D188" i="2" a="1"/>
  <c r="D188" i="2" s="1"/>
  <c r="E188" i="2" a="1"/>
  <c r="E188" i="2" s="1"/>
  <c r="F188" i="2" a="1"/>
  <c r="F188" i="2" s="1"/>
  <c r="G188" i="2" a="1"/>
  <c r="G188" i="2" s="1"/>
  <c r="M188" i="2" s="1"/>
  <c r="C176" i="2" a="1"/>
  <c r="C176" i="2" s="1"/>
  <c r="D176" i="2" a="1"/>
  <c r="D176" i="2" s="1"/>
  <c r="E176" i="2" a="1"/>
  <c r="E176" i="2" s="1"/>
  <c r="F176" i="2" a="1"/>
  <c r="F176" i="2" s="1"/>
  <c r="G176" i="2" a="1"/>
  <c r="G176" i="2" s="1"/>
  <c r="M176" i="2" s="1"/>
  <c r="F242" i="2" a="1"/>
  <c r="F242" i="2" s="1"/>
  <c r="D232" i="2" a="1"/>
  <c r="D232" i="2" s="1"/>
  <c r="B222" i="2" a="1"/>
  <c r="B222" i="2" s="1"/>
  <c r="H220" i="2" a="1"/>
  <c r="H220" i="2" s="1"/>
  <c r="N220" i="2" s="1"/>
  <c r="G219" i="2" a="1"/>
  <c r="G219" i="2" s="1"/>
  <c r="M219" i="2" s="1"/>
  <c r="C217" i="2" a="1"/>
  <c r="C217" i="2" s="1"/>
  <c r="B219" i="2" a="1"/>
  <c r="B219" i="2" s="1"/>
  <c r="E211" i="2" a="1"/>
  <c r="E211" i="2" s="1"/>
  <c r="F211" i="2" a="1"/>
  <c r="F211" i="2" s="1"/>
  <c r="B211" i="2" a="1"/>
  <c r="B211" i="2" s="1"/>
  <c r="H211" i="2" a="1"/>
  <c r="H211" i="2" s="1"/>
  <c r="N211" i="2" s="1"/>
  <c r="E199" i="2" a="1"/>
  <c r="E199" i="2" s="1"/>
  <c r="F199" i="2" a="1"/>
  <c r="F199" i="2" s="1"/>
  <c r="G199" i="2" a="1"/>
  <c r="G199" i="2" s="1"/>
  <c r="M199" i="2" s="1"/>
  <c r="B199" i="2" a="1"/>
  <c r="B199" i="2" s="1"/>
  <c r="H199" i="2" a="1"/>
  <c r="H199" i="2" s="1"/>
  <c r="N199" i="2" s="1"/>
  <c r="D187" i="2" a="1"/>
  <c r="D187" i="2" s="1"/>
  <c r="E187" i="2" a="1"/>
  <c r="E187" i="2" s="1"/>
  <c r="F187" i="2" a="1"/>
  <c r="F187" i="2" s="1"/>
  <c r="G187" i="2" a="1"/>
  <c r="G187" i="2" s="1"/>
  <c r="M187" i="2" s="1"/>
  <c r="S21" i="2" s="1"/>
  <c r="B187" i="2" a="1"/>
  <c r="B187" i="2" s="1"/>
  <c r="H187" i="2" a="1"/>
  <c r="H187" i="2" s="1"/>
  <c r="N187" i="2" s="1"/>
  <c r="D175" i="2" a="1"/>
  <c r="D175" i="2" s="1"/>
  <c r="E175" i="2" a="1"/>
  <c r="E175" i="2" s="1"/>
  <c r="F175" i="2" a="1"/>
  <c r="F175" i="2" s="1"/>
  <c r="G175" i="2" a="1"/>
  <c r="G175" i="2" s="1"/>
  <c r="M175" i="2" s="1"/>
  <c r="B175" i="2" a="1"/>
  <c r="B175" i="2" s="1"/>
  <c r="H175" i="2" a="1"/>
  <c r="H175" i="2" s="1"/>
  <c r="N175" i="2" s="1"/>
  <c r="G248" i="2" a="1"/>
  <c r="G248" i="2" s="1"/>
  <c r="M248" i="2" s="1"/>
  <c r="H247" i="2" a="1"/>
  <c r="H247" i="2" s="1"/>
  <c r="N247" i="2" s="1"/>
  <c r="B247" i="2" a="1"/>
  <c r="B247" i="2" s="1"/>
  <c r="C246" i="2" a="1"/>
  <c r="C246" i="2" s="1"/>
  <c r="D245" i="2" a="1"/>
  <c r="D245" i="2" s="1"/>
  <c r="E244" i="2" a="1"/>
  <c r="E244" i="2" s="1"/>
  <c r="F243" i="2" a="1"/>
  <c r="F243" i="2" s="1"/>
  <c r="E242" i="2" a="1"/>
  <c r="E242" i="2" s="1"/>
  <c r="E241" i="2" a="1"/>
  <c r="E241" i="2" s="1"/>
  <c r="E240" i="2" a="1"/>
  <c r="E240" i="2" s="1"/>
  <c r="E239" i="2" a="1"/>
  <c r="E239" i="2" s="1"/>
  <c r="E238" i="2" a="1"/>
  <c r="E238" i="2" s="1"/>
  <c r="D237" i="2" a="1"/>
  <c r="D237" i="2" s="1"/>
  <c r="D236" i="2" a="1"/>
  <c r="D236" i="2" s="1"/>
  <c r="D235" i="2" a="1"/>
  <c r="D235" i="2" s="1"/>
  <c r="D234" i="2" a="1"/>
  <c r="D234" i="2" s="1"/>
  <c r="D233" i="2" a="1"/>
  <c r="D233" i="2" s="1"/>
  <c r="C232" i="2" a="1"/>
  <c r="C232" i="2" s="1"/>
  <c r="C231" i="2" a="1"/>
  <c r="C231" i="2" s="1"/>
  <c r="C230" i="2" a="1"/>
  <c r="C230" i="2" s="1"/>
  <c r="C229" i="2" a="1"/>
  <c r="C229" i="2" s="1"/>
  <c r="C228" i="2" a="1"/>
  <c r="C228" i="2" s="1"/>
  <c r="B227" i="2" a="1"/>
  <c r="B227" i="2" s="1"/>
  <c r="B226" i="2" a="1"/>
  <c r="B226" i="2" s="1"/>
  <c r="B225" i="2" a="1"/>
  <c r="B225" i="2" s="1"/>
  <c r="B224" i="2" a="1"/>
  <c r="B224" i="2" s="1"/>
  <c r="B223" i="2" a="1"/>
  <c r="B223" i="2" s="1"/>
  <c r="H221" i="2" a="1"/>
  <c r="H221" i="2" s="1"/>
  <c r="N221" i="2" s="1"/>
  <c r="G211" i="2" a="1"/>
  <c r="G211" i="2" s="1"/>
  <c r="M211" i="2" s="1"/>
  <c r="G208" i="2" a="1"/>
  <c r="G208" i="2" s="1"/>
  <c r="M208" i="2" s="1"/>
  <c r="S42" i="2" s="1"/>
  <c r="B207" i="2" a="1"/>
  <c r="B207" i="2" s="1"/>
  <c r="D205" i="2" a="1"/>
  <c r="D205" i="2" s="1"/>
  <c r="F203" i="2" a="1"/>
  <c r="F203" i="2" s="1"/>
  <c r="H201" i="2" a="1"/>
  <c r="H201" i="2" s="1"/>
  <c r="N201" i="2" s="1"/>
  <c r="C200" i="2" a="1"/>
  <c r="C200" i="2" s="1"/>
  <c r="B176" i="2" a="1"/>
  <c r="B176" i="2" s="1"/>
  <c r="B171" i="2" a="1"/>
  <c r="B171" i="2" s="1"/>
  <c r="H171" i="2" a="1"/>
  <c r="H171" i="2" s="1"/>
  <c r="N171" i="2" s="1"/>
  <c r="C171" i="2" a="1"/>
  <c r="C171" i="2" s="1"/>
  <c r="D171" i="2" a="1"/>
  <c r="D171" i="2" s="1"/>
  <c r="E171" i="2" a="1"/>
  <c r="E171" i="2" s="1"/>
  <c r="F171" i="2" a="1"/>
  <c r="F171" i="2" s="1"/>
  <c r="F210" i="2" a="1"/>
  <c r="F210" i="2" s="1"/>
  <c r="G210" i="2" a="1"/>
  <c r="G210" i="2" s="1"/>
  <c r="M210" i="2" s="1"/>
  <c r="C210" i="2" a="1"/>
  <c r="C210" i="2" s="1"/>
  <c r="F198" i="2" a="1"/>
  <c r="F198" i="2" s="1"/>
  <c r="G198" i="2" a="1"/>
  <c r="G198" i="2" s="1"/>
  <c r="M198" i="2" s="1"/>
  <c r="B198" i="2" a="1"/>
  <c r="B198" i="2" s="1"/>
  <c r="H198" i="2" a="1"/>
  <c r="H198" i="2" s="1"/>
  <c r="N198" i="2" s="1"/>
  <c r="C198" i="2" a="1"/>
  <c r="C198" i="2" s="1"/>
  <c r="E186" i="2" a="1"/>
  <c r="E186" i="2" s="1"/>
  <c r="F186" i="2" a="1"/>
  <c r="F186" i="2" s="1"/>
  <c r="G186" i="2" a="1"/>
  <c r="G186" i="2" s="1"/>
  <c r="M186" i="2" s="1"/>
  <c r="B186" i="2" a="1"/>
  <c r="B186" i="2" s="1"/>
  <c r="H186" i="2" a="1"/>
  <c r="H186" i="2" s="1"/>
  <c r="N186" i="2" s="1"/>
  <c r="C186" i="2" a="1"/>
  <c r="C186" i="2" s="1"/>
  <c r="E174" i="2" a="1"/>
  <c r="E174" i="2" s="1"/>
  <c r="F174" i="2" a="1"/>
  <c r="F174" i="2" s="1"/>
  <c r="G174" i="2" a="1"/>
  <c r="G174" i="2" s="1"/>
  <c r="M174" i="2" s="1"/>
  <c r="B174" i="2" a="1"/>
  <c r="B174" i="2" s="1"/>
  <c r="H174" i="2" a="1"/>
  <c r="H174" i="2" s="1"/>
  <c r="N174" i="2" s="1"/>
  <c r="C174" i="2" a="1"/>
  <c r="C174" i="2" s="1"/>
  <c r="E243" i="2" a="1"/>
  <c r="E243" i="2" s="1"/>
  <c r="H222" i="2" a="1"/>
  <c r="H222" i="2" s="1"/>
  <c r="N222" i="2" s="1"/>
  <c r="F219" i="2" a="1"/>
  <c r="F219" i="2" s="1"/>
  <c r="C218" i="2" a="1"/>
  <c r="C218" i="2" s="1"/>
  <c r="B217" i="2" a="1"/>
  <c r="B217" i="2" s="1"/>
  <c r="B182" i="2" a="1"/>
  <c r="B182" i="2" s="1"/>
  <c r="G171" i="2" a="1"/>
  <c r="G171" i="2" s="1"/>
  <c r="M171" i="2" s="1"/>
  <c r="B183" i="2" a="1"/>
  <c r="B183" i="2" s="1"/>
  <c r="H183" i="2" a="1"/>
  <c r="H183" i="2" s="1"/>
  <c r="N183" i="2" s="1"/>
  <c r="C183" i="2" a="1"/>
  <c r="C183" i="2" s="1"/>
  <c r="D183" i="2" a="1"/>
  <c r="D183" i="2" s="1"/>
  <c r="E183" i="2" a="1"/>
  <c r="E183" i="2" s="1"/>
  <c r="F183" i="2" a="1"/>
  <c r="F183" i="2" s="1"/>
  <c r="G209" i="2" a="1"/>
  <c r="G209" i="2" s="1"/>
  <c r="M209" i="2" s="1"/>
  <c r="B209" i="2" a="1"/>
  <c r="B209" i="2" s="1"/>
  <c r="H209" i="2" a="1"/>
  <c r="H209" i="2" s="1"/>
  <c r="N209" i="2" s="1"/>
  <c r="D209" i="2" a="1"/>
  <c r="D209" i="2" s="1"/>
  <c r="F197" i="2" a="1"/>
  <c r="F197" i="2" s="1"/>
  <c r="G197" i="2" a="1"/>
  <c r="G197" i="2" s="1"/>
  <c r="M197" i="2" s="1"/>
  <c r="S31" i="2" s="1"/>
  <c r="B197" i="2" a="1"/>
  <c r="B197" i="2" s="1"/>
  <c r="H197" i="2" a="1"/>
  <c r="H197" i="2" s="1"/>
  <c r="N197" i="2" s="1"/>
  <c r="C197" i="2" a="1"/>
  <c r="C197" i="2" s="1"/>
  <c r="D197" i="2" a="1"/>
  <c r="D197" i="2" s="1"/>
  <c r="F185" i="2" a="1"/>
  <c r="F185" i="2" s="1"/>
  <c r="G185" i="2" a="1"/>
  <c r="G185" i="2" s="1"/>
  <c r="M185" i="2" s="1"/>
  <c r="B185" i="2" a="1"/>
  <c r="B185" i="2" s="1"/>
  <c r="H185" i="2" a="1"/>
  <c r="H185" i="2" s="1"/>
  <c r="N185" i="2" s="1"/>
  <c r="C185" i="2" a="1"/>
  <c r="C185" i="2" s="1"/>
  <c r="D185" i="2" a="1"/>
  <c r="D185" i="2" s="1"/>
  <c r="F173" i="2" a="1"/>
  <c r="F173" i="2" s="1"/>
  <c r="G173" i="2" a="1"/>
  <c r="G173" i="2" s="1"/>
  <c r="M173" i="2" s="1"/>
  <c r="B173" i="2" a="1"/>
  <c r="B173" i="2" s="1"/>
  <c r="H173" i="2" a="1"/>
  <c r="H173" i="2" s="1"/>
  <c r="N173" i="2" s="1"/>
  <c r="C173" i="2" a="1"/>
  <c r="C173" i="2" s="1"/>
  <c r="D173" i="2" a="1"/>
  <c r="D173" i="2" s="1"/>
  <c r="G247" i="2" a="1"/>
  <c r="G247" i="2" s="1"/>
  <c r="M247" i="2" s="1"/>
  <c r="H246" i="2" a="1"/>
  <c r="H246" i="2" s="1"/>
  <c r="N246" i="2" s="1"/>
  <c r="D244" i="2" a="1"/>
  <c r="D244" i="2" s="1"/>
  <c r="D243" i="2" a="1"/>
  <c r="D243" i="2" s="1"/>
  <c r="D242" i="2" a="1"/>
  <c r="D242" i="2" s="1"/>
  <c r="D240" i="2" a="1"/>
  <c r="D240" i="2" s="1"/>
  <c r="D239" i="2" a="1"/>
  <c r="D239" i="2" s="1"/>
  <c r="C238" i="2" a="1"/>
  <c r="C238" i="2" s="1"/>
  <c r="C235" i="2" a="1"/>
  <c r="C235" i="2" s="1"/>
  <c r="C234" i="2" a="1"/>
  <c r="C234" i="2" s="1"/>
  <c r="B231" i="2" a="1"/>
  <c r="B231" i="2" s="1"/>
  <c r="B230" i="2" a="1"/>
  <c r="B230" i="2" s="1"/>
  <c r="B229" i="2" a="1"/>
  <c r="B229" i="2" s="1"/>
  <c r="H227" i="2" a="1"/>
  <c r="H227" i="2" s="1"/>
  <c r="N227" i="2" s="1"/>
  <c r="H226" i="2" a="1"/>
  <c r="H226" i="2" s="1"/>
  <c r="N226" i="2" s="1"/>
  <c r="H224" i="2" a="1"/>
  <c r="H224" i="2" s="1"/>
  <c r="N224" i="2" s="1"/>
  <c r="T58" i="2" s="1"/>
  <c r="H223" i="2" a="1"/>
  <c r="H223" i="2" s="1"/>
  <c r="N223" i="2" s="1"/>
  <c r="G222" i="2" a="1"/>
  <c r="G222" i="2" s="1"/>
  <c r="M222" i="2" s="1"/>
  <c r="G221" i="2" a="1"/>
  <c r="G221" i="2" s="1"/>
  <c r="M221" i="2" s="1"/>
  <c r="H216" i="2" a="1"/>
  <c r="H216" i="2" s="1"/>
  <c r="N216" i="2" s="1"/>
  <c r="D214" i="2" a="1"/>
  <c r="D214" i="2" s="1"/>
  <c r="B210" i="2" a="1"/>
  <c r="B210" i="2" s="1"/>
  <c r="H206" i="2" a="1"/>
  <c r="H206" i="2" s="1"/>
  <c r="N206" i="2" s="1"/>
  <c r="T40" i="2" s="1"/>
  <c r="C205" i="2" a="1"/>
  <c r="C205" i="2" s="1"/>
  <c r="E203" i="2" a="1"/>
  <c r="E203" i="2" s="1"/>
  <c r="G201" i="2" a="1"/>
  <c r="G201" i="2" s="1"/>
  <c r="M201" i="2" s="1"/>
  <c r="B200" i="2" a="1"/>
  <c r="B200" i="2" s="1"/>
  <c r="D198" i="2" a="1"/>
  <c r="D198" i="2" s="1"/>
  <c r="B188" i="2" a="1"/>
  <c r="B188" i="2" s="1"/>
  <c r="G177" i="2" a="1"/>
  <c r="G177" i="2" s="1"/>
  <c r="M177" i="2" s="1"/>
  <c r="B220" i="2" a="1"/>
  <c r="B220" i="2" s="1"/>
  <c r="C220" i="2" a="1"/>
  <c r="C220" i="2" s="1"/>
  <c r="B208" i="2" a="1"/>
  <c r="B208" i="2" s="1"/>
  <c r="H208" i="2" a="1"/>
  <c r="H208" i="2" s="1"/>
  <c r="N208" i="2" s="1"/>
  <c r="T42" i="2" s="1"/>
  <c r="C208" i="2" a="1"/>
  <c r="C208" i="2" s="1"/>
  <c r="D208" i="2" a="1"/>
  <c r="D208" i="2" s="1"/>
  <c r="E208" i="2" a="1"/>
  <c r="E208" i="2" s="1"/>
  <c r="G196" i="2" a="1"/>
  <c r="G196" i="2" s="1"/>
  <c r="M196" i="2" s="1"/>
  <c r="B196" i="2" a="1"/>
  <c r="B196" i="2" s="1"/>
  <c r="H196" i="2" a="1"/>
  <c r="H196" i="2" s="1"/>
  <c r="N196" i="2" s="1"/>
  <c r="C196" i="2" a="1"/>
  <c r="C196" i="2" s="1"/>
  <c r="D196" i="2" a="1"/>
  <c r="D196" i="2" s="1"/>
  <c r="E196" i="2" a="1"/>
  <c r="E196" i="2" s="1"/>
  <c r="G184" i="2" a="1"/>
  <c r="G184" i="2" s="1"/>
  <c r="M184" i="2" s="1"/>
  <c r="S18" i="2" s="1"/>
  <c r="B184" i="2" a="1"/>
  <c r="B184" i="2" s="1"/>
  <c r="H184" i="2" a="1"/>
  <c r="H184" i="2" s="1"/>
  <c r="N184" i="2" s="1"/>
  <c r="T18" i="2" s="1"/>
  <c r="C184" i="2" a="1"/>
  <c r="C184" i="2" s="1"/>
  <c r="D184" i="2" a="1"/>
  <c r="D184" i="2" s="1"/>
  <c r="E184" i="2" a="1"/>
  <c r="E184" i="2" s="1"/>
  <c r="G172" i="2" a="1"/>
  <c r="G172" i="2" s="1"/>
  <c r="M172" i="2" s="1"/>
  <c r="B172" i="2" a="1"/>
  <c r="B172" i="2" s="1"/>
  <c r="H172" i="2" a="1"/>
  <c r="H172" i="2" s="1"/>
  <c r="N172" i="2" s="1"/>
  <c r="C172" i="2" a="1"/>
  <c r="C172" i="2" s="1"/>
  <c r="D172" i="2" a="1"/>
  <c r="D172" i="2" s="1"/>
  <c r="E172" i="2" a="1"/>
  <c r="E172" i="2" s="1"/>
  <c r="F220" i="2" a="1"/>
  <c r="F220" i="2" s="1"/>
  <c r="B218" i="2" a="1"/>
  <c r="B218" i="2" s="1"/>
  <c r="H212" i="2" a="1"/>
  <c r="H212" i="2" s="1"/>
  <c r="N212" i="2" s="1"/>
  <c r="B194" i="2" a="1"/>
  <c r="B194" i="2" s="1"/>
  <c r="G183" i="2" a="1"/>
  <c r="G183" i="2" s="1"/>
  <c r="M183" i="2" s="1"/>
  <c r="C219" i="2" a="1"/>
  <c r="C219" i="2" s="1"/>
  <c r="D219" i="2" a="1"/>
  <c r="D219" i="2" s="1"/>
  <c r="H230" i="2" a="1"/>
  <c r="H230" i="2" s="1"/>
  <c r="N230" i="2" s="1"/>
  <c r="D170" i="2" a="1"/>
  <c r="D170" i="2" s="1"/>
  <c r="H169" i="2" a="1"/>
  <c r="H169" i="2" s="1"/>
  <c r="E170" i="2" a="1"/>
  <c r="E170" i="2" s="1"/>
  <c r="F169" i="2" a="1"/>
  <c r="F169" i="2" s="1"/>
  <c r="F170" i="2" a="1"/>
  <c r="F170" i="2" s="1"/>
  <c r="G170" i="2" a="1"/>
  <c r="G170" i="2" s="1"/>
  <c r="B170" i="2" a="1"/>
  <c r="B170" i="2" s="1"/>
  <c r="D169" i="2" a="1"/>
  <c r="D169" i="2" s="1"/>
  <c r="F12" i="8" a="1"/>
  <c r="F12" i="8" s="1"/>
  <c r="F18" i="8" s="1"/>
  <c r="E12" i="8" a="1"/>
  <c r="E12" i="8" s="1"/>
  <c r="E18" i="8" s="1"/>
  <c r="D12" i="8" a="1"/>
  <c r="D12" i="8" s="1"/>
  <c r="D18" i="8" s="1"/>
  <c r="C12" i="8" a="1"/>
  <c r="C86" i="2" a="1"/>
  <c r="C86" i="2" s="1"/>
  <c r="L86" i="2" s="1"/>
  <c r="L3" i="2"/>
  <c r="I3" i="2"/>
  <c r="O3" i="2" s="1"/>
  <c r="L36" i="2"/>
  <c r="L58" i="2"/>
  <c r="L30" i="2"/>
  <c r="L18" i="2"/>
  <c r="L6" i="2"/>
  <c r="L40" i="2"/>
  <c r="L42" i="2"/>
  <c r="I39" i="2"/>
  <c r="O39" i="2" s="1"/>
  <c r="L46" i="2"/>
  <c r="L39" i="2"/>
  <c r="S70" i="2"/>
  <c r="I36" i="2"/>
  <c r="O36" i="2" s="1"/>
  <c r="L24" i="2"/>
  <c r="L12" i="2"/>
  <c r="L47" i="2"/>
  <c r="L81" i="2"/>
  <c r="I81" i="2"/>
  <c r="O81" i="2" s="1"/>
  <c r="I49" i="2"/>
  <c r="O49" i="2" s="1"/>
  <c r="L49" i="2"/>
  <c r="L57" i="2"/>
  <c r="I57" i="2"/>
  <c r="O57" i="2" s="1"/>
  <c r="L80" i="2"/>
  <c r="I80" i="2"/>
  <c r="O80" i="2" s="1"/>
  <c r="L50" i="2"/>
  <c r="I50" i="2"/>
  <c r="O50" i="2" s="1"/>
  <c r="L74" i="2"/>
  <c r="I74" i="2"/>
  <c r="O74" i="2" s="1"/>
  <c r="L31" i="2"/>
  <c r="I31" i="2"/>
  <c r="O31" i="2" s="1"/>
  <c r="L19" i="2"/>
  <c r="I19" i="2"/>
  <c r="O19" i="2" s="1"/>
  <c r="L7" i="2"/>
  <c r="I7" i="2"/>
  <c r="O7" i="2" s="1"/>
  <c r="I16" i="2"/>
  <c r="O16" i="2" s="1"/>
  <c r="L16" i="2"/>
  <c r="L17" i="2"/>
  <c r="I17" i="2"/>
  <c r="O17" i="2" s="1"/>
  <c r="I12" i="2"/>
  <c r="O12" i="2" s="1"/>
  <c r="L35" i="2"/>
  <c r="I35" i="2"/>
  <c r="O35" i="2" s="1"/>
  <c r="I4" i="2"/>
  <c r="O4" i="2" s="1"/>
  <c r="L4" i="2"/>
  <c r="L62" i="2"/>
  <c r="I62" i="2"/>
  <c r="O62" i="2" s="1"/>
  <c r="I68" i="2"/>
  <c r="O68" i="2" s="1"/>
  <c r="L68" i="2"/>
  <c r="L59" i="2"/>
  <c r="I59" i="2"/>
  <c r="O59" i="2" s="1"/>
  <c r="L44" i="2"/>
  <c r="I44" i="2"/>
  <c r="O44" i="2" s="1"/>
  <c r="L45" i="2"/>
  <c r="I45" i="2"/>
  <c r="O45" i="2" s="1"/>
  <c r="L75" i="2"/>
  <c r="I75" i="2"/>
  <c r="O75" i="2" s="1"/>
  <c r="L65" i="2"/>
  <c r="I65" i="2"/>
  <c r="O65" i="2" s="1"/>
  <c r="I79" i="2"/>
  <c r="O79" i="2" s="1"/>
  <c r="L79" i="2"/>
  <c r="L72" i="2"/>
  <c r="I72" i="2"/>
  <c r="O72" i="2" s="1"/>
  <c r="L38" i="2"/>
  <c r="I38" i="2"/>
  <c r="O38" i="2" s="1"/>
  <c r="L66" i="2"/>
  <c r="I66" i="2"/>
  <c r="O66" i="2" s="1"/>
  <c r="L78" i="2"/>
  <c r="I78" i="2"/>
  <c r="O78" i="2" s="1"/>
  <c r="L27" i="2"/>
  <c r="I27" i="2"/>
  <c r="O27" i="2" s="1"/>
  <c r="L15" i="2"/>
  <c r="I15" i="2"/>
  <c r="O15" i="2" s="1"/>
  <c r="L48" i="2"/>
  <c r="I48" i="2"/>
  <c r="O48" i="2" s="1"/>
  <c r="L153" i="2"/>
  <c r="I28" i="2"/>
  <c r="O28" i="2" s="1"/>
  <c r="L28" i="2"/>
  <c r="L41" i="2"/>
  <c r="I41" i="2"/>
  <c r="O41" i="2" s="1"/>
  <c r="I40" i="2"/>
  <c r="O40" i="2" s="1"/>
  <c r="I34" i="2"/>
  <c r="O34" i="2" s="1"/>
  <c r="L34" i="2"/>
  <c r="I67" i="2"/>
  <c r="O67" i="2" s="1"/>
  <c r="L67" i="2"/>
  <c r="L32" i="2"/>
  <c r="I32" i="2"/>
  <c r="O32" i="2" s="1"/>
  <c r="L20" i="2"/>
  <c r="I20" i="2"/>
  <c r="O20" i="2" s="1"/>
  <c r="L8" i="2"/>
  <c r="I8" i="2"/>
  <c r="O8" i="2" s="1"/>
  <c r="L61" i="2"/>
  <c r="I61" i="2"/>
  <c r="O61" i="2" s="1"/>
  <c r="I46" i="2"/>
  <c r="O46" i="2" s="1"/>
  <c r="I10" i="2"/>
  <c r="O10" i="2" s="1"/>
  <c r="L10" i="2"/>
  <c r="I70" i="2"/>
  <c r="O70" i="2" s="1"/>
  <c r="L70" i="2"/>
  <c r="L71" i="2"/>
  <c r="I71" i="2"/>
  <c r="O71" i="2" s="1"/>
  <c r="I82" i="2"/>
  <c r="O82" i="2" s="1"/>
  <c r="L82" i="2"/>
  <c r="L54" i="2"/>
  <c r="I54" i="2"/>
  <c r="O54" i="2" s="1"/>
  <c r="I43" i="2"/>
  <c r="O43" i="2" s="1"/>
  <c r="L43" i="2"/>
  <c r="L56" i="2"/>
  <c r="I56" i="2"/>
  <c r="O56" i="2" s="1"/>
  <c r="I22" i="2"/>
  <c r="O22" i="2" s="1"/>
  <c r="L22" i="2"/>
  <c r="L37" i="2"/>
  <c r="I37" i="2"/>
  <c r="O37" i="2" s="1"/>
  <c r="L25" i="2"/>
  <c r="I25" i="2"/>
  <c r="O25" i="2" s="1"/>
  <c r="L13" i="2"/>
  <c r="I13" i="2"/>
  <c r="O13" i="2" s="1"/>
  <c r="L64" i="2"/>
  <c r="I64" i="2"/>
  <c r="O64" i="2" s="1"/>
  <c r="I24" i="2"/>
  <c r="O24" i="2" s="1"/>
  <c r="I47" i="2"/>
  <c r="O47" i="2" s="1"/>
  <c r="I6" i="2"/>
  <c r="O6" i="2" s="1"/>
  <c r="L129" i="2"/>
  <c r="L60" i="2"/>
  <c r="I60" i="2"/>
  <c r="O60" i="2" s="1"/>
  <c r="L63" i="2"/>
  <c r="I63" i="2"/>
  <c r="O63" i="2" s="1"/>
  <c r="I76" i="2"/>
  <c r="O76" i="2" s="1"/>
  <c r="L76" i="2"/>
  <c r="L5" i="2"/>
  <c r="I5" i="2"/>
  <c r="O5" i="2" s="1"/>
  <c r="L29" i="2"/>
  <c r="I29" i="2"/>
  <c r="O29" i="2" s="1"/>
  <c r="L53" i="2"/>
  <c r="I53" i="2"/>
  <c r="O53" i="2" s="1"/>
  <c r="I30" i="2"/>
  <c r="O30" i="2" s="1"/>
  <c r="I42" i="2"/>
  <c r="O42" i="2" s="1"/>
  <c r="L23" i="2"/>
  <c r="I23" i="2"/>
  <c r="O23" i="2" s="1"/>
  <c r="L51" i="2"/>
  <c r="I51" i="2"/>
  <c r="O51" i="2" s="1"/>
  <c r="I58" i="2"/>
  <c r="O58" i="2" s="1"/>
  <c r="L26" i="2"/>
  <c r="I26" i="2"/>
  <c r="O26" i="2" s="1"/>
  <c r="L14" i="2"/>
  <c r="I14" i="2"/>
  <c r="O14" i="2" s="1"/>
  <c r="L77" i="2"/>
  <c r="I77" i="2"/>
  <c r="O77" i="2" s="1"/>
  <c r="I18" i="2"/>
  <c r="O18" i="2" s="1"/>
  <c r="L11" i="2"/>
  <c r="I11" i="2"/>
  <c r="O11" i="2" s="1"/>
  <c r="I55" i="2"/>
  <c r="O55" i="2" s="1"/>
  <c r="L55" i="2"/>
  <c r="L69" i="2"/>
  <c r="I69" i="2"/>
  <c r="O69" i="2" s="1"/>
  <c r="L33" i="2"/>
  <c r="I33" i="2"/>
  <c r="O33" i="2" s="1"/>
  <c r="L21" i="2"/>
  <c r="I21" i="2"/>
  <c r="O21" i="2" s="1"/>
  <c r="L9" i="2"/>
  <c r="I9" i="2"/>
  <c r="O9" i="2" s="1"/>
  <c r="I73" i="2"/>
  <c r="O73" i="2" s="1"/>
  <c r="L73" i="2"/>
  <c r="L52" i="2"/>
  <c r="I52" i="2"/>
  <c r="O52" i="2" s="1"/>
  <c r="T71" i="2" l="1"/>
  <c r="T69" i="2"/>
  <c r="T20" i="2"/>
  <c r="S28" i="2"/>
  <c r="T6" i="2"/>
  <c r="T13" i="2"/>
  <c r="S54" i="2"/>
  <c r="T64" i="2"/>
  <c r="T76" i="2"/>
  <c r="S8" i="2"/>
  <c r="S80" i="2"/>
  <c r="S76" i="2"/>
  <c r="S45" i="2"/>
  <c r="S43" i="2"/>
  <c r="T66" i="2"/>
  <c r="S34" i="2"/>
  <c r="S68" i="2"/>
  <c r="L139" i="2"/>
  <c r="S65" i="2"/>
  <c r="S36" i="2"/>
  <c r="T65" i="2"/>
  <c r="T49" i="2"/>
  <c r="S32" i="2"/>
  <c r="T50" i="2"/>
  <c r="S12" i="2"/>
  <c r="T52" i="2"/>
  <c r="T45" i="2"/>
  <c r="T24" i="2"/>
  <c r="S60" i="2"/>
  <c r="T79" i="2"/>
  <c r="T16" i="2"/>
  <c r="L298" i="2"/>
  <c r="S73" i="2"/>
  <c r="S26" i="2"/>
  <c r="S81" i="2"/>
  <c r="T14" i="2"/>
  <c r="S39" i="2"/>
  <c r="T44" i="2"/>
  <c r="S30" i="2"/>
  <c r="S48" i="2"/>
  <c r="S7" i="2"/>
  <c r="T29" i="2"/>
  <c r="T28" i="2"/>
  <c r="S9" i="2"/>
  <c r="L95" i="2"/>
  <c r="S37" i="2"/>
  <c r="L93" i="2"/>
  <c r="S55" i="2"/>
  <c r="T63" i="2"/>
  <c r="S27" i="2"/>
  <c r="S63" i="2"/>
  <c r="T33" i="2"/>
  <c r="T25" i="2"/>
  <c r="S50" i="2"/>
  <c r="I116" i="2"/>
  <c r="O116" i="2" s="1"/>
  <c r="S40" i="2"/>
  <c r="L134" i="2"/>
  <c r="T5" i="2"/>
  <c r="I311" i="2"/>
  <c r="O311" i="2" s="1"/>
  <c r="S19" i="2"/>
  <c r="S74" i="2"/>
  <c r="T62" i="2"/>
  <c r="L280" i="2"/>
  <c r="T77" i="2"/>
  <c r="T82" i="2"/>
  <c r="S79" i="2"/>
  <c r="S58" i="2"/>
  <c r="I131" i="2"/>
  <c r="O131" i="2" s="1"/>
  <c r="T54" i="2"/>
  <c r="T15" i="2"/>
  <c r="T23" i="2"/>
  <c r="T34" i="2"/>
  <c r="T81" i="2"/>
  <c r="L221" i="2"/>
  <c r="T12" i="2"/>
  <c r="L157" i="2"/>
  <c r="S25" i="2"/>
  <c r="T39" i="2"/>
  <c r="L321" i="2"/>
  <c r="I139" i="2"/>
  <c r="O139" i="2" s="1"/>
  <c r="I149" i="2"/>
  <c r="O149" i="2" s="1"/>
  <c r="S71" i="2"/>
  <c r="I288" i="2"/>
  <c r="O288" i="2" s="1"/>
  <c r="L290" i="2"/>
  <c r="L324" i="2"/>
  <c r="L262" i="2"/>
  <c r="S38" i="2"/>
  <c r="L282" i="2"/>
  <c r="L330" i="2"/>
  <c r="L302" i="2"/>
  <c r="T48" i="2"/>
  <c r="L311" i="2"/>
  <c r="L297" i="2"/>
  <c r="T68" i="2"/>
  <c r="L279" i="2"/>
  <c r="I95" i="2"/>
  <c r="O95" i="2" s="1"/>
  <c r="I119" i="2"/>
  <c r="O119" i="2" s="1"/>
  <c r="L96" i="2"/>
  <c r="T67" i="2"/>
  <c r="L111" i="2"/>
  <c r="S61" i="2"/>
  <c r="S24" i="2"/>
  <c r="L162" i="2"/>
  <c r="I114" i="2"/>
  <c r="O114" i="2" s="1"/>
  <c r="S64" i="2"/>
  <c r="I141" i="2"/>
  <c r="O141" i="2" s="1"/>
  <c r="L116" i="2"/>
  <c r="L140" i="2"/>
  <c r="I106" i="2"/>
  <c r="O106" i="2" s="1"/>
  <c r="I279" i="2"/>
  <c r="O279" i="2" s="1"/>
  <c r="L149" i="2"/>
  <c r="I308" i="2"/>
  <c r="O308" i="2" s="1"/>
  <c r="I280" i="2"/>
  <c r="O280" i="2" s="1"/>
  <c r="L119" i="2"/>
  <c r="I162" i="2"/>
  <c r="O162" i="2" s="1"/>
  <c r="T60" i="2"/>
  <c r="T56" i="2"/>
  <c r="S67" i="2"/>
  <c r="L163" i="2"/>
  <c r="L141" i="2"/>
  <c r="I330" i="2"/>
  <c r="O330" i="2" s="1"/>
  <c r="S6" i="2"/>
  <c r="S11" i="2"/>
  <c r="T61" i="2"/>
  <c r="S29" i="2"/>
  <c r="L147" i="2"/>
  <c r="T43" i="2"/>
  <c r="S46" i="2"/>
  <c r="S5" i="2"/>
  <c r="S20" i="2"/>
  <c r="T10" i="2"/>
  <c r="L288" i="2"/>
  <c r="S56" i="2"/>
  <c r="T31" i="2"/>
  <c r="I297" i="2"/>
  <c r="O297" i="2" s="1"/>
  <c r="T57" i="2"/>
  <c r="T21" i="2"/>
  <c r="S59" i="2"/>
  <c r="L121" i="2"/>
  <c r="L322" i="2"/>
  <c r="L323" i="2"/>
  <c r="L260" i="2"/>
  <c r="L320" i="2"/>
  <c r="L304" i="2"/>
  <c r="T22" i="2"/>
  <c r="L109" i="2"/>
  <c r="S16" i="2"/>
  <c r="L156" i="2"/>
  <c r="L164" i="2"/>
  <c r="T70" i="2"/>
  <c r="I160" i="2"/>
  <c r="O160" i="2" s="1"/>
  <c r="L264" i="2"/>
  <c r="I144" i="2"/>
  <c r="O144" i="2" s="1"/>
  <c r="L118" i="2"/>
  <c r="I150" i="2"/>
  <c r="O150" i="2" s="1"/>
  <c r="L165" i="2"/>
  <c r="L114" i="2"/>
  <c r="I302" i="2"/>
  <c r="O302" i="2" s="1"/>
  <c r="T46" i="2"/>
  <c r="I101" i="2"/>
  <c r="O101" i="2" s="1"/>
  <c r="L94" i="2"/>
  <c r="I239" i="2"/>
  <c r="O239" i="2" s="1"/>
  <c r="L266" i="2"/>
  <c r="I306" i="2"/>
  <c r="O306" i="2" s="1"/>
  <c r="L274" i="2"/>
  <c r="I263" i="2"/>
  <c r="O263" i="2" s="1"/>
  <c r="I309" i="2"/>
  <c r="O309" i="2" s="1"/>
  <c r="S57" i="2"/>
  <c r="I110" i="2"/>
  <c r="O110" i="2" s="1"/>
  <c r="I88" i="2"/>
  <c r="O88" i="2" s="1"/>
  <c r="S35" i="2"/>
  <c r="I132" i="2"/>
  <c r="O132" i="2" s="1"/>
  <c r="L113" i="2"/>
  <c r="S75" i="2"/>
  <c r="T47" i="2"/>
  <c r="L91" i="2"/>
  <c r="L131" i="2"/>
  <c r="I154" i="2"/>
  <c r="O154" i="2" s="1"/>
  <c r="T74" i="2"/>
  <c r="L106" i="2"/>
  <c r="S77" i="2"/>
  <c r="I93" i="2"/>
  <c r="O93" i="2" s="1"/>
  <c r="I96" i="2"/>
  <c r="O96" i="2" s="1"/>
  <c r="I129" i="2"/>
  <c r="O129" i="2" s="1"/>
  <c r="L154" i="2"/>
  <c r="I91" i="2"/>
  <c r="O91" i="2" s="1"/>
  <c r="I103" i="2"/>
  <c r="O103" i="2" s="1"/>
  <c r="L132" i="2"/>
  <c r="I140" i="2"/>
  <c r="O140" i="2" s="1"/>
  <c r="T19" i="2"/>
  <c r="L299" i="2"/>
  <c r="L306" i="2"/>
  <c r="T27" i="2"/>
  <c r="L287" i="2"/>
  <c r="I291" i="2"/>
  <c r="O291" i="2" s="1"/>
  <c r="I277" i="2"/>
  <c r="O277" i="2" s="1"/>
  <c r="L261" i="2"/>
  <c r="I323" i="2"/>
  <c r="O323" i="2" s="1"/>
  <c r="L331" i="2"/>
  <c r="L309" i="2"/>
  <c r="I281" i="2"/>
  <c r="O281" i="2" s="1"/>
  <c r="L325" i="2"/>
  <c r="L283" i="2"/>
  <c r="L267" i="2"/>
  <c r="I300" i="2"/>
  <c r="O300" i="2" s="1"/>
  <c r="L317" i="2"/>
  <c r="L326" i="2"/>
  <c r="I107" i="2"/>
  <c r="O107" i="2" s="1"/>
  <c r="S13" i="2"/>
  <c r="L99" i="2"/>
  <c r="L110" i="2"/>
  <c r="I125" i="2"/>
  <c r="O125" i="2" s="1"/>
  <c r="L88" i="2"/>
  <c r="L151" i="2"/>
  <c r="I142" i="2"/>
  <c r="O142" i="2" s="1"/>
  <c r="L150" i="2"/>
  <c r="L138" i="2"/>
  <c r="I165" i="2"/>
  <c r="O165" i="2" s="1"/>
  <c r="I261" i="2"/>
  <c r="O261" i="2" s="1"/>
  <c r="I262" i="2"/>
  <c r="O262" i="2" s="1"/>
  <c r="T17" i="2"/>
  <c r="S22" i="2"/>
  <c r="T37" i="2"/>
  <c r="S14" i="2"/>
  <c r="T51" i="2"/>
  <c r="L296" i="2"/>
  <c r="I123" i="2"/>
  <c r="O123" i="2" s="1"/>
  <c r="L135" i="2"/>
  <c r="I145" i="2"/>
  <c r="O145" i="2" s="1"/>
  <c r="I158" i="2"/>
  <c r="O158" i="2" s="1"/>
  <c r="I157" i="2"/>
  <c r="O157" i="2" s="1"/>
  <c r="I325" i="2"/>
  <c r="O325" i="2" s="1"/>
  <c r="L142" i="2"/>
  <c r="I118" i="2"/>
  <c r="O118" i="2" s="1"/>
  <c r="I121" i="2"/>
  <c r="O121" i="2" s="1"/>
  <c r="I267" i="2"/>
  <c r="O267" i="2" s="1"/>
  <c r="S69" i="2"/>
  <c r="T72" i="2"/>
  <c r="S17" i="2"/>
  <c r="I151" i="2"/>
  <c r="O151" i="2" s="1"/>
  <c r="I317" i="2"/>
  <c r="O317" i="2" s="1"/>
  <c r="I111" i="2"/>
  <c r="O111" i="2" s="1"/>
  <c r="T55" i="2"/>
  <c r="S10" i="2"/>
  <c r="L125" i="2"/>
  <c r="I326" i="2"/>
  <c r="O326" i="2" s="1"/>
  <c r="L291" i="2"/>
  <c r="L281" i="2"/>
  <c r="I124" i="2"/>
  <c r="O124" i="2" s="1"/>
  <c r="I289" i="2"/>
  <c r="O289" i="2" s="1"/>
  <c r="I315" i="2"/>
  <c r="O315" i="2" s="1"/>
  <c r="I240" i="2"/>
  <c r="O240" i="2" s="1"/>
  <c r="L227" i="2"/>
  <c r="S62" i="2"/>
  <c r="T59" i="2"/>
  <c r="I260" i="2"/>
  <c r="O260" i="2" s="1"/>
  <c r="L303" i="2"/>
  <c r="I328" i="2"/>
  <c r="O328" i="2" s="1"/>
  <c r="I320" i="2"/>
  <c r="O320" i="2" s="1"/>
  <c r="L284" i="2"/>
  <c r="L316" i="2"/>
  <c r="L319" i="2"/>
  <c r="L312" i="2"/>
  <c r="L269" i="2"/>
  <c r="I283" i="2"/>
  <c r="O283" i="2" s="1"/>
  <c r="T9" i="2"/>
  <c r="L238" i="2"/>
  <c r="L257" i="2"/>
  <c r="L235" i="2"/>
  <c r="L254" i="2"/>
  <c r="L255" i="2"/>
  <c r="I266" i="2"/>
  <c r="O266" i="2" s="1"/>
  <c r="L286" i="2"/>
  <c r="L314" i="2"/>
  <c r="L263" i="2"/>
  <c r="L277" i="2"/>
  <c r="L215" i="2"/>
  <c r="L295" i="2"/>
  <c r="S23" i="2"/>
  <c r="S15" i="2"/>
  <c r="L278" i="2"/>
  <c r="I276" i="2"/>
  <c r="O276" i="2" s="1"/>
  <c r="S47" i="2"/>
  <c r="L259" i="2"/>
  <c r="T78" i="2"/>
  <c r="I293" i="2"/>
  <c r="O293" i="2" s="1"/>
  <c r="I305" i="2"/>
  <c r="O305" i="2" s="1"/>
  <c r="I271" i="2"/>
  <c r="O271" i="2" s="1"/>
  <c r="I285" i="2"/>
  <c r="O285" i="2" s="1"/>
  <c r="T75" i="2"/>
  <c r="T36" i="2"/>
  <c r="S41" i="2"/>
  <c r="I329" i="2"/>
  <c r="O329" i="2" s="1"/>
  <c r="T41" i="2"/>
  <c r="L307" i="2"/>
  <c r="L289" i="2"/>
  <c r="L258" i="2"/>
  <c r="L315" i="2"/>
  <c r="L256" i="2"/>
  <c r="L313" i="2"/>
  <c r="L273" i="2"/>
  <c r="S72" i="2"/>
  <c r="I294" i="2"/>
  <c r="O294" i="2" s="1"/>
  <c r="L292" i="2"/>
  <c r="L268" i="2"/>
  <c r="S44" i="2"/>
  <c r="S52" i="2"/>
  <c r="L310" i="2"/>
  <c r="L318" i="2"/>
  <c r="L327" i="2"/>
  <c r="L107" i="2"/>
  <c r="L127" i="2"/>
  <c r="I148" i="2"/>
  <c r="O148" i="2" s="1"/>
  <c r="L108" i="2"/>
  <c r="I109" i="2"/>
  <c r="O109" i="2" s="1"/>
  <c r="L126" i="2"/>
  <c r="I97" i="2"/>
  <c r="O97" i="2" s="1"/>
  <c r="L143" i="2"/>
  <c r="L160" i="2"/>
  <c r="L98" i="2"/>
  <c r="I122" i="2"/>
  <c r="O122" i="2" s="1"/>
  <c r="T53" i="2"/>
  <c r="I115" i="2"/>
  <c r="O115" i="2" s="1"/>
  <c r="I137" i="2"/>
  <c r="O137" i="2" s="1"/>
  <c r="I156" i="2"/>
  <c r="O156" i="2" s="1"/>
  <c r="I164" i="2"/>
  <c r="O164" i="2" s="1"/>
  <c r="L100" i="2"/>
  <c r="L120" i="2"/>
  <c r="L133" i="2"/>
  <c r="L89" i="2"/>
  <c r="S51" i="2"/>
  <c r="L90" i="2"/>
  <c r="I102" i="2"/>
  <c r="O102" i="2" s="1"/>
  <c r="I128" i="2"/>
  <c r="O128" i="2" s="1"/>
  <c r="I146" i="2"/>
  <c r="O146" i="2" s="1"/>
  <c r="L117" i="2"/>
  <c r="L155" i="2"/>
  <c r="L104" i="2"/>
  <c r="L112" i="2"/>
  <c r="L130" i="2"/>
  <c r="L152" i="2"/>
  <c r="L161" i="2"/>
  <c r="I92" i="2"/>
  <c r="O92" i="2" s="1"/>
  <c r="L124" i="2"/>
  <c r="L105" i="2"/>
  <c r="L144" i="2"/>
  <c r="I159" i="2"/>
  <c r="O159" i="2" s="1"/>
  <c r="L191" i="2"/>
  <c r="I290" i="2"/>
  <c r="O290" i="2" s="1"/>
  <c r="L285" i="2"/>
  <c r="I152" i="2"/>
  <c r="O152" i="2" s="1"/>
  <c r="L329" i="2"/>
  <c r="I331" i="2"/>
  <c r="O331" i="2" s="1"/>
  <c r="L305" i="2"/>
  <c r="I327" i="2"/>
  <c r="O327" i="2" s="1"/>
  <c r="I134" i="2"/>
  <c r="O134" i="2" s="1"/>
  <c r="I269" i="2"/>
  <c r="O269" i="2" s="1"/>
  <c r="I303" i="2"/>
  <c r="O303" i="2" s="1"/>
  <c r="I130" i="2"/>
  <c r="O130" i="2" s="1"/>
  <c r="L122" i="2"/>
  <c r="L101" i="2"/>
  <c r="L276" i="2"/>
  <c r="L293" i="2"/>
  <c r="I207" i="2"/>
  <c r="O207" i="2" s="1"/>
  <c r="L231" i="2"/>
  <c r="I223" i="2"/>
  <c r="O223" i="2" s="1"/>
  <c r="I180" i="2"/>
  <c r="O180" i="2" s="1"/>
  <c r="L192" i="2"/>
  <c r="I213" i="2"/>
  <c r="O213" i="2" s="1"/>
  <c r="L222" i="2"/>
  <c r="T73" i="2"/>
  <c r="L204" i="2"/>
  <c r="L275" i="2"/>
  <c r="S49" i="2"/>
  <c r="L272" i="2"/>
  <c r="I307" i="2"/>
  <c r="O307" i="2" s="1"/>
  <c r="I299" i="2"/>
  <c r="O299" i="2" s="1"/>
  <c r="I322" i="2"/>
  <c r="O322" i="2" s="1"/>
  <c r="L270" i="2"/>
  <c r="T35" i="2"/>
  <c r="T26" i="2"/>
  <c r="I274" i="2"/>
  <c r="O274" i="2" s="1"/>
  <c r="L300" i="2"/>
  <c r="I296" i="2"/>
  <c r="O296" i="2" s="1"/>
  <c r="L265" i="2"/>
  <c r="I287" i="2"/>
  <c r="O287" i="2" s="1"/>
  <c r="S66" i="2"/>
  <c r="L301" i="2"/>
  <c r="T8" i="2"/>
  <c r="I237" i="2"/>
  <c r="O237" i="2" s="1"/>
  <c r="I179" i="2"/>
  <c r="O179" i="2" s="1"/>
  <c r="T38" i="2"/>
  <c r="I127" i="2"/>
  <c r="O127" i="2" s="1"/>
  <c r="I292" i="2"/>
  <c r="O292" i="2" s="1"/>
  <c r="I98" i="2"/>
  <c r="O98" i="2" s="1"/>
  <c r="I295" i="2"/>
  <c r="O295" i="2" s="1"/>
  <c r="I321" i="2"/>
  <c r="O321" i="2" s="1"/>
  <c r="I104" i="2"/>
  <c r="O104" i="2" s="1"/>
  <c r="I268" i="2"/>
  <c r="O268" i="2" s="1"/>
  <c r="I161" i="2"/>
  <c r="O161" i="2" s="1"/>
  <c r="L159" i="2"/>
  <c r="I108" i="2"/>
  <c r="O108" i="2" s="1"/>
  <c r="I273" i="2"/>
  <c r="O273" i="2" s="1"/>
  <c r="L294" i="2"/>
  <c r="L271" i="2"/>
  <c r="I133" i="2"/>
  <c r="O133" i="2" s="1"/>
  <c r="I316" i="2"/>
  <c r="O316" i="2" s="1"/>
  <c r="I278" i="2"/>
  <c r="O278" i="2" s="1"/>
  <c r="I312" i="2"/>
  <c r="O312" i="2" s="1"/>
  <c r="L97" i="2"/>
  <c r="L146" i="2"/>
  <c r="L123" i="2"/>
  <c r="L102" i="2"/>
  <c r="L115" i="2"/>
  <c r="L328" i="2"/>
  <c r="I147" i="2"/>
  <c r="O147" i="2" s="1"/>
  <c r="I155" i="2"/>
  <c r="O155" i="2" s="1"/>
  <c r="L128" i="2"/>
  <c r="L158" i="2"/>
  <c r="I90" i="2"/>
  <c r="O90" i="2" s="1"/>
  <c r="I89" i="2"/>
  <c r="O89" i="2" s="1"/>
  <c r="I126" i="2"/>
  <c r="O126" i="2" s="1"/>
  <c r="I153" i="2"/>
  <c r="O153" i="2" s="1"/>
  <c r="I143" i="2"/>
  <c r="O143" i="2" s="1"/>
  <c r="I120" i="2"/>
  <c r="O120" i="2" s="1"/>
  <c r="I319" i="2"/>
  <c r="O319" i="2" s="1"/>
  <c r="I282" i="2"/>
  <c r="O282" i="2" s="1"/>
  <c r="I136" i="2"/>
  <c r="O136" i="2" s="1"/>
  <c r="I254" i="2"/>
  <c r="O254" i="2" s="1"/>
  <c r="L137" i="2"/>
  <c r="I256" i="2"/>
  <c r="O256" i="2" s="1"/>
  <c r="I112" i="2"/>
  <c r="O112" i="2" s="1"/>
  <c r="I301" i="2"/>
  <c r="O301" i="2" s="1"/>
  <c r="T11" i="2"/>
  <c r="I264" i="2"/>
  <c r="O264" i="2" s="1"/>
  <c r="I163" i="2"/>
  <c r="O163" i="2" s="1"/>
  <c r="I318" i="2"/>
  <c r="O318" i="2" s="1"/>
  <c r="I99" i="2"/>
  <c r="O99" i="2" s="1"/>
  <c r="L92" i="2"/>
  <c r="I135" i="2"/>
  <c r="O135" i="2" s="1"/>
  <c r="T80" i="2"/>
  <c r="I257" i="2"/>
  <c r="O257" i="2" s="1"/>
  <c r="L148" i="2"/>
  <c r="I100" i="2"/>
  <c r="O100" i="2" s="1"/>
  <c r="L145" i="2"/>
  <c r="I138" i="2"/>
  <c r="O138" i="2" s="1"/>
  <c r="I94" i="2"/>
  <c r="O94" i="2" s="1"/>
  <c r="I324" i="2"/>
  <c r="O324" i="2" s="1"/>
  <c r="I105" i="2"/>
  <c r="O105" i="2" s="1"/>
  <c r="I117" i="2"/>
  <c r="O117" i="2" s="1"/>
  <c r="I313" i="2"/>
  <c r="O313" i="2" s="1"/>
  <c r="I310" i="2"/>
  <c r="O310" i="2" s="1"/>
  <c r="S33" i="2"/>
  <c r="I113" i="2"/>
  <c r="O113" i="2" s="1"/>
  <c r="T30" i="2"/>
  <c r="T32" i="2"/>
  <c r="S82" i="2"/>
  <c r="S53" i="2"/>
  <c r="I232" i="2"/>
  <c r="O232" i="2" s="1"/>
  <c r="L248" i="2"/>
  <c r="I286" i="2"/>
  <c r="O286" i="2" s="1"/>
  <c r="I192" i="2"/>
  <c r="O192" i="2" s="1"/>
  <c r="I272" i="2"/>
  <c r="O272" i="2" s="1"/>
  <c r="L201" i="2"/>
  <c r="I258" i="2"/>
  <c r="O258" i="2" s="1"/>
  <c r="L245" i="2"/>
  <c r="I259" i="2"/>
  <c r="O259" i="2" s="1"/>
  <c r="I265" i="2"/>
  <c r="O265" i="2" s="1"/>
  <c r="I304" i="2"/>
  <c r="O304" i="2" s="1"/>
  <c r="I314" i="2"/>
  <c r="O314" i="2" s="1"/>
  <c r="I270" i="2"/>
  <c r="O270" i="2" s="1"/>
  <c r="I284" i="2"/>
  <c r="O284" i="2" s="1"/>
  <c r="L178" i="2"/>
  <c r="I190" i="2"/>
  <c r="O190" i="2" s="1"/>
  <c r="L181" i="2"/>
  <c r="L193" i="2"/>
  <c r="I215" i="2"/>
  <c r="O215" i="2" s="1"/>
  <c r="I298" i="2"/>
  <c r="O298" i="2" s="1"/>
  <c r="L214" i="2"/>
  <c r="I211" i="2"/>
  <c r="O211" i="2" s="1"/>
  <c r="L216" i="2"/>
  <c r="L179" i="2"/>
  <c r="L180" i="2"/>
  <c r="L228" i="2"/>
  <c r="I175" i="2"/>
  <c r="O175" i="2" s="1"/>
  <c r="I195" i="2"/>
  <c r="O195" i="2" s="1"/>
  <c r="L202" i="2"/>
  <c r="I255" i="2"/>
  <c r="O255" i="2" s="1"/>
  <c r="I275" i="2"/>
  <c r="O275" i="2" s="1"/>
  <c r="I225" i="2"/>
  <c r="O225" i="2" s="1"/>
  <c r="L233" i="2"/>
  <c r="L241" i="2"/>
  <c r="L176" i="2"/>
  <c r="I248" i="2"/>
  <c r="O248" i="2" s="1"/>
  <c r="I202" i="2"/>
  <c r="O202" i="2" s="1"/>
  <c r="I191" i="2"/>
  <c r="O191" i="2" s="1"/>
  <c r="I181" i="2"/>
  <c r="O181" i="2" s="1"/>
  <c r="I178" i="2"/>
  <c r="O178" i="2" s="1"/>
  <c r="L240" i="2"/>
  <c r="T7" i="2"/>
  <c r="L207" i="2"/>
  <c r="L190" i="2"/>
  <c r="I229" i="2"/>
  <c r="O229" i="2" s="1"/>
  <c r="I228" i="2"/>
  <c r="O228" i="2" s="1"/>
  <c r="I236" i="2"/>
  <c r="O236" i="2" s="1"/>
  <c r="L182" i="2"/>
  <c r="L246" i="2"/>
  <c r="I204" i="2"/>
  <c r="O204" i="2" s="1"/>
  <c r="I189" i="2"/>
  <c r="O189" i="2" s="1"/>
  <c r="I193" i="2"/>
  <c r="O193" i="2" s="1"/>
  <c r="I234" i="2"/>
  <c r="O234" i="2" s="1"/>
  <c r="L225" i="2"/>
  <c r="L237" i="2"/>
  <c r="L218" i="2"/>
  <c r="L203" i="2"/>
  <c r="L224" i="2"/>
  <c r="L243" i="2"/>
  <c r="L199" i="2"/>
  <c r="I197" i="2"/>
  <c r="O197" i="2" s="1"/>
  <c r="L206" i="2"/>
  <c r="L195" i="2"/>
  <c r="L223" i="2"/>
  <c r="L226" i="2"/>
  <c r="I241" i="2"/>
  <c r="O241" i="2" s="1"/>
  <c r="L247" i="2"/>
  <c r="L177" i="2"/>
  <c r="L189" i="2"/>
  <c r="L232" i="2"/>
  <c r="L212" i="2"/>
  <c r="L213" i="2"/>
  <c r="L217" i="2"/>
  <c r="L209" i="2"/>
  <c r="I245" i="2"/>
  <c r="O245" i="2" s="1"/>
  <c r="I246" i="2"/>
  <c r="O246" i="2" s="1"/>
  <c r="I194" i="2"/>
  <c r="O194" i="2" s="1"/>
  <c r="I238" i="2"/>
  <c r="O238" i="2" s="1"/>
  <c r="I186" i="2"/>
  <c r="O186" i="2" s="1"/>
  <c r="L210" i="2"/>
  <c r="I217" i="2"/>
  <c r="O217" i="2" s="1"/>
  <c r="L187" i="2"/>
  <c r="I185" i="2"/>
  <c r="O185" i="2" s="1"/>
  <c r="I247" i="2"/>
  <c r="O247" i="2" s="1"/>
  <c r="L236" i="2"/>
  <c r="I182" i="2"/>
  <c r="O182" i="2" s="1"/>
  <c r="L234" i="2"/>
  <c r="L188" i="2"/>
  <c r="I231" i="2"/>
  <c r="O231" i="2" s="1"/>
  <c r="L220" i="2"/>
  <c r="I243" i="2"/>
  <c r="O243" i="2" s="1"/>
  <c r="I188" i="2"/>
  <c r="O188" i="2" s="1"/>
  <c r="I201" i="2"/>
  <c r="O201" i="2" s="1"/>
  <c r="I216" i="2"/>
  <c r="O216" i="2" s="1"/>
  <c r="L194" i="2"/>
  <c r="I206" i="2"/>
  <c r="O206" i="2" s="1"/>
  <c r="I203" i="2"/>
  <c r="O203" i="2" s="1"/>
  <c r="I219" i="2"/>
  <c r="O219" i="2" s="1"/>
  <c r="L219" i="2"/>
  <c r="L172" i="2"/>
  <c r="L196" i="2"/>
  <c r="I208" i="2"/>
  <c r="O208" i="2" s="1"/>
  <c r="I220" i="2"/>
  <c r="O220" i="2" s="1"/>
  <c r="I173" i="2"/>
  <c r="O173" i="2" s="1"/>
  <c r="L185" i="2"/>
  <c r="L197" i="2"/>
  <c r="I209" i="2"/>
  <c r="O209" i="2" s="1"/>
  <c r="L183" i="2"/>
  <c r="L174" i="2"/>
  <c r="L186" i="2"/>
  <c r="L198" i="2"/>
  <c r="L171" i="2"/>
  <c r="I200" i="2"/>
  <c r="O200" i="2" s="1"/>
  <c r="I227" i="2"/>
  <c r="O227" i="2" s="1"/>
  <c r="L242" i="2"/>
  <c r="L175" i="2"/>
  <c r="I187" i="2"/>
  <c r="O187" i="2" s="1"/>
  <c r="I199" i="2"/>
  <c r="O199" i="2" s="1"/>
  <c r="L211" i="2"/>
  <c r="I222" i="2"/>
  <c r="O222" i="2" s="1"/>
  <c r="I176" i="2"/>
  <c r="O176" i="2" s="1"/>
  <c r="I224" i="2"/>
  <c r="O224" i="2" s="1"/>
  <c r="I171" i="2"/>
  <c r="O171" i="2" s="1"/>
  <c r="I198" i="2"/>
  <c r="O198" i="2" s="1"/>
  <c r="I233" i="2"/>
  <c r="O233" i="2" s="1"/>
  <c r="I242" i="2"/>
  <c r="O242" i="2" s="1"/>
  <c r="I212" i="2"/>
  <c r="O212" i="2" s="1"/>
  <c r="L200" i="2"/>
  <c r="I205" i="2"/>
  <c r="O205" i="2" s="1"/>
  <c r="L230" i="2"/>
  <c r="I235" i="2"/>
  <c r="O235" i="2" s="1"/>
  <c r="L244" i="2"/>
  <c r="L239" i="2"/>
  <c r="L229" i="2"/>
  <c r="I210" i="2"/>
  <c r="O210" i="2" s="1"/>
  <c r="I174" i="2"/>
  <c r="O174" i="2" s="1"/>
  <c r="I221" i="2"/>
  <c r="O221" i="2" s="1"/>
  <c r="I172" i="2"/>
  <c r="O172" i="2" s="1"/>
  <c r="L184" i="2"/>
  <c r="I196" i="2"/>
  <c r="O196" i="2" s="1"/>
  <c r="L208" i="2"/>
  <c r="L173" i="2"/>
  <c r="I214" i="2"/>
  <c r="O214" i="2" s="1"/>
  <c r="I244" i="2"/>
  <c r="O244" i="2" s="1"/>
  <c r="I230" i="2"/>
  <c r="O230" i="2" s="1"/>
  <c r="I184" i="2"/>
  <c r="O184" i="2" s="1"/>
  <c r="I226" i="2"/>
  <c r="O226" i="2" s="1"/>
  <c r="L205" i="2"/>
  <c r="I218" i="2"/>
  <c r="O218" i="2" s="1"/>
  <c r="I183" i="2"/>
  <c r="O183" i="2" s="1"/>
  <c r="I177" i="2"/>
  <c r="O177" i="2" s="1"/>
  <c r="C12" i="8"/>
  <c r="G14" i="8"/>
  <c r="I14" i="8" s="1"/>
  <c r="G15" i="8"/>
  <c r="I15" i="8" s="1"/>
  <c r="G16" i="8"/>
  <c r="I16" i="8" s="1"/>
  <c r="G13" i="8"/>
  <c r="G17" i="8"/>
  <c r="I17" i="8" s="1"/>
  <c r="M87" i="2"/>
  <c r="N87" i="2"/>
  <c r="R56" i="2" l="1"/>
  <c r="U56" i="2" s="1"/>
  <c r="R20" i="2"/>
  <c r="U20" i="2" s="1"/>
  <c r="R71" i="2"/>
  <c r="U71" i="2" s="1"/>
  <c r="R69" i="2"/>
  <c r="U69" i="2" s="1"/>
  <c r="R78" i="2"/>
  <c r="U78" i="2" s="1"/>
  <c r="R64" i="2"/>
  <c r="U64" i="2" s="1"/>
  <c r="R13" i="2"/>
  <c r="U13" i="2" s="1"/>
  <c r="R53" i="2"/>
  <c r="U53" i="2" s="1"/>
  <c r="R33" i="2"/>
  <c r="U33" i="2" s="1"/>
  <c r="R81" i="2"/>
  <c r="U81" i="2" s="1"/>
  <c r="R31" i="2"/>
  <c r="U31" i="2" s="1"/>
  <c r="R74" i="2"/>
  <c r="U74" i="2" s="1"/>
  <c r="R73" i="2"/>
  <c r="U73" i="2" s="1"/>
  <c r="R23" i="2"/>
  <c r="U23" i="2" s="1"/>
  <c r="R55" i="2"/>
  <c r="U55" i="2" s="1"/>
  <c r="R57" i="2"/>
  <c r="U57" i="2" s="1"/>
  <c r="R11" i="2"/>
  <c r="U11" i="2" s="1"/>
  <c r="R38" i="2"/>
  <c r="U38" i="2" s="1"/>
  <c r="R58" i="2"/>
  <c r="U58" i="2" s="1"/>
  <c r="R82" i="2"/>
  <c r="U82" i="2" s="1"/>
  <c r="R62" i="2"/>
  <c r="U62" i="2" s="1"/>
  <c r="R67" i="2"/>
  <c r="U67" i="2" s="1"/>
  <c r="R12" i="2"/>
  <c r="U12" i="2" s="1"/>
  <c r="R42" i="2"/>
  <c r="U42" i="2" s="1"/>
  <c r="R30" i="2"/>
  <c r="U30" i="2" s="1"/>
  <c r="R25" i="2"/>
  <c r="U25" i="2" s="1"/>
  <c r="R34" i="2"/>
  <c r="U34" i="2" s="1"/>
  <c r="R24" i="2"/>
  <c r="U24" i="2" s="1"/>
  <c r="R17" i="2"/>
  <c r="U17" i="2" s="1"/>
  <c r="R77" i="2"/>
  <c r="U77" i="2" s="1"/>
  <c r="R51" i="2"/>
  <c r="U51" i="2" s="1"/>
  <c r="R79" i="2"/>
  <c r="U79" i="2" s="1"/>
  <c r="R50" i="2"/>
  <c r="U50" i="2" s="1"/>
  <c r="R48" i="2"/>
  <c r="U48" i="2" s="1"/>
  <c r="R61" i="2"/>
  <c r="U61" i="2" s="1"/>
  <c r="R49" i="2"/>
  <c r="U49" i="2" s="1"/>
  <c r="R47" i="2"/>
  <c r="U47" i="2" s="1"/>
  <c r="R52" i="2"/>
  <c r="U52" i="2" s="1"/>
  <c r="R28" i="2"/>
  <c r="U28" i="2" s="1"/>
  <c r="R40" i="2"/>
  <c r="U40" i="2" s="1"/>
  <c r="R35" i="2"/>
  <c r="U35" i="2" s="1"/>
  <c r="R8" i="2"/>
  <c r="U8" i="2" s="1"/>
  <c r="R10" i="2"/>
  <c r="U10" i="2" s="1"/>
  <c r="R60" i="2"/>
  <c r="U60" i="2" s="1"/>
  <c r="R5" i="2"/>
  <c r="U5" i="2" s="1"/>
  <c r="R32" i="2"/>
  <c r="U32" i="2" s="1"/>
  <c r="R68" i="2"/>
  <c r="U68" i="2" s="1"/>
  <c r="R46" i="2"/>
  <c r="U46" i="2" s="1"/>
  <c r="R26" i="2"/>
  <c r="U26" i="2" s="1"/>
  <c r="R70" i="2"/>
  <c r="U70" i="2" s="1"/>
  <c r="R36" i="2"/>
  <c r="U36" i="2" s="1"/>
  <c r="R22" i="2"/>
  <c r="U22" i="2" s="1"/>
  <c r="R16" i="2"/>
  <c r="U16" i="2" s="1"/>
  <c r="R59" i="2"/>
  <c r="U59" i="2" s="1"/>
  <c r="R39" i="2"/>
  <c r="U39" i="2" s="1"/>
  <c r="R9" i="2"/>
  <c r="U9" i="2" s="1"/>
  <c r="R18" i="2"/>
  <c r="U18" i="2" s="1"/>
  <c r="R41" i="2"/>
  <c r="U41" i="2" s="1"/>
  <c r="R76" i="2"/>
  <c r="U76" i="2" s="1"/>
  <c r="R43" i="2"/>
  <c r="U43" i="2" s="1"/>
  <c r="R19" i="2"/>
  <c r="U19" i="2" s="1"/>
  <c r="R37" i="2"/>
  <c r="U37" i="2" s="1"/>
  <c r="R80" i="2"/>
  <c r="U80" i="2" s="1"/>
  <c r="R15" i="2"/>
  <c r="U15" i="2" s="1"/>
  <c r="R72" i="2"/>
  <c r="U72" i="2" s="1"/>
  <c r="R29" i="2"/>
  <c r="U29" i="2" s="1"/>
  <c r="R7" i="2"/>
  <c r="U7" i="2" s="1"/>
  <c r="R65" i="2"/>
  <c r="U65" i="2" s="1"/>
  <c r="R66" i="2"/>
  <c r="U66" i="2" s="1"/>
  <c r="R6" i="2"/>
  <c r="U6" i="2" s="1"/>
  <c r="R54" i="2"/>
  <c r="U54" i="2" s="1"/>
  <c r="R14" i="2"/>
  <c r="U14" i="2" s="1"/>
  <c r="R21" i="2"/>
  <c r="U21" i="2" s="1"/>
  <c r="R75" i="2"/>
  <c r="U75" i="2" s="1"/>
  <c r="R27" i="2"/>
  <c r="U27" i="2" s="1"/>
  <c r="R44" i="2"/>
  <c r="U44" i="2" s="1"/>
  <c r="R45" i="2"/>
  <c r="U45" i="2" s="1"/>
  <c r="R63" i="2"/>
  <c r="U63" i="2" s="1"/>
  <c r="C18" i="8"/>
  <c r="G12" i="8"/>
  <c r="L87" i="2"/>
  <c r="I87" i="2"/>
  <c r="O87" i="2" s="1"/>
  <c r="M169" i="2"/>
  <c r="N169" i="2"/>
  <c r="N86" i="2"/>
  <c r="M86" i="2"/>
  <c r="N252" i="2"/>
  <c r="M252" i="2"/>
  <c r="N170" i="2"/>
  <c r="M170" i="2"/>
  <c r="M253" i="2"/>
  <c r="N253" i="2"/>
  <c r="I12" i="8" l="1"/>
  <c r="I19" i="8" s="1"/>
  <c r="G18" i="8"/>
  <c r="T3" i="2"/>
  <c r="S4" i="2"/>
  <c r="T4" i="2"/>
  <c r="I169" i="2"/>
  <c r="O169" i="2" s="1"/>
  <c r="L169" i="2"/>
  <c r="I86" i="2"/>
  <c r="O86" i="2" s="1"/>
  <c r="L252" i="2"/>
  <c r="I252" i="2"/>
  <c r="O252" i="2" s="1"/>
  <c r="L253" i="2"/>
  <c r="I253" i="2"/>
  <c r="O253" i="2" s="1"/>
  <c r="L170" i="2"/>
  <c r="I170" i="2"/>
  <c r="O170" i="2" s="1"/>
  <c r="S3" i="2"/>
  <c r="R3" i="2" l="1"/>
  <c r="U3" i="2" s="1"/>
  <c r="R4" i="2"/>
  <c r="U4" i="2" s="1"/>
  <c r="C25" i="8" l="1" a="1"/>
  <c r="C2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<sst xmlns="http://schemas.openxmlformats.org/spreadsheetml/2006/main" count="2501" uniqueCount="81">
  <si>
    <t xml:space="preserve">Standaardformulier 9 Aangeboden DRK's </t>
  </si>
  <si>
    <t>Naam Inschrijver:</t>
  </si>
  <si>
    <t>In te vullen door Inschrijver</t>
  </si>
  <si>
    <t xml:space="preserve">Algemeen: Inschrijver vult alleen cellen met een gele ondergrond in. </t>
  </si>
  <si>
    <t xml:space="preserve">Instructie </t>
  </si>
  <si>
    <r>
      <t xml:space="preserve">Voor Dienstregelingsjaar 2031 geeft u per dienstregelingtype (overeenkomend met een bepaalde periode, elk een tabblad) per dag van de week het aantal DRK's per dag per lijn per materieeltype aan. De data van de dienstregelingtypes (per tabblad in cel C4) en het aantal dagen (per dag van de week) geeft u per dienstregelingtype aan (kolom D). Het totaal voor Dienstregelingsjaar 2031 is een Genormaliseerd Kalenderjaar op 365 dagen, bestaande uit 255 Werkdagen, 52 zaterdagen en 58 zondagen (52 zondagen plus 6 feestdagen). </t>
    </r>
    <r>
      <rPr>
        <strike/>
        <sz val="9"/>
        <color rgb="FFFF0000"/>
        <rFont val="Arial"/>
        <family val="2"/>
      </rPr>
      <t>Deze feestdagen vallen alle in de schoolvakanties, in het fictieve standaardjaar verdeeld over 4 maandagen, 1 dinsdagen, 1 donderdag.</t>
    </r>
    <r>
      <rPr>
        <sz val="9"/>
        <color theme="1"/>
        <rFont val="Arial"/>
        <family val="2"/>
      </rPr>
      <t xml:space="preserve"> </t>
    </r>
    <r>
      <rPr>
        <sz val="9"/>
        <color rgb="FFFF0000"/>
        <rFont val="Arial"/>
        <family val="2"/>
      </rPr>
      <t>Nieuwjaarsdag, eerste kerstdag en tweede kerstdag vallen in de schoolvakanties.</t>
    </r>
    <r>
      <rPr>
        <sz val="9"/>
        <color theme="9"/>
        <rFont val="Arial"/>
        <family val="2"/>
      </rPr>
      <t xml:space="preserve"> </t>
    </r>
    <r>
      <rPr>
        <sz val="9"/>
        <color theme="1"/>
        <rFont val="Arial"/>
        <family val="2"/>
      </rPr>
      <t xml:space="preserve">Als u op koningsdag (in het standaardjaar op dinsdag) en/of bevrijdingsdag (woensdag) </t>
    </r>
    <r>
      <rPr>
        <sz val="9"/>
        <color rgb="FFFF0000"/>
        <rFont val="Arial"/>
        <family val="2"/>
      </rPr>
      <t>en/of tweede paasdag (maandag), hemelvaartsdag (donderdag) en/of tweede pinksterdag (maandag)</t>
    </r>
    <r>
      <rPr>
        <sz val="9"/>
        <color theme="9"/>
        <rFont val="Arial"/>
        <family val="2"/>
      </rPr>
      <t xml:space="preserve"> </t>
    </r>
    <r>
      <rPr>
        <sz val="9"/>
        <color theme="1"/>
        <rFont val="Arial"/>
        <family val="2"/>
      </rPr>
      <t xml:space="preserve">een dienstregeling volgens een andere dag rijdt, vult u dat in door in dat dienstregelingtype een </t>
    </r>
    <r>
      <rPr>
        <sz val="9"/>
        <color rgb="FFFF0000"/>
        <rFont val="Arial"/>
        <family val="2"/>
      </rPr>
      <t>maandag en/of</t>
    </r>
    <r>
      <rPr>
        <sz val="9"/>
        <color theme="9"/>
        <rFont val="Arial"/>
        <family val="2"/>
      </rPr>
      <t xml:space="preserve"> </t>
    </r>
    <r>
      <rPr>
        <sz val="9"/>
        <color theme="1"/>
        <rFont val="Arial"/>
        <family val="2"/>
      </rPr>
      <t xml:space="preserve">dinsdag en/of woensdag </t>
    </r>
    <r>
      <rPr>
        <sz val="9"/>
        <color rgb="FFFF0000"/>
        <rFont val="Arial"/>
        <family val="2"/>
      </rPr>
      <t>en/of donderdag</t>
    </r>
    <r>
      <rPr>
        <sz val="9"/>
        <color theme="1"/>
        <rFont val="Arial"/>
        <family val="2"/>
      </rPr>
      <t xml:space="preserve"> minder op te nemen en (bijvoorbeeld) </t>
    </r>
    <r>
      <rPr>
        <strike/>
        <sz val="9"/>
        <color rgb="FFFF0000"/>
        <rFont val="Arial"/>
        <family val="2"/>
      </rPr>
      <t>twee</t>
    </r>
    <r>
      <rPr>
        <sz val="9"/>
        <color theme="1"/>
        <rFont val="Arial"/>
        <family val="2"/>
      </rPr>
      <t xml:space="preserve"> </t>
    </r>
    <r>
      <rPr>
        <sz val="9"/>
        <color rgb="FFFF0000"/>
        <rFont val="Arial"/>
        <family val="2"/>
      </rPr>
      <t>vijf</t>
    </r>
    <r>
      <rPr>
        <sz val="9"/>
        <color theme="1"/>
        <rFont val="Arial"/>
        <family val="2"/>
      </rPr>
      <t xml:space="preserve"> zaterdagen extra. Voor Lijnen die u gedurende een gedeelte van een Dienstregelingsjaar aanbiedt (bijvoorbeeld voor de bediening van scholen of recreatieve voorzieningen), geeft u het werkelijke aantal dagen aan waarop u deze aanbiedt. Vroeger einde van de exploitatie op oudejaarsdag wordt niet meegenomen. </t>
    </r>
    <r>
      <rPr>
        <sz val="9"/>
        <color rgb="FFFF0000"/>
        <rFont val="Arial"/>
        <family val="2"/>
      </rPr>
      <t>(NvI 3, vraag 601)</t>
    </r>
    <r>
      <rPr>
        <sz val="9"/>
        <color theme="1"/>
        <rFont val="Arial"/>
        <family val="2"/>
      </rPr>
      <t xml:space="preserve">
Als het totaal aantal gewogen DRK's lager is dan het aantal genoemd in de aanbestedingsleidraad, wordt de inschrijving terzijde gelegd. Volgens het PvE mag u maximaal drie dienstregelingtypes aanbieden. Het tabblad "Invulblad dienstr.type 3" (naast basis, type 1 en type 2) gebruikt u dus normaliter niet. Het is louter opgenomen voor niet-voorziene omstandigheden. Het tabblad "Dagen per lijn" vult zichzelf en is bedoeld als check of de som van de (maximaal) drie dienstregelingtypes overeenkomt met maximaal 365 dagen. Wanneer er (onbedoeld) één of meerdere lijnen zijn met meer dan 365 dagen in het standaarddienstregelingsjaar, wordt de waarde in kolom U rood. U herstelt dit door het aantal dagen per dienstregelingperiode van die lijn correct in te vullen in kolom D van de tabbladen van de dienstregelingperiodes. </t>
    </r>
  </si>
  <si>
    <t>Aangeboden DRK's</t>
  </si>
  <si>
    <t>Basisdienstregeling</t>
  </si>
  <si>
    <t>Dienstregeling type 1</t>
  </si>
  <si>
    <t>Dienstregeling type 2</t>
  </si>
  <si>
    <t>Dienstregeling type 3</t>
  </si>
  <si>
    <t>Ongewogen DRK's per Materieeltype per jaar</t>
  </si>
  <si>
    <t>Weging</t>
  </si>
  <si>
    <t>Gewogen DRK's per Materieeltype per jaar</t>
  </si>
  <si>
    <t>A: Auto</t>
  </si>
  <si>
    <t>B: Bus korter dan 11,51 meter</t>
  </si>
  <si>
    <t>C: Bus 11,51 meter tot en met 13,50 meter</t>
  </si>
  <si>
    <t>D: Bus 13,51 meter tot en met 15,00 meter</t>
  </si>
  <si>
    <t>E: Bus 15,01 meter tot en met 18,75 meter</t>
  </si>
  <si>
    <t>F: Bus langer dan 18,75 meter</t>
  </si>
  <si>
    <t>Totaal DRK's per jaar per diensregelingtype (ongewogen)</t>
  </si>
  <si>
    <t>Totaal aangeboden gewogen DRK's (wordt gebruikt voor berekenen punten, tenzij de vervoerkundige waarde niet wordt aangetoond)</t>
  </si>
  <si>
    <t>Gunningscriterium G1 Aantal aangeboden DRK's</t>
  </si>
  <si>
    <t>Bovenstaande opgave wordt gebruikt voor het berekenen van het aantal punten op G1. Hieronder wordt ter informatie indicatief berekend tot welke score bovenstaande opgave leidt.</t>
  </si>
  <si>
    <t>Aan deze indicatieve score kunnen geen rechten ontleend worden.</t>
  </si>
  <si>
    <t>Indicatieve Score G1</t>
  </si>
  <si>
    <t xml:space="preserve">punten </t>
  </si>
  <si>
    <t>* Indien er DRK's zijn waarvan de vervoerkundige waarde niet wordt aangetoond, zal de beoordelingscommissie deze van het totaal aftrekken. Het restant zal worden gebruikt voor de formule en berekening van de score voor G1. Indien sprake is van aftrek van het aantal aangeboden DRK's zal dit worden gemotiveerd in het besluit.</t>
  </si>
  <si>
    <t>BASISDIENSTREGELING</t>
  </si>
  <si>
    <t>JAARTOTAAL</t>
  </si>
  <si>
    <t>Lijn</t>
  </si>
  <si>
    <t>Maandag</t>
  </si>
  <si>
    <t>Dinsdag</t>
  </si>
  <si>
    <t>Woensdag</t>
  </si>
  <si>
    <t>Donderdag</t>
  </si>
  <si>
    <t>Vrijdag</t>
  </si>
  <si>
    <t>Zaterdag</t>
  </si>
  <si>
    <t>Zon- en feestdag</t>
  </si>
  <si>
    <t>Totaal</t>
  </si>
  <si>
    <t>Werkdag</t>
  </si>
  <si>
    <t xml:space="preserve">Lijn </t>
  </si>
  <si>
    <t>DIENSTR. TYPE 1</t>
  </si>
  <si>
    <t>DIENSTR. TYPE 2</t>
  </si>
  <si>
    <t>DIENSTR. TYPE 3</t>
  </si>
  <si>
    <t>Invulblad Aangeboden ongewogen DRK's op Lijnniveau per materieeltype basisdienstregeling</t>
  </si>
  <si>
    <r>
      <rPr>
        <sz val="10"/>
        <color rgb="FF000000"/>
        <rFont val="Segou"/>
      </rPr>
      <t xml:space="preserve">Inschrijver geeft in dit tabblad aan (Regel 4) voor welke periode(s) </t>
    </r>
    <r>
      <rPr>
        <b/>
        <sz val="10"/>
        <color rgb="FFC00000"/>
        <rFont val="Arial"/>
        <family val="2"/>
      </rPr>
      <t>de Basisdienstregeling in 2031</t>
    </r>
    <r>
      <rPr>
        <sz val="10"/>
        <color rgb="FF000000"/>
        <rFont val="Segou"/>
      </rPr>
      <t xml:space="preserve"> geldt. Tevens geeft Inschrijver per lijn per dag aan hoeveel dagen (kolom D) binnnen die periode vallen in 2031. In Kolom E tot en met J vult Inschrijver per Lijn in hoeveel ongewogen Dienstregelingkilometers (DRK) hij aanbiedt voor de </t>
    </r>
    <r>
      <rPr>
        <b/>
        <sz val="10"/>
        <color rgb="FFC00000"/>
        <rFont val="Arial"/>
        <family val="2"/>
      </rPr>
      <t>basisdienstregeling</t>
    </r>
    <r>
      <rPr>
        <sz val="10"/>
        <color rgb="FF000000"/>
        <rFont val="Segou"/>
      </rPr>
      <t xml:space="preserve"> per dag en type Materieel. </t>
    </r>
  </si>
  <si>
    <t xml:space="preserve">Periode: </t>
  </si>
  <si>
    <r>
      <t>Indien Inschrijver meer Lijnen aanbiedt en meer rijen nodig heeft dan de tabel toelaat, mag Inschrijver nieuwe rijen toevoegen. Inschrijver wordt verzocht om per nieuwe Lijn zeven nieuwe regels in te voegen vanwege de dagen uit Kolom K. Inschrijver kan deze extra rijen invoegen boven de rij 572 met tekst '</t>
    </r>
    <r>
      <rPr>
        <i/>
        <sz val="10"/>
        <color theme="1"/>
        <rFont val="Arial"/>
        <family val="2"/>
      </rPr>
      <t>lege rij - hierboven nieuwe rijen invoegen</t>
    </r>
    <r>
      <rPr>
        <sz val="10"/>
        <color theme="1"/>
        <rFont val="Segou"/>
        <family val="2"/>
      </rPr>
      <t>'. Deze extra rijen zullen niet automatisch verschijnen in het tabblad "Dagen per lijn".</t>
    </r>
  </si>
  <si>
    <r>
      <rPr>
        <sz val="10"/>
        <color rgb="FF000000"/>
        <rFont val="Segou"/>
      </rPr>
      <t xml:space="preserve">In </t>
    </r>
    <r>
      <rPr>
        <b/>
        <sz val="10"/>
        <color rgb="FF000000"/>
        <rFont val="Arial"/>
        <family val="2"/>
      </rPr>
      <t xml:space="preserve">kolommen E t/m J </t>
    </r>
    <r>
      <rPr>
        <sz val="10"/>
        <color rgb="FF000000"/>
        <rFont val="Segou"/>
      </rPr>
      <t>vult Inschrijver in hoeveel (ongewogen) DRK's hij aanbiedt per materieeltype.</t>
    </r>
  </si>
  <si>
    <t>In het tabblad "Dagen per lijn" zal automatisch het lijnnummer en het aantal ingevulde dagen verschijnen. Dit tabblad dient ter controle. In het tabblad "Overzicht DRK's totaal" wordt het totaaloverzicht weergegeven van het aantal ingevulde DRK's.</t>
  </si>
  <si>
    <t>Lijnnummer</t>
  </si>
  <si>
    <t>Van</t>
  </si>
  <si>
    <t>Naar</t>
  </si>
  <si>
    <t>Aantal dagen</t>
  </si>
  <si>
    <t>DRK's per dag</t>
  </si>
  <si>
    <t xml:space="preserve">Dag </t>
  </si>
  <si>
    <t>DRK's per jaar voor Basisdienstregeling</t>
  </si>
  <si>
    <t>A</t>
  </si>
  <si>
    <t>B</t>
  </si>
  <si>
    <t>C</t>
  </si>
  <si>
    <t>D</t>
  </si>
  <si>
    <t>E</t>
  </si>
  <si>
    <t>F</t>
  </si>
  <si>
    <t>&lt;invullen&gt;</t>
  </si>
  <si>
    <t>maandag</t>
  </si>
  <si>
    <t>dinsdag</t>
  </si>
  <si>
    <t>woensdag</t>
  </si>
  <si>
    <t>donderdag</t>
  </si>
  <si>
    <t>vrijdag</t>
  </si>
  <si>
    <t>zaterdag</t>
  </si>
  <si>
    <t>zon- en feestdag</t>
  </si>
  <si>
    <t>lege rij - hierboven nieuwe rijen invoegen</t>
  </si>
  <si>
    <t>Invulblad Aangeboden ongewogen DRK's op Lijnniveau per materieeltype dienstregelingtype 1</t>
  </si>
  <si>
    <r>
      <rPr>
        <sz val="10"/>
        <color rgb="FF000000"/>
        <rFont val="Segou"/>
      </rPr>
      <t xml:space="preserve">Inschrijver geeft in dit tabblad aan (Regel 4) voor welke periode(s) </t>
    </r>
    <r>
      <rPr>
        <b/>
        <sz val="10"/>
        <color rgb="FFC00000"/>
        <rFont val="Segou"/>
      </rPr>
      <t>dienstregelingtype 1</t>
    </r>
    <r>
      <rPr>
        <b/>
        <sz val="10"/>
        <color rgb="FFC00000"/>
        <rFont val="Arial"/>
        <family val="2"/>
      </rPr>
      <t xml:space="preserve"> in 2031</t>
    </r>
    <r>
      <rPr>
        <sz val="10"/>
        <color rgb="FF000000"/>
        <rFont val="Segou"/>
      </rPr>
      <t xml:space="preserve"> geldt. Tevens geeft Inschrijver per lijn per dag aan hoeveel dagen (kolom D) binnnen die periode vallen in 2031. In Kolom E tot en met J vult Inschrijver per Lijn in hoeveel ongewogen Dienstregelingkilometers (DRK) hij aanbiedt voor de </t>
    </r>
    <r>
      <rPr>
        <b/>
        <sz val="10"/>
        <color rgb="FFC00000"/>
        <rFont val="Arial"/>
        <family val="2"/>
      </rPr>
      <t>dienstregelingtype 1</t>
    </r>
    <r>
      <rPr>
        <sz val="10"/>
        <color rgb="FF000000"/>
        <rFont val="Segou"/>
      </rPr>
      <t xml:space="preserve"> per dag en type Materieel. Kolom B en C vult Inschrijver niet in; mocht de inhoud van deze kolomen in de bieding in </t>
    </r>
    <r>
      <rPr>
        <b/>
        <sz val="10"/>
        <color rgb="FFC00000"/>
        <rFont val="Segou"/>
      </rPr>
      <t>dienstregelingtype 1</t>
    </r>
    <r>
      <rPr>
        <sz val="10"/>
        <color rgb="FF000000"/>
        <rFont val="Segou"/>
      </rPr>
      <t xml:space="preserve"> afwijken van die in de Basisdienstregeling, dan mag Inschrijver de inhoud van de cellen in kolom B en C overschrijven. </t>
    </r>
  </si>
  <si>
    <t>DRK's per jaar voor dienstregelingtype 1</t>
  </si>
  <si>
    <t>Invulblad Aangeboden ongewogen DRK's op Lijnniveau per materieeltype dienstregelingtype 2</t>
  </si>
  <si>
    <r>
      <rPr>
        <sz val="10"/>
        <color rgb="FF000000"/>
        <rFont val="Segou"/>
      </rPr>
      <t xml:space="preserve">Inschrijver geeft in dit tabblad aan (Regel 4) voor welke periode(s) </t>
    </r>
    <r>
      <rPr>
        <b/>
        <sz val="10"/>
        <color rgb="FFC00000"/>
        <rFont val="Segou"/>
      </rPr>
      <t>dienstregelingtype 2</t>
    </r>
    <r>
      <rPr>
        <b/>
        <sz val="10"/>
        <color rgb="FFC00000"/>
        <rFont val="Arial"/>
        <family val="2"/>
      </rPr>
      <t xml:space="preserve"> in 2031</t>
    </r>
    <r>
      <rPr>
        <sz val="10"/>
        <color rgb="FF000000"/>
        <rFont val="Segou"/>
      </rPr>
      <t xml:space="preserve"> geldt. Tevens geeft Inschrijver per lijn per dag aan hoeveel dagen (kolom D) binnnen die periode vallen in 2031. In Kolom E tot en met J vult Inschrijver per Lijn in hoeveel ongewogen Dienstregelingkilometers (DRK) hij aanbiedt voor de </t>
    </r>
    <r>
      <rPr>
        <b/>
        <sz val="10"/>
        <color rgb="FFC00000"/>
        <rFont val="Arial"/>
        <family val="2"/>
      </rPr>
      <t>dienstregelingtype 2</t>
    </r>
    <r>
      <rPr>
        <sz val="10"/>
        <color rgb="FF000000"/>
        <rFont val="Segou"/>
      </rPr>
      <t xml:space="preserve"> per dag en type Materieel. Kolom B en C vult Inschrijver niet in; mocht de inhoud van deze kolomen in de bieding in </t>
    </r>
    <r>
      <rPr>
        <b/>
        <sz val="10"/>
        <color rgb="FFC00000"/>
        <rFont val="Segou"/>
      </rPr>
      <t>dienstregelingtype 2</t>
    </r>
    <r>
      <rPr>
        <sz val="10"/>
        <color rgb="FF000000"/>
        <rFont val="Segou"/>
      </rPr>
      <t xml:space="preserve"> afwijken van die in de Basisdienstregeling, dan mag Inschrijver de inhoud van de cellen in kolom B en C overschrijven. </t>
    </r>
  </si>
  <si>
    <t>DRK's per jaar voor dienstregelingtype 2</t>
  </si>
  <si>
    <t>Invulblad Aangeboden ongewogen DRK's op Lijnniveau per materieeltype dienstregelingtype 3</t>
  </si>
  <si>
    <r>
      <rPr>
        <sz val="10"/>
        <color rgb="FF000000"/>
        <rFont val="Segou"/>
      </rPr>
      <t xml:space="preserve">Inschrijver geeft in dit tabblad aan (Regel 4) voor welke periode(s) </t>
    </r>
    <r>
      <rPr>
        <b/>
        <sz val="10"/>
        <color rgb="FFC00000"/>
        <rFont val="Segou"/>
      </rPr>
      <t>dienstregelingtype 3</t>
    </r>
    <r>
      <rPr>
        <b/>
        <sz val="10"/>
        <color rgb="FFC00000"/>
        <rFont val="Arial"/>
        <family val="2"/>
      </rPr>
      <t xml:space="preserve"> in 2031</t>
    </r>
    <r>
      <rPr>
        <sz val="10"/>
        <color rgb="FF000000"/>
        <rFont val="Segou"/>
      </rPr>
      <t xml:space="preserve"> geldt. Tevens geeft Inschrijver per lijn per dag aan hoeveel dagen (kolom D) binnnen die periode vallen in 2031. In Kolom E tot en met J vult Inschrijver per Lijn in hoeveel ongewogen Dienstregelingkilometers (DRK) hij aanbiedt voor de </t>
    </r>
    <r>
      <rPr>
        <b/>
        <sz val="10"/>
        <color rgb="FFC00000"/>
        <rFont val="Arial"/>
        <family val="2"/>
      </rPr>
      <t>dienstregelingtype 3</t>
    </r>
    <r>
      <rPr>
        <sz val="10"/>
        <color rgb="FF000000"/>
        <rFont val="Segou"/>
      </rPr>
      <t xml:space="preserve"> per dag en type Materieel. Kolom B en C vult Inschrijver niet in; mocht de inhoud van deze kolomen in de bieding in </t>
    </r>
    <r>
      <rPr>
        <b/>
        <sz val="10"/>
        <color rgb="FFC00000"/>
        <rFont val="Segou"/>
      </rPr>
      <t>dienstregelingtype 3</t>
    </r>
    <r>
      <rPr>
        <sz val="10"/>
        <color rgb="FF000000"/>
        <rFont val="Segou"/>
      </rPr>
      <t xml:space="preserve"> afwijken van die in de Basisdienstregeling, dan mag Inschrijver de inhoud van de cellen in kolom B en C overschrijven. </t>
    </r>
  </si>
  <si>
    <t>DRK's per jaar voor dienstregelingtype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</si>
</sst>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color theme="1"/>
      <name val="Segou"/>
      <family val="2"/>
    </font>
    <font>
      <sz val="10"/>
      <color theme="0"/>
      <name val="Segou"/>
      <family val="2"/>
    </font>
    <font>
      <b/>
      <sz val="14"/>
      <color theme="0"/>
      <name val="Arial"/>
      <family val="2"/>
    </font>
    <font>
      <b/>
      <sz val="10"/>
      <color theme="1"/>
      <name val="Arial"/>
      <family val="2"/>
    </font>
    <font>
      <u/>
      <sz val="10"/>
      <color theme="1"/>
      <name val="Arial"/>
      <family val="2"/>
    </font>
    <font>
      <sz val="10"/>
      <color theme="1"/>
      <name val="Arial"/>
      <family val="2"/>
    </font>
    <font>
      <i/>
      <sz val="10"/>
      <color theme="1"/>
      <name val="Arial"/>
      <family val="2"/>
    </font>
    <font>
      <b/>
      <sz val="10"/>
      <color theme="0"/>
      <name val="Arial"/>
      <family val="2"/>
    </font>
    <font>
      <b/>
      <sz val="12"/>
      <color theme="1"/>
      <name val="Arial"/>
      <family val="2"/>
    </font>
    <font>
      <b/>
      <sz val="9"/>
      <color theme="0"/>
      <name val="Arial"/>
      <family val="2"/>
    </font>
    <font>
      <sz val="8"/>
      <color theme="1"/>
      <name val="Arial"/>
      <family val="2"/>
    </font>
    <font>
      <b/>
      <sz val="10"/>
      <color rgb="FFFF0000"/>
      <name val="Arial"/>
      <family val="2"/>
    </font>
    <font>
      <b/>
      <sz val="10"/>
      <color rgb="FFC00000"/>
      <name val="Segou"/>
    </font>
    <font>
      <sz val="10"/>
      <color rgb="FF000000"/>
      <name val="Arial"/>
      <family val="2"/>
    </font>
    <font>
      <b/>
      <sz val="11"/>
      <color rgb="FF3F3F76"/>
      <name val="Arial"/>
      <family val="2"/>
    </font>
    <font>
      <b/>
      <sz val="10"/>
      <color rgb="FF000000"/>
      <name val="Arial"/>
      <family val="2"/>
    </font>
    <font>
      <b/>
      <u/>
      <sz val="11"/>
      <color indexed="8"/>
      <name val="Arial"/>
      <family val="2"/>
    </font>
    <font>
      <sz val="9"/>
      <color theme="1"/>
      <name val="Arial"/>
      <family val="2"/>
    </font>
    <font>
      <b/>
      <sz val="16"/>
      <color theme="1"/>
      <name val="Arial"/>
      <family val="2"/>
    </font>
    <font>
      <sz val="9"/>
      <name val="Arial"/>
      <family val="2"/>
    </font>
    <font>
      <b/>
      <sz val="11"/>
      <color theme="0"/>
      <name val="Arial"/>
      <family val="2"/>
    </font>
    <font>
      <sz val="9"/>
      <color theme="0"/>
      <name val="Arial"/>
      <family val="2"/>
    </font>
    <font>
      <b/>
      <sz val="11"/>
      <color theme="5" tint="-0.249977111117893"/>
      <name val="Arial"/>
      <family val="2"/>
    </font>
    <font>
      <b/>
      <sz val="11"/>
      <color theme="1"/>
      <name val="Arial"/>
      <family val="2"/>
    </font>
    <font>
      <sz val="11"/>
      <color theme="1"/>
      <name val="Aptos Narrow"/>
      <family val="2"/>
      <scheme val="minor"/>
    </font>
    <font>
      <sz val="11"/>
      <color theme="0"/>
      <name val="Arial"/>
      <family val="2"/>
    </font>
    <font>
      <b/>
      <sz val="18"/>
      <color theme="0"/>
      <name val="Arial"/>
      <family val="2"/>
    </font>
    <font>
      <sz val="10"/>
      <color rgb="FF000000"/>
      <name val="Segou"/>
    </font>
    <font>
      <sz val="10"/>
      <color rgb="FF000000"/>
      <name val="Segou"/>
      <family val="2"/>
    </font>
    <font>
      <b/>
      <sz val="10"/>
      <color rgb="FFC00000"/>
      <name val="Arial"/>
      <family val="2"/>
    </font>
    <font>
      <strike/>
      <sz val="9"/>
      <color rgb="FFFF0000"/>
      <name val="Arial"/>
      <family val="2"/>
    </font>
    <font>
      <sz val="9"/>
      <color theme="9"/>
      <name val="Arial"/>
      <family val="2"/>
    </font>
    <font>
      <sz val="9"/>
      <color rgb="FFFF0000"/>
      <name val="Arial"/>
      <family val="2"/>
    </font>
  </fonts>
  <fills count="1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99"/>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FF"/>
        <bgColor rgb="FFFFFFFF"/>
      </patternFill>
    </fill>
    <fill>
      <patternFill patternType="solid">
        <fgColor rgb="FF00A0BA"/>
        <bgColor indexed="64"/>
      </patternFill>
    </fill>
    <fill>
      <patternFill patternType="solid">
        <fgColor rgb="FFFFFF00"/>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style="medium">
        <color indexed="64"/>
      </right>
      <top style="medium">
        <color auto="1"/>
      </top>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theme="0"/>
      </left>
      <right style="medium">
        <color indexed="64"/>
      </right>
      <top style="medium">
        <color indexed="64"/>
      </top>
      <bottom style="medium">
        <color indexed="64"/>
      </bottom>
      <diagonal/>
    </border>
    <border>
      <left style="thin">
        <color theme="0"/>
      </left>
      <right style="thin">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5" fillId="4" borderId="1" applyNumberFormat="0" applyFont="0" applyBorder="0" applyAlignment="0">
      <alignment horizontal="left"/>
      <protection locked="0"/>
    </xf>
    <xf numFmtId="0" fontId="24" fillId="0" borderId="0"/>
  </cellStyleXfs>
  <cellXfs count="151">
    <xf numFmtId="0" fontId="0" fillId="0" borderId="0" xfId="0"/>
    <xf numFmtId="9" fontId="3" fillId="3" borderId="0" xfId="0" applyNumberFormat="1" applyFont="1" applyFill="1" applyAlignment="1">
      <alignment wrapText="1"/>
    </xf>
    <xf numFmtId="0" fontId="4" fillId="3" borderId="0" xfId="0" applyFont="1" applyFill="1" applyAlignment="1">
      <alignment horizontal="left" wrapText="1"/>
    </xf>
    <xf numFmtId="0" fontId="5" fillId="3" borderId="0" xfId="0" applyFont="1" applyFill="1" applyAlignment="1">
      <alignment wrapText="1"/>
    </xf>
    <xf numFmtId="0" fontId="5" fillId="3" borderId="0" xfId="0" applyFont="1" applyFill="1" applyAlignment="1">
      <alignment horizontal="left" wrapText="1"/>
    </xf>
    <xf numFmtId="0" fontId="5" fillId="4" borderId="2" xfId="1" applyNumberFormat="1" applyFont="1" applyBorder="1" applyAlignment="1">
      <alignment wrapText="1"/>
      <protection locked="0"/>
    </xf>
    <xf numFmtId="0" fontId="5" fillId="3" borderId="0" xfId="0" applyFont="1" applyFill="1" applyAlignment="1" applyProtection="1">
      <alignment wrapText="1"/>
      <protection locked="0"/>
    </xf>
    <xf numFmtId="0" fontId="0" fillId="3" borderId="0" xfId="0" applyFill="1" applyAlignment="1">
      <alignment wrapText="1"/>
    </xf>
    <xf numFmtId="0" fontId="7" fillId="2" borderId="8" xfId="0" applyFont="1" applyFill="1" applyBorder="1" applyAlignment="1">
      <alignment horizontal="center" vertical="center" wrapText="1"/>
    </xf>
    <xf numFmtId="0" fontId="0" fillId="4" borderId="9" xfId="1" applyNumberFormat="1" applyFont="1" applyBorder="1" applyAlignment="1">
      <protection locked="0"/>
    </xf>
    <xf numFmtId="0" fontId="0" fillId="4" borderId="10" xfId="1" applyNumberFormat="1" applyFont="1" applyBorder="1" applyAlignment="1">
      <protection locked="0"/>
    </xf>
    <xf numFmtId="0" fontId="5" fillId="4" borderId="10" xfId="1" applyNumberFormat="1" applyFont="1" applyBorder="1" applyAlignment="1">
      <protection locked="0"/>
    </xf>
    <xf numFmtId="3" fontId="5" fillId="4" borderId="10" xfId="1" applyNumberFormat="1" applyFont="1" applyBorder="1" applyAlignment="1">
      <protection locked="0"/>
    </xf>
    <xf numFmtId="0" fontId="0" fillId="5" borderId="10" xfId="0" applyFill="1" applyBorder="1"/>
    <xf numFmtId="3" fontId="5" fillId="6" borderId="10" xfId="0" applyNumberFormat="1" applyFont="1" applyFill="1" applyBorder="1"/>
    <xf numFmtId="0" fontId="5" fillId="3" borderId="9" xfId="0" applyFont="1" applyFill="1" applyBorder="1"/>
    <xf numFmtId="0" fontId="5" fillId="4" borderId="2" xfId="1" applyNumberFormat="1" applyFont="1" applyBorder="1" applyAlignment="1">
      <protection locked="0"/>
    </xf>
    <xf numFmtId="3" fontId="5" fillId="4" borderId="2" xfId="1" applyNumberFormat="1" applyFont="1" applyBorder="1" applyAlignment="1">
      <protection locked="0"/>
    </xf>
    <xf numFmtId="0" fontId="5" fillId="5" borderId="2" xfId="0" applyFont="1" applyFill="1" applyBorder="1"/>
    <xf numFmtId="0" fontId="5" fillId="3" borderId="2" xfId="0" applyFont="1" applyFill="1" applyBorder="1"/>
    <xf numFmtId="0" fontId="5" fillId="4" borderId="9" xfId="1" applyFont="1" applyBorder="1" applyAlignment="1">
      <protection locked="0"/>
    </xf>
    <xf numFmtId="0" fontId="5" fillId="7" borderId="2" xfId="0" applyFont="1" applyFill="1" applyBorder="1"/>
    <xf numFmtId="0" fontId="5" fillId="4" borderId="9" xfId="1" applyNumberFormat="1" applyFont="1" applyBorder="1" applyAlignment="1">
      <protection locked="0"/>
    </xf>
    <xf numFmtId="0" fontId="5" fillId="8" borderId="2" xfId="0" applyFont="1" applyFill="1" applyBorder="1"/>
    <xf numFmtId="0" fontId="5" fillId="9" borderId="2" xfId="0" applyFont="1" applyFill="1" applyBorder="1"/>
    <xf numFmtId="0" fontId="5" fillId="10" borderId="2" xfId="0" applyFont="1" applyFill="1" applyBorder="1"/>
    <xf numFmtId="0" fontId="5" fillId="11" borderId="2" xfId="0" applyFont="1" applyFill="1" applyBorder="1"/>
    <xf numFmtId="0" fontId="5" fillId="12" borderId="2" xfId="0" applyFont="1" applyFill="1" applyBorder="1"/>
    <xf numFmtId="0" fontId="5" fillId="4" borderId="11" xfId="1" applyNumberFormat="1" applyFont="1" applyBorder="1" applyAlignment="1">
      <protection locked="0"/>
    </xf>
    <xf numFmtId="0" fontId="6" fillId="0" borderId="12" xfId="0" applyFont="1" applyBorder="1"/>
    <xf numFmtId="0" fontId="5" fillId="0" borderId="13" xfId="1" applyNumberFormat="1" applyFont="1" applyFill="1" applyBorder="1" applyAlignment="1" applyProtection="1"/>
    <xf numFmtId="3" fontId="5" fillId="0" borderId="13" xfId="1" applyNumberFormat="1" applyFont="1" applyFill="1" applyBorder="1" applyAlignment="1" applyProtection="1"/>
    <xf numFmtId="0" fontId="5" fillId="0" borderId="13" xfId="0" applyFont="1" applyBorder="1"/>
    <xf numFmtId="3" fontId="5" fillId="0" borderId="13" xfId="0" applyNumberFormat="1" applyFont="1" applyBorder="1"/>
    <xf numFmtId="3" fontId="8" fillId="3" borderId="17" xfId="0" applyNumberFormat="1" applyFont="1" applyFill="1" applyBorder="1"/>
    <xf numFmtId="0" fontId="0" fillId="0" borderId="0" xfId="0" applyAlignment="1">
      <alignment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9" fillId="2" borderId="6" xfId="0" applyFont="1" applyFill="1" applyBorder="1" applyAlignment="1">
      <alignment vertical="center" wrapText="1"/>
    </xf>
    <xf numFmtId="0" fontId="9" fillId="2" borderId="21" xfId="0" applyFont="1" applyFill="1" applyBorder="1" applyAlignment="1">
      <alignment vertical="center" wrapText="1"/>
    </xf>
    <xf numFmtId="0" fontId="9" fillId="2" borderId="22" xfId="0" applyFont="1" applyFill="1" applyBorder="1" applyAlignment="1">
      <alignment vertical="center" wrapText="1"/>
    </xf>
    <xf numFmtId="0" fontId="9" fillId="2" borderId="23" xfId="0" applyFont="1" applyFill="1" applyBorder="1" applyAlignment="1">
      <alignment vertical="center"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0" fillId="0" borderId="28" xfId="0" applyBorder="1" applyAlignment="1">
      <alignment wrapText="1"/>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10" fillId="3" borderId="32" xfId="0" applyFont="1" applyFill="1" applyBorder="1" applyAlignment="1">
      <alignment wrapText="1"/>
    </xf>
    <xf numFmtId="0" fontId="10" fillId="3" borderId="33" xfId="0" applyFont="1" applyFill="1" applyBorder="1" applyAlignment="1">
      <alignment wrapText="1"/>
    </xf>
    <xf numFmtId="0" fontId="10" fillId="3" borderId="0" xfId="0" applyFont="1" applyFill="1" applyAlignment="1">
      <alignment wrapText="1"/>
    </xf>
    <xf numFmtId="0" fontId="0" fillId="0" borderId="10" xfId="1" applyNumberFormat="1" applyFont="1" applyFill="1" applyBorder="1" applyAlignment="1">
      <protection locked="0"/>
    </xf>
    <xf numFmtId="0" fontId="13" fillId="4" borderId="36" xfId="1" applyFont="1" applyBorder="1" applyAlignment="1" applyProtection="1"/>
    <xf numFmtId="3" fontId="19" fillId="0" borderId="10" xfId="1" applyNumberFormat="1" applyFont="1" applyFill="1" applyBorder="1" applyAlignment="1" applyProtection="1">
      <alignment horizontal="right"/>
    </xf>
    <xf numFmtId="0" fontId="26" fillId="14" borderId="0" xfId="0" applyFont="1" applyFill="1" applyAlignment="1">
      <alignment vertical="center"/>
    </xf>
    <xf numFmtId="0" fontId="13" fillId="13" borderId="34" xfId="0" applyFont="1" applyFill="1" applyBorder="1"/>
    <xf numFmtId="0" fontId="14" fillId="3" borderId="0" xfId="0" applyFont="1" applyFill="1" applyAlignment="1">
      <alignment horizontal="left"/>
    </xf>
    <xf numFmtId="0" fontId="0" fillId="0" borderId="35" xfId="0" applyBorder="1"/>
    <xf numFmtId="0" fontId="15" fillId="13" borderId="0" xfId="0" applyFont="1" applyFill="1"/>
    <xf numFmtId="0" fontId="13" fillId="13" borderId="35" xfId="0" applyFont="1" applyFill="1" applyBorder="1"/>
    <xf numFmtId="9" fontId="3" fillId="3" borderId="0" xfId="0" applyNumberFormat="1" applyFont="1" applyFill="1"/>
    <xf numFmtId="0" fontId="0" fillId="0" borderId="37" xfId="0" applyBorder="1"/>
    <xf numFmtId="0" fontId="16" fillId="3" borderId="38" xfId="0" applyFont="1" applyFill="1" applyBorder="1"/>
    <xf numFmtId="0" fontId="14" fillId="3" borderId="32" xfId="0" applyFont="1" applyFill="1" applyBorder="1" applyAlignment="1">
      <alignment horizontal="left"/>
    </xf>
    <xf numFmtId="0" fontId="14" fillId="3" borderId="33" xfId="0" applyFont="1" applyFill="1" applyBorder="1" applyAlignment="1">
      <alignment horizontal="left"/>
    </xf>
    <xf numFmtId="0" fontId="13" fillId="13" borderId="37" xfId="0" applyFont="1" applyFill="1" applyBorder="1"/>
    <xf numFmtId="0" fontId="0" fillId="0" borderId="38" xfId="0" applyBorder="1"/>
    <xf numFmtId="0" fontId="18" fillId="0" borderId="32" xfId="0" applyFont="1" applyBorder="1" applyAlignment="1">
      <alignment horizontal="left" vertical="top" wrapText="1"/>
    </xf>
    <xf numFmtId="0" fontId="18" fillId="0" borderId="39" xfId="0" applyFont="1" applyBorder="1" applyAlignment="1">
      <alignment horizontal="left" vertical="top" wrapText="1"/>
    </xf>
    <xf numFmtId="0" fontId="18" fillId="0" borderId="38" xfId="0" applyFont="1" applyBorder="1" applyAlignment="1">
      <alignment horizontal="left" vertical="top" wrapText="1"/>
    </xf>
    <xf numFmtId="0" fontId="10" fillId="0" borderId="38" xfId="0" applyFont="1" applyBorder="1"/>
    <xf numFmtId="0" fontId="18" fillId="0" borderId="40" xfId="0" applyFont="1" applyBorder="1" applyAlignment="1">
      <alignment horizontal="left" vertical="top" wrapText="1"/>
    </xf>
    <xf numFmtId="0" fontId="18" fillId="0" borderId="41" xfId="0" applyFont="1" applyBorder="1" applyAlignment="1">
      <alignment horizontal="left" vertical="top" wrapText="1"/>
    </xf>
    <xf numFmtId="0" fontId="10" fillId="0" borderId="40" xfId="0" applyFont="1" applyBorder="1"/>
    <xf numFmtId="0" fontId="0" fillId="0" borderId="42" xfId="0" applyBorder="1"/>
    <xf numFmtId="0" fontId="19" fillId="0" borderId="9" xfId="0" applyFont="1" applyBorder="1" applyAlignment="1">
      <alignment vertical="center"/>
    </xf>
    <xf numFmtId="3" fontId="17" fillId="0" borderId="10" xfId="0" applyNumberFormat="1" applyFont="1" applyBorder="1"/>
    <xf numFmtId="0" fontId="17" fillId="0" borderId="10" xfId="0" applyFont="1" applyBorder="1"/>
    <xf numFmtId="3" fontId="17" fillId="0" borderId="46" xfId="0" applyNumberFormat="1" applyFont="1" applyBorder="1"/>
    <xf numFmtId="0" fontId="17" fillId="0" borderId="2" xfId="0" applyFont="1" applyBorder="1"/>
    <xf numFmtId="0" fontId="11" fillId="0" borderId="42" xfId="0" applyFont="1" applyBorder="1"/>
    <xf numFmtId="0" fontId="11" fillId="0" borderId="0" xfId="0" applyFont="1"/>
    <xf numFmtId="3" fontId="17" fillId="0" borderId="47" xfId="0" applyNumberFormat="1" applyFont="1" applyBorder="1"/>
    <xf numFmtId="0" fontId="20" fillId="2" borderId="18" xfId="0" applyFont="1" applyFill="1" applyBorder="1" applyAlignment="1">
      <alignment vertical="center" wrapText="1"/>
    </xf>
    <xf numFmtId="3" fontId="21" fillId="2" borderId="19" xfId="0" applyNumberFormat="1" applyFont="1" applyFill="1" applyBorder="1" applyAlignment="1">
      <alignment vertical="center"/>
    </xf>
    <xf numFmtId="0" fontId="17" fillId="0" borderId="19" xfId="0" applyFont="1" applyBorder="1"/>
    <xf numFmtId="3" fontId="17" fillId="0" borderId="48" xfId="0" applyNumberFormat="1" applyFont="1" applyBorder="1"/>
    <xf numFmtId="3" fontId="20" fillId="2" borderId="31" xfId="0" applyNumberFormat="1" applyFont="1" applyFill="1" applyBorder="1" applyAlignment="1">
      <alignment vertical="center"/>
    </xf>
    <xf numFmtId="0" fontId="22" fillId="3" borderId="32" xfId="0" applyFont="1" applyFill="1" applyBorder="1" applyAlignment="1">
      <alignment vertical="center" wrapText="1"/>
    </xf>
    <xf numFmtId="0" fontId="0" fillId="0" borderId="32" xfId="0" applyBorder="1" applyAlignment="1">
      <alignment wrapText="1"/>
    </xf>
    <xf numFmtId="3" fontId="22" fillId="3" borderId="32" xfId="0" applyNumberFormat="1" applyFont="1" applyFill="1" applyBorder="1" applyAlignment="1">
      <alignment horizontal="center" vertical="center"/>
    </xf>
    <xf numFmtId="0" fontId="23" fillId="0" borderId="38" xfId="0" applyFont="1" applyBorder="1"/>
    <xf numFmtId="0" fontId="17" fillId="0" borderId="32" xfId="0" applyFont="1" applyBorder="1" applyAlignment="1">
      <alignment horizontal="left" wrapText="1"/>
    </xf>
    <xf numFmtId="0" fontId="17" fillId="0" borderId="38" xfId="0" applyFont="1" applyBorder="1" applyAlignment="1">
      <alignment horizontal="left" wrapText="1"/>
    </xf>
    <xf numFmtId="0" fontId="0" fillId="3" borderId="0" xfId="2" applyFont="1" applyFill="1"/>
    <xf numFmtId="0" fontId="0" fillId="3" borderId="0" xfId="2" applyFont="1" applyFill="1" applyAlignment="1">
      <alignment horizontal="left"/>
    </xf>
    <xf numFmtId="0" fontId="17" fillId="0" borderId="49" xfId="0" applyFont="1" applyBorder="1" applyAlignment="1">
      <alignment horizontal="left" wrapText="1"/>
    </xf>
    <xf numFmtId="0" fontId="17" fillId="0" borderId="40" xfId="0" applyFont="1" applyBorder="1" applyAlignment="1">
      <alignment horizontal="left" wrapText="1"/>
    </xf>
    <xf numFmtId="0" fontId="0" fillId="0" borderId="42" xfId="0" applyBorder="1" applyAlignment="1">
      <alignment vertical="center"/>
    </xf>
    <xf numFmtId="0" fontId="20" fillId="2" borderId="18" xfId="2" applyFont="1" applyFill="1" applyBorder="1" applyAlignment="1">
      <alignment vertical="center"/>
    </xf>
    <xf numFmtId="2" fontId="20" fillId="2" borderId="20" xfId="2" applyNumberFormat="1" applyFont="1" applyFill="1" applyBorder="1" applyAlignment="1">
      <alignment horizontal="center" vertical="center"/>
    </xf>
    <xf numFmtId="0" fontId="25" fillId="2" borderId="20" xfId="2" applyFont="1" applyFill="1" applyBorder="1" applyAlignment="1">
      <alignment vertical="center"/>
    </xf>
    <xf numFmtId="0" fontId="17" fillId="0" borderId="37" xfId="0" applyFont="1" applyBorder="1" applyAlignment="1">
      <alignment horizontal="left" vertical="center" wrapText="1"/>
    </xf>
    <xf numFmtId="0" fontId="17" fillId="0" borderId="38" xfId="0" applyFont="1" applyBorder="1" applyAlignment="1">
      <alignment horizontal="left" vertical="center" wrapText="1"/>
    </xf>
    <xf numFmtId="0" fontId="0" fillId="0" borderId="50" xfId="0" applyBorder="1" applyAlignment="1">
      <alignment wrapText="1"/>
    </xf>
    <xf numFmtId="0" fontId="0" fillId="0" borderId="51" xfId="0" applyBorder="1" applyAlignment="1">
      <alignment wrapText="1"/>
    </xf>
    <xf numFmtId="0" fontId="0" fillId="0" borderId="52" xfId="0" applyBorder="1" applyAlignment="1">
      <alignment wrapText="1"/>
    </xf>
    <xf numFmtId="0" fontId="0" fillId="0" borderId="53" xfId="0" applyBorder="1" applyAlignment="1">
      <alignment wrapText="1"/>
    </xf>
    <xf numFmtId="0" fontId="0" fillId="0" borderId="54" xfId="0" applyBorder="1" applyAlignment="1">
      <alignment wrapText="1"/>
    </xf>
    <xf numFmtId="0" fontId="0" fillId="0" borderId="55" xfId="0" applyBorder="1" applyAlignment="1">
      <alignment wrapText="1"/>
    </xf>
    <xf numFmtId="0" fontId="0" fillId="0" borderId="56" xfId="0" applyBorder="1" applyAlignment="1">
      <alignment wrapText="1"/>
    </xf>
    <xf numFmtId="0" fontId="0" fillId="0" borderId="57" xfId="0" applyBorder="1" applyAlignment="1">
      <alignment wrapText="1"/>
    </xf>
    <xf numFmtId="16" fontId="0" fillId="0" borderId="0" xfId="0" applyNumberFormat="1"/>
    <xf numFmtId="16" fontId="0" fillId="15" borderId="0" xfId="0" applyNumberFormat="1" applyFill="1"/>
    <xf numFmtId="0" fontId="0" fillId="4" borderId="2" xfId="1" applyFont="1" applyBorder="1" applyAlignment="1">
      <alignment horizontal="center"/>
      <protection locked="0"/>
    </xf>
    <xf numFmtId="0" fontId="17" fillId="0" borderId="38" xfId="0" applyFont="1" applyBorder="1" applyAlignment="1">
      <alignment vertical="top" wrapText="1"/>
    </xf>
    <xf numFmtId="0" fontId="17" fillId="0" borderId="35" xfId="0" applyFont="1" applyBorder="1" applyAlignment="1">
      <alignment vertical="top" wrapText="1"/>
    </xf>
    <xf numFmtId="0" fontId="18" fillId="0" borderId="40" xfId="0" applyFont="1" applyBorder="1" applyAlignment="1">
      <alignment horizontal="left" vertical="top" wrapText="1"/>
    </xf>
    <xf numFmtId="0" fontId="9" fillId="2" borderId="43"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4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7" fillId="0" borderId="38" xfId="0" applyFont="1" applyBorder="1" applyAlignment="1">
      <alignment horizontal="left" wrapText="1"/>
    </xf>
    <xf numFmtId="0" fontId="9" fillId="2" borderId="44"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5"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20" fillId="2" borderId="29" xfId="0" applyFont="1" applyFill="1" applyBorder="1" applyAlignment="1">
      <alignment horizontal="left" vertical="center"/>
    </xf>
    <xf numFmtId="0" fontId="20" fillId="2" borderId="30" xfId="0" applyFont="1" applyFill="1" applyBorder="1" applyAlignment="1">
      <alignment horizontal="left" vertical="center"/>
    </xf>
    <xf numFmtId="0" fontId="17" fillId="0" borderId="32" xfId="0" applyFont="1" applyBorder="1" applyAlignment="1">
      <alignment horizontal="left"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0" fillId="3" borderId="0" xfId="0" applyFill="1" applyAlignment="1" applyProtection="1">
      <alignment horizontal="left" vertical="top" wrapText="1"/>
      <protection locked="0"/>
    </xf>
    <xf numFmtId="0" fontId="2" fillId="14" borderId="0" xfId="0" applyFont="1" applyFill="1" applyAlignment="1">
      <alignment horizontal="left" vertical="center" wrapText="1"/>
    </xf>
    <xf numFmtId="0" fontId="28" fillId="3" borderId="0" xfId="0" applyFont="1" applyFill="1" applyAlignment="1" applyProtection="1">
      <alignment wrapText="1"/>
      <protection locked="0"/>
    </xf>
    <xf numFmtId="0" fontId="5" fillId="3" borderId="0" xfId="0" applyFont="1" applyFill="1" applyAlignment="1" applyProtection="1">
      <alignment wrapText="1"/>
      <protection locked="0"/>
    </xf>
    <xf numFmtId="0" fontId="0" fillId="0" borderId="0" xfId="0" applyAlignment="1" applyProtection="1">
      <alignment horizontal="left" vertical="top" wrapText="1"/>
      <protection locked="0"/>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xf>
    <xf numFmtId="0" fontId="1" fillId="2" borderId="4" xfId="0" applyFont="1" applyFill="1" applyBorder="1" applyAlignment="1">
      <alignment horizontal="center"/>
    </xf>
    <xf numFmtId="0" fontId="7" fillId="2" borderId="5" xfId="0" applyFont="1" applyFill="1" applyBorder="1" applyAlignment="1">
      <alignment horizontal="center"/>
    </xf>
    <xf numFmtId="0" fontId="7" fillId="2" borderId="6" xfId="0" applyFont="1" applyFill="1" applyBorder="1" applyAlignment="1">
      <alignment horizontal="center"/>
    </xf>
    <xf numFmtId="0" fontId="8" fillId="3" borderId="14" xfId="0" applyFont="1" applyFill="1" applyBorder="1" applyAlignment="1"/>
    <xf numFmtId="0" fontId="8" fillId="3" borderId="15" xfId="0" applyFont="1" applyFill="1" applyBorder="1" applyAlignment="1"/>
    <xf numFmtId="0" fontId="8" fillId="3" borderId="16" xfId="0" applyFont="1" applyFill="1" applyBorder="1" applyAlignment="1"/>
  </cellXfs>
  <cellStyles count="3">
    <cellStyle name="Invulveld" xfId="1" xr:uid="{228C16DE-0ECB-4705-AB59-40065B05D45B}"/>
    <cellStyle name="Standaard" xfId="0" builtinId="0"/>
    <cellStyle name="Standaard 2" xfId="2" xr:uid="{1A56CE23-D1F3-4FED-AB21-E904050B6F89}"/>
  </cellStyles>
  <dxfs count="2">
    <dxf>
      <font>
        <color rgb="FFFF0000"/>
      </font>
    </dxf>
    <dxf>
      <font>
        <b/>
        <i val="0"/>
        <color rgb="FFFF0000"/>
      </font>
      <fill>
        <patternFill>
          <bgColor theme="0"/>
        </patternFill>
      </fill>
    </dxf>
  </dxfs>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044E-9748-4469-A874-9CC7A2AB3757}">
  <sheetPr>
    <pageSetUpPr fitToPage="1"/>
  </sheetPr>
  <dimension ref="A1:J29"/>
  <sheetViews>
    <sheetView tabSelected="1" topLeftCell="A3" zoomScaleNormal="100" workbookViewId="0">
      <selection activeCell="D9" sqref="D9"/>
    </sheetView>
  </sheetViews>
  <sheetFormatPr defaultRowHeight="12.6"/>
  <cols>
    <col min="1" max="1" width="3" customWidth="1"/>
    <col min="2" max="2" width="40.42578125" customWidth="1"/>
    <col min="3" max="3" width="17.42578125" bestFit="1" customWidth="1"/>
    <col min="4" max="6" width="18" bestFit="1" customWidth="1"/>
    <col min="7" max="7" width="26.28515625" customWidth="1"/>
    <col min="9" max="9" width="22.7109375" customWidth="1"/>
  </cols>
  <sheetData>
    <row r="1" spans="1:10" ht="37.5" customHeight="1">
      <c r="B1" s="56" t="s">
        <v>0</v>
      </c>
      <c r="C1" s="56"/>
      <c r="D1" s="56"/>
      <c r="E1" s="56"/>
      <c r="F1" s="56"/>
      <c r="G1" s="56"/>
      <c r="H1" s="56"/>
      <c r="I1" s="56"/>
    </row>
    <row r="2" spans="1:10" ht="26.25" customHeight="1">
      <c r="A2" s="57"/>
      <c r="B2" s="58"/>
      <c r="C2" s="58"/>
      <c r="D2" s="58"/>
      <c r="E2" s="58"/>
      <c r="F2" s="58"/>
      <c r="G2" s="58"/>
      <c r="H2" s="58"/>
      <c r="I2" s="58"/>
    </row>
    <row r="3" spans="1:10" ht="14.1">
      <c r="A3" s="59"/>
      <c r="B3" s="60" t="s">
        <v>1</v>
      </c>
      <c r="C3" s="116"/>
      <c r="D3" s="116"/>
      <c r="E3" s="58"/>
      <c r="F3" s="58"/>
      <c r="G3" s="54" t="s">
        <v>2</v>
      </c>
      <c r="H3" s="58"/>
      <c r="I3" s="58"/>
    </row>
    <row r="4" spans="1:10" ht="14.1">
      <c r="A4" s="61"/>
      <c r="B4" s="62" t="s">
        <v>3</v>
      </c>
      <c r="C4" s="60"/>
      <c r="D4" s="58"/>
      <c r="E4" s="58"/>
      <c r="F4" s="58"/>
      <c r="G4" s="58"/>
      <c r="H4" s="58"/>
      <c r="I4" s="58"/>
    </row>
    <row r="5" spans="1:10" ht="14.1">
      <c r="A5" s="61"/>
      <c r="B5" s="62"/>
      <c r="C5" s="60"/>
      <c r="D5" s="58"/>
      <c r="E5" s="58"/>
      <c r="F5" s="58"/>
      <c r="G5" s="58"/>
      <c r="H5" s="58"/>
      <c r="I5" s="58"/>
    </row>
    <row r="6" spans="1:10" ht="14.1">
      <c r="A6" s="63"/>
      <c r="B6" s="64" t="s">
        <v>4</v>
      </c>
      <c r="C6" s="65"/>
      <c r="D6" s="65"/>
      <c r="E6" s="65"/>
      <c r="F6" s="65"/>
      <c r="G6" s="65"/>
      <c r="H6" s="65"/>
      <c r="I6" s="66"/>
    </row>
    <row r="7" spans="1:10" ht="148.5" customHeight="1">
      <c r="A7" s="67"/>
      <c r="B7" s="117" t="s">
        <v>5</v>
      </c>
      <c r="C7" s="118"/>
      <c r="D7" s="118"/>
      <c r="E7" s="118"/>
      <c r="F7" s="118"/>
      <c r="G7" s="118"/>
      <c r="H7" s="118"/>
      <c r="I7" s="118"/>
    </row>
    <row r="8" spans="1:10" ht="20.100000000000001">
      <c r="A8" s="68"/>
      <c r="B8" s="69"/>
      <c r="C8" s="69"/>
      <c r="D8" s="70"/>
      <c r="E8" s="71"/>
      <c r="F8" s="71"/>
      <c r="G8" s="72"/>
      <c r="H8" s="72"/>
      <c r="I8" s="72"/>
    </row>
    <row r="9" spans="1:10" ht="20.45" thickBot="1">
      <c r="A9" s="68"/>
      <c r="B9" s="119" t="s">
        <v>6</v>
      </c>
      <c r="C9" s="119"/>
      <c r="D9" s="74"/>
      <c r="E9" s="73"/>
      <c r="F9" s="73"/>
      <c r="G9" s="75"/>
      <c r="H9" s="75"/>
      <c r="I9" s="75"/>
    </row>
    <row r="10" spans="1:10">
      <c r="A10" s="76"/>
      <c r="B10" s="120"/>
      <c r="C10" s="122" t="s">
        <v>7</v>
      </c>
      <c r="D10" s="122" t="s">
        <v>8</v>
      </c>
      <c r="E10" s="122" t="s">
        <v>9</v>
      </c>
      <c r="F10" s="122" t="s">
        <v>10</v>
      </c>
      <c r="G10" s="122" t="s">
        <v>11</v>
      </c>
      <c r="H10" s="125" t="s">
        <v>12</v>
      </c>
      <c r="I10" s="127" t="s">
        <v>13</v>
      </c>
    </row>
    <row r="11" spans="1:10">
      <c r="A11" s="76"/>
      <c r="B11" s="121"/>
      <c r="C11" s="123"/>
      <c r="D11" s="123"/>
      <c r="E11" s="123"/>
      <c r="F11" s="123"/>
      <c r="G11" s="123"/>
      <c r="H11" s="126"/>
      <c r="I11" s="128"/>
    </row>
    <row r="12" spans="1:10">
      <c r="A12" s="76"/>
      <c r="B12" s="77" t="s">
        <v>14</v>
      </c>
      <c r="C12" s="55" cm="1">
        <f t="array" ref="C12:C17">TRANSPOSE('Invulblad basisdienstregeling'!L573:Q573)</f>
        <v>0</v>
      </c>
      <c r="D12" s="55" cm="1">
        <f t="array" ref="D12:D17">TRANSPOSE('Invulblad dienstr.type 1'!L573:Q573)</f>
        <v>0</v>
      </c>
      <c r="E12" s="55" cm="1">
        <f t="array" ref="E12:E17">TRANSPOSE('Invulblad dienstr.type 2'!L573:Q573)</f>
        <v>0</v>
      </c>
      <c r="F12" s="55" cm="1">
        <f t="array" ref="F12:F17">TRANSPOSE('Invulblad dienstr.type 3'!L573:Q573)</f>
        <v>0</v>
      </c>
      <c r="G12" s="78">
        <f>SUM(C12:F12)</f>
        <v>0</v>
      </c>
      <c r="H12" s="79">
        <v>0.4</v>
      </c>
      <c r="I12" s="80">
        <f>G12*H12</f>
        <v>0</v>
      </c>
    </row>
    <row r="13" spans="1:10">
      <c r="A13" s="76"/>
      <c r="B13" s="77" t="s">
        <v>15</v>
      </c>
      <c r="C13" s="55">
        <v>0</v>
      </c>
      <c r="D13" s="55">
        <v>0</v>
      </c>
      <c r="E13" s="55">
        <v>0</v>
      </c>
      <c r="F13" s="55">
        <v>0</v>
      </c>
      <c r="G13" s="78">
        <f t="shared" ref="G13:G17" si="0">SUM(C13:F13)</f>
        <v>0</v>
      </c>
      <c r="H13" s="81">
        <v>0.8</v>
      </c>
      <c r="I13" s="80">
        <f>G13*H13</f>
        <v>0</v>
      </c>
    </row>
    <row r="14" spans="1:10">
      <c r="A14" s="76"/>
      <c r="B14" s="77" t="s">
        <v>16</v>
      </c>
      <c r="C14" s="55">
        <v>0</v>
      </c>
      <c r="D14" s="55">
        <v>0</v>
      </c>
      <c r="E14" s="55">
        <v>0</v>
      </c>
      <c r="F14" s="55">
        <v>0</v>
      </c>
      <c r="G14" s="78">
        <f t="shared" si="0"/>
        <v>0</v>
      </c>
      <c r="H14" s="81">
        <v>1</v>
      </c>
      <c r="I14" s="80">
        <f t="shared" ref="I14:I15" si="1">G14*H14</f>
        <v>0</v>
      </c>
    </row>
    <row r="15" spans="1:10">
      <c r="A15" s="76"/>
      <c r="B15" s="77" t="s">
        <v>17</v>
      </c>
      <c r="C15" s="55">
        <v>0</v>
      </c>
      <c r="D15" s="55">
        <v>0</v>
      </c>
      <c r="E15" s="55">
        <v>0</v>
      </c>
      <c r="F15" s="55">
        <v>0</v>
      </c>
      <c r="G15" s="78">
        <f t="shared" si="0"/>
        <v>0</v>
      </c>
      <c r="H15" s="81">
        <v>1.25</v>
      </c>
      <c r="I15" s="80">
        <f t="shared" si="1"/>
        <v>0</v>
      </c>
    </row>
    <row r="16" spans="1:10" s="83" customFormat="1" ht="12.95">
      <c r="A16" s="82"/>
      <c r="B16" s="77" t="s">
        <v>18</v>
      </c>
      <c r="C16" s="55">
        <v>0</v>
      </c>
      <c r="D16" s="55">
        <v>0</v>
      </c>
      <c r="E16" s="55">
        <v>0</v>
      </c>
      <c r="F16" s="55">
        <v>0</v>
      </c>
      <c r="G16" s="78">
        <f t="shared" si="0"/>
        <v>0</v>
      </c>
      <c r="H16" s="81">
        <v>1.5</v>
      </c>
      <c r="I16" s="80">
        <f>G16*H16</f>
        <v>0</v>
      </c>
      <c r="J16"/>
    </row>
    <row r="17" spans="1:9" ht="12.95" thickBot="1">
      <c r="A17" s="76"/>
      <c r="B17" s="77" t="s">
        <v>19</v>
      </c>
      <c r="C17" s="55">
        <v>0</v>
      </c>
      <c r="D17" s="55">
        <v>0</v>
      </c>
      <c r="E17" s="55">
        <v>0</v>
      </c>
      <c r="F17" s="55">
        <v>0</v>
      </c>
      <c r="G17" s="78">
        <f t="shared" si="0"/>
        <v>0</v>
      </c>
      <c r="H17" s="81">
        <v>1.75</v>
      </c>
      <c r="I17" s="84">
        <f>G17*H17</f>
        <v>0</v>
      </c>
    </row>
    <row r="18" spans="1:9" ht="27.95">
      <c r="A18" s="76"/>
      <c r="B18" s="85" t="s">
        <v>20</v>
      </c>
      <c r="C18" s="86">
        <f t="shared" ref="C18:E18" si="2">SUM(C12:C17)</f>
        <v>0</v>
      </c>
      <c r="D18" s="86">
        <f t="shared" si="2"/>
        <v>0</v>
      </c>
      <c r="E18" s="86">
        <f t="shared" si="2"/>
        <v>0</v>
      </c>
      <c r="F18" s="86">
        <f>SUM(F12:F17)</f>
        <v>0</v>
      </c>
      <c r="G18" s="86">
        <f>SUM(G12:G17)</f>
        <v>0</v>
      </c>
      <c r="H18" s="87"/>
      <c r="I18" s="88"/>
    </row>
    <row r="19" spans="1:9" ht="14.45" thickBot="1">
      <c r="A19" s="76"/>
      <c r="B19" s="129" t="s">
        <v>21</v>
      </c>
      <c r="C19" s="130"/>
      <c r="D19" s="130"/>
      <c r="E19" s="130"/>
      <c r="F19" s="130"/>
      <c r="G19" s="130"/>
      <c r="H19" s="130"/>
      <c r="I19" s="89">
        <f>SUM(I12:I17)</f>
        <v>0</v>
      </c>
    </row>
    <row r="20" spans="1:9" ht="14.1">
      <c r="A20" s="68"/>
      <c r="B20" s="90"/>
      <c r="C20" s="91"/>
      <c r="D20" s="91"/>
      <c r="E20" s="92"/>
      <c r="F20" s="68"/>
      <c r="G20" s="68"/>
      <c r="H20" s="68"/>
      <c r="I20" s="68"/>
    </row>
    <row r="21" spans="1:9" ht="14.1">
      <c r="B21" s="93" t="s">
        <v>22</v>
      </c>
      <c r="C21" s="94"/>
      <c r="D21" s="95"/>
      <c r="E21" s="95"/>
      <c r="F21" s="95"/>
      <c r="G21" s="95"/>
      <c r="H21" s="95"/>
      <c r="I21" s="95"/>
    </row>
    <row r="22" spans="1:9">
      <c r="A22" s="68"/>
      <c r="B22" s="96" t="s">
        <v>23</v>
      </c>
      <c r="C22" s="94"/>
      <c r="D22" s="95"/>
      <c r="E22" s="95"/>
      <c r="F22" s="95"/>
      <c r="G22" s="95"/>
      <c r="H22" s="95"/>
      <c r="I22" s="95"/>
    </row>
    <row r="23" spans="1:9">
      <c r="A23" s="68"/>
      <c r="B23" s="97" t="s">
        <v>24</v>
      </c>
      <c r="C23" s="94"/>
      <c r="D23" s="95"/>
      <c r="E23" s="95"/>
      <c r="F23" s="95"/>
      <c r="G23" s="95"/>
      <c r="H23" s="95"/>
      <c r="I23" s="95"/>
    </row>
    <row r="24" spans="1:9" ht="12.95" thickBot="1">
      <c r="A24" s="68"/>
      <c r="B24" s="96"/>
      <c r="C24" s="98"/>
      <c r="D24" s="99"/>
      <c r="E24" s="95"/>
      <c r="F24" s="95"/>
      <c r="G24" s="95"/>
      <c r="H24" s="95"/>
      <c r="I24" s="95"/>
    </row>
    <row r="25" spans="1:9" ht="14.45" thickBot="1">
      <c r="A25" s="100"/>
      <c r="B25" s="101" t="s">
        <v>25</v>
      </c>
      <c r="C25" s="102" t="str" cm="1">
        <f t="array" aca="1" ref="C25" ca="1">IF(OR(I19&lt;11400000,'Dagen per lijn'!U3:U82&gt;365),"ONGELDIG",IF(I19&gt;12600000,40,40-40*((12600000-I19)^2)/(1200000^2)))</f>
        <v>ONGELDIG</v>
      </c>
      <c r="D25" s="103" t="s">
        <v>26</v>
      </c>
      <c r="E25" s="104"/>
      <c r="G25" s="105"/>
      <c r="H25" s="105"/>
      <c r="I25" s="105"/>
    </row>
    <row r="26" spans="1:9">
      <c r="A26" s="68"/>
      <c r="B26" s="94"/>
      <c r="C26" s="94"/>
      <c r="D26" s="94"/>
      <c r="E26" s="95"/>
      <c r="F26" s="95"/>
      <c r="G26" s="95"/>
      <c r="H26" s="95"/>
      <c r="I26" s="95"/>
    </row>
    <row r="27" spans="1:9" ht="27.6" customHeight="1">
      <c r="A27" s="68"/>
      <c r="B27" s="131" t="s">
        <v>27</v>
      </c>
      <c r="C27" s="131"/>
      <c r="D27" s="124"/>
      <c r="E27" s="124"/>
      <c r="F27" s="124"/>
      <c r="G27" s="124"/>
      <c r="H27" s="124"/>
      <c r="I27" s="124"/>
    </row>
    <row r="28" spans="1:9">
      <c r="A28" s="68"/>
      <c r="B28" s="124"/>
      <c r="C28" s="124"/>
      <c r="D28" s="124"/>
      <c r="E28" s="124"/>
      <c r="F28" s="124"/>
      <c r="G28" s="124"/>
      <c r="H28" s="124"/>
      <c r="I28" s="124"/>
    </row>
    <row r="29" spans="1:9">
      <c r="A29" s="68"/>
      <c r="B29" s="124"/>
      <c r="C29" s="124"/>
      <c r="D29" s="124"/>
      <c r="E29" s="124"/>
      <c r="F29" s="124"/>
      <c r="G29" s="124"/>
      <c r="H29" s="124"/>
      <c r="I29" s="124"/>
    </row>
  </sheetData>
  <sheetProtection algorithmName="SHA-512" hashValue="05VmsM6dv4tOBySpgYgU9CfSAxfH7aIF7l3svWwlgHwjZdu8L5hXAjN11hehjPIFqisMdQm4KYLUwMKpkkNilg==" saltValue="znUjKkSxC3A2rlBjYPfKgw==" spinCount="100000" sheet="1" objects="1" scenarios="1"/>
  <mergeCells count="15">
    <mergeCell ref="B29:I29"/>
    <mergeCell ref="G10:G11"/>
    <mergeCell ref="H10:H11"/>
    <mergeCell ref="I10:I11"/>
    <mergeCell ref="B19:H19"/>
    <mergeCell ref="B27:I27"/>
    <mergeCell ref="B28:I28"/>
    <mergeCell ref="C3:D3"/>
    <mergeCell ref="B7:I7"/>
    <mergeCell ref="B9:C9"/>
    <mergeCell ref="B10:B11"/>
    <mergeCell ref="C10:C11"/>
    <mergeCell ref="D10:D11"/>
    <mergeCell ref="E10:E11"/>
    <mergeCell ref="F10:F11"/>
  </mergeCells>
  <conditionalFormatting sqref="C25">
    <cfRule type="containsText" dxfId="1" priority="1" operator="containsText" text="ongeldig">
      <formula>NOT(ISERROR(SEARCH("ongeldig",C25)))</formula>
    </cfRule>
  </conditionalFormatting>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5CE52-01A8-4639-9BEA-D3AEEAC68C7C}">
  <sheetPr>
    <pageSetUpPr fitToPage="1"/>
  </sheetPr>
  <dimension ref="A1:U331"/>
  <sheetViews>
    <sheetView zoomScale="85" zoomScaleNormal="85" workbookViewId="0">
      <selection sqref="A1:I1"/>
    </sheetView>
  </sheetViews>
  <sheetFormatPr defaultColWidth="8.7109375" defaultRowHeight="12.6"/>
  <cols>
    <col min="1" max="1" width="10.28515625" style="35" bestFit="1" customWidth="1"/>
    <col min="2" max="3" width="8.7109375" style="35"/>
    <col min="4" max="4" width="8.7109375" style="35" bestFit="1" customWidth="1"/>
    <col min="5" max="5" width="10.28515625" style="35" customWidth="1"/>
    <col min="6" max="16384" width="8.7109375" style="35"/>
  </cols>
  <sheetData>
    <row r="1" spans="1:21" ht="13.5" thickBot="1">
      <c r="A1" s="132" t="s">
        <v>28</v>
      </c>
      <c r="B1" s="133"/>
      <c r="C1" s="133"/>
      <c r="D1" s="133"/>
      <c r="E1" s="133"/>
      <c r="F1" s="133"/>
      <c r="G1" s="133"/>
      <c r="H1" s="133"/>
      <c r="I1" s="134"/>
      <c r="J1" s="7"/>
      <c r="K1" s="132" t="s">
        <v>28</v>
      </c>
      <c r="L1" s="133"/>
      <c r="M1" s="133"/>
      <c r="N1" s="133"/>
      <c r="O1" s="134"/>
      <c r="P1" s="7"/>
      <c r="Q1" s="132" t="s">
        <v>29</v>
      </c>
      <c r="R1" s="133"/>
      <c r="S1" s="133"/>
      <c r="T1" s="133"/>
      <c r="U1" s="134"/>
    </row>
    <row r="2" spans="1:21" ht="23.45" thickBot="1">
      <c r="A2" s="36" t="s">
        <v>30</v>
      </c>
      <c r="B2" s="37" t="s">
        <v>31</v>
      </c>
      <c r="C2" s="37" t="s">
        <v>32</v>
      </c>
      <c r="D2" s="37" t="s">
        <v>33</v>
      </c>
      <c r="E2" s="37" t="s">
        <v>34</v>
      </c>
      <c r="F2" s="37" t="s">
        <v>35</v>
      </c>
      <c r="G2" s="37" t="s">
        <v>36</v>
      </c>
      <c r="H2" s="37" t="s">
        <v>37</v>
      </c>
      <c r="I2" s="38" t="s">
        <v>38</v>
      </c>
      <c r="J2" s="7"/>
      <c r="K2" s="39" t="str">
        <f t="shared" ref="K2:K65" si="0">A2</f>
        <v>Lijn</v>
      </c>
      <c r="L2" s="39" t="s">
        <v>39</v>
      </c>
      <c r="M2" s="39" t="str">
        <f t="shared" ref="M2:O2" si="1">G2</f>
        <v>Zaterdag</v>
      </c>
      <c r="N2" s="39" t="str">
        <f t="shared" si="1"/>
        <v>Zon- en feestdag</v>
      </c>
      <c r="O2" s="40" t="str">
        <f t="shared" si="1"/>
        <v>Totaal</v>
      </c>
      <c r="P2" s="7"/>
      <c r="Q2" s="36" t="s">
        <v>40</v>
      </c>
      <c r="R2" s="36" t="s">
        <v>39</v>
      </c>
      <c r="S2" s="36" t="str">
        <f t="shared" ref="S2:U2" si="2">M2</f>
        <v>Zaterdag</v>
      </c>
      <c r="T2" s="36" t="str">
        <f t="shared" si="2"/>
        <v>Zon- en feestdag</v>
      </c>
      <c r="U2" s="41" t="str">
        <f t="shared" si="2"/>
        <v>Totaal</v>
      </c>
    </row>
    <row r="3" spans="1:21">
      <c r="A3" s="42" t="str">
        <f ca="1">OFFSET('Invulblad basisdienstregeling'!$A$12, (ROW()-3)*7, 0)</f>
        <v>&lt;invullen&gt;</v>
      </c>
      <c r="B3" s="43" cm="1">
        <f t="array" aca="1" ref="B3" ca="1">INDEX('Invulblad basisdienstregeling'!$D$12:$D$572,MATCH('Dagen per lijn'!$A3&amp;B$2,'Invulblad basisdienstregeling'!$A$12:$A$572&amp;'Invulblad basisdienstregeling'!$K$12:$K$572,0))</f>
        <v>0</v>
      </c>
      <c r="C3" s="43" cm="1">
        <f t="array" aca="1" ref="C3" ca="1">INDEX('Invulblad basisdienstregeling'!$D$12:$D$572,MATCH('Dagen per lijn'!$A3&amp;C$2,'Invulblad basisdienstregeling'!$A$12:$A$572&amp;'Invulblad basisdienstregeling'!$K$12:$K$572,0))</f>
        <v>0</v>
      </c>
      <c r="D3" s="43" cm="1">
        <f t="array" aca="1" ref="D3" ca="1">INDEX('Invulblad basisdienstregeling'!$D$12:$D$572,MATCH('Dagen per lijn'!$A3&amp;D$2,'Invulblad basisdienstregeling'!$A$12:$A$572&amp;'Invulblad basisdienstregeling'!$K$12:$K$572,0))</f>
        <v>0</v>
      </c>
      <c r="E3" s="43" cm="1">
        <f t="array" aca="1" ref="E3" ca="1">INDEX('Invulblad basisdienstregeling'!$D$12:$D$572,MATCH('Dagen per lijn'!$A3&amp;E$2,'Invulblad basisdienstregeling'!$A$12:$A$572&amp;'Invulblad basisdienstregeling'!$K$12:$K$572,0))</f>
        <v>0</v>
      </c>
      <c r="F3" s="43" cm="1">
        <f t="array" aca="1" ref="F3" ca="1">INDEX('Invulblad basisdienstregeling'!$D$12:$D$572,MATCH('Dagen per lijn'!$A3&amp;F$2,'Invulblad basisdienstregeling'!$A$12:$A$572&amp;'Invulblad basisdienstregeling'!$K$12:$K$572,0))</f>
        <v>0</v>
      </c>
      <c r="G3" s="43" cm="1">
        <f t="array" aca="1" ref="G3" ca="1">INDEX('Invulblad basisdienstregeling'!$D$12:$D$572,MATCH('Dagen per lijn'!$A3&amp;G$2,'Invulblad basisdienstregeling'!$A$12:$A$572&amp;'Invulblad basisdienstregeling'!$K$12:$K$572,0))</f>
        <v>0</v>
      </c>
      <c r="H3" s="43" cm="1">
        <f t="array" aca="1" ref="H3" ca="1">INDEX('Invulblad basisdienstregeling'!$D$12:$D$572,MATCH('Dagen per lijn'!$A3&amp;H$2,'Invulblad basisdienstregeling'!$A$12:$A$572&amp;'Invulblad basisdienstregeling'!$K$12:$K$572,0))</f>
        <v>0</v>
      </c>
      <c r="I3" s="44">
        <f ca="1">SUM(B3:H3)</f>
        <v>0</v>
      </c>
      <c r="J3" s="7"/>
      <c r="K3" s="42" t="str">
        <f ca="1">A3</f>
        <v>&lt;invullen&gt;</v>
      </c>
      <c r="L3" s="43">
        <f ca="1">SUM(B3:F3)</f>
        <v>0</v>
      </c>
      <c r="M3" s="43">
        <f ca="1">G3</f>
        <v>0</v>
      </c>
      <c r="N3" s="43">
        <f ca="1">H3</f>
        <v>0</v>
      </c>
      <c r="O3" s="44">
        <f ca="1">I3</f>
        <v>0</v>
      </c>
      <c r="P3" s="7"/>
      <c r="Q3" s="42" t="str">
        <f ca="1">K3</f>
        <v>&lt;invullen&gt;</v>
      </c>
      <c r="R3" s="43">
        <f ca="1">L3+L86+L169+L252</f>
        <v>0</v>
      </c>
      <c r="S3" s="43">
        <f ca="1">M3+M86+M169+M252</f>
        <v>0</v>
      </c>
      <c r="T3" s="43">
        <f ca="1">N3+N86+N169+N252</f>
        <v>0</v>
      </c>
      <c r="U3" s="44">
        <f ca="1">R3+S3+T3</f>
        <v>0</v>
      </c>
    </row>
    <row r="4" spans="1:21">
      <c r="A4" s="45" t="str">
        <f ca="1">OFFSET('Invulblad basisdienstregeling'!$A$12, (ROW()-3)*7, 0)</f>
        <v>&lt;invullen&gt;</v>
      </c>
      <c r="B4" s="35" cm="1">
        <f t="array" aca="1" ref="B4" ca="1">INDEX('Invulblad basisdienstregeling'!$D$12:$D$572,MATCH('Dagen per lijn'!$A4&amp;B$2,'Invulblad basisdienstregeling'!$A$12:$A$572&amp;'Invulblad basisdienstregeling'!$K$12:$K$572,0))</f>
        <v>0</v>
      </c>
      <c r="C4" s="35" cm="1">
        <f t="array" aca="1" ref="C4" ca="1">INDEX('Invulblad basisdienstregeling'!$D$12:$D$572,MATCH('Dagen per lijn'!$A4&amp;C$2,'Invulblad basisdienstregeling'!$A$12:$A$572&amp;'Invulblad basisdienstregeling'!$K$12:$K$572,0))</f>
        <v>0</v>
      </c>
      <c r="D4" s="35" cm="1">
        <f t="array" aca="1" ref="D4" ca="1">INDEX('Invulblad basisdienstregeling'!$D$12:$D$572,MATCH('Dagen per lijn'!$A4&amp;D$2,'Invulblad basisdienstregeling'!$A$12:$A$572&amp;'Invulblad basisdienstregeling'!$K$12:$K$572,0))</f>
        <v>0</v>
      </c>
      <c r="E4" s="35" cm="1">
        <f t="array" aca="1" ref="E4" ca="1">INDEX('Invulblad basisdienstregeling'!$D$12:$D$572,MATCH('Dagen per lijn'!$A4&amp;E$2,'Invulblad basisdienstregeling'!$A$12:$A$572&amp;'Invulblad basisdienstregeling'!$K$12:$K$572,0))</f>
        <v>0</v>
      </c>
      <c r="F4" s="35" cm="1">
        <f t="array" aca="1" ref="F4" ca="1">INDEX('Invulblad basisdienstregeling'!$D$12:$D$572,MATCH('Dagen per lijn'!$A4&amp;F$2,'Invulblad basisdienstregeling'!$A$12:$A$572&amp;'Invulblad basisdienstregeling'!$K$12:$K$572,0))</f>
        <v>0</v>
      </c>
      <c r="G4" s="35" cm="1">
        <f t="array" aca="1" ref="G4" ca="1">INDEX('Invulblad basisdienstregeling'!$D$12:$D$572,MATCH('Dagen per lijn'!$A4&amp;G$2,'Invulblad basisdienstregeling'!$A$12:$A$572&amp;'Invulblad basisdienstregeling'!$K$12:$K$572,0))</f>
        <v>0</v>
      </c>
      <c r="H4" s="35" cm="1">
        <f t="array" aca="1" ref="H4" ca="1">INDEX('Invulblad basisdienstregeling'!$D$12:$D$572,MATCH('Dagen per lijn'!$A4&amp;H$2,'Invulblad basisdienstregeling'!$A$12:$A$572&amp;'Invulblad basisdienstregeling'!$K$12:$K$572,0))</f>
        <v>0</v>
      </c>
      <c r="I4" s="46">
        <f t="shared" ref="I4:I67" ca="1" si="3">SUM(B4:H4)</f>
        <v>0</v>
      </c>
      <c r="J4" s="7"/>
      <c r="K4" s="45" t="str">
        <f t="shared" ca="1" si="0"/>
        <v>&lt;invullen&gt;</v>
      </c>
      <c r="L4" s="35">
        <f t="shared" ref="L4:L34" ca="1" si="4">SUM(B4:F4)</f>
        <v>0</v>
      </c>
      <c r="M4" s="35">
        <f t="shared" ref="M4:O35" ca="1" si="5">G4</f>
        <v>0</v>
      </c>
      <c r="N4" s="35">
        <f t="shared" ca="1" si="5"/>
        <v>0</v>
      </c>
      <c r="O4" s="46">
        <f t="shared" ca="1" si="5"/>
        <v>0</v>
      </c>
      <c r="P4" s="7"/>
      <c r="Q4" s="45" t="str">
        <f t="shared" ref="Q4:Q67" ca="1" si="6">K4</f>
        <v>&lt;invullen&gt;</v>
      </c>
      <c r="R4" s="35">
        <f t="shared" ref="R4:T19" ca="1" si="7">L4+L87+L170+L253</f>
        <v>0</v>
      </c>
      <c r="S4" s="35">
        <f t="shared" ca="1" si="7"/>
        <v>0</v>
      </c>
      <c r="T4" s="35">
        <f t="shared" ca="1" si="7"/>
        <v>0</v>
      </c>
      <c r="U4" s="46">
        <f t="shared" ref="U4:U67" ca="1" si="8">R4+S4+T4</f>
        <v>0</v>
      </c>
    </row>
    <row r="5" spans="1:21">
      <c r="A5" s="45" t="str">
        <f ca="1">OFFSET('Invulblad basisdienstregeling'!$A$12, (ROW()-3)*7, 0)</f>
        <v>&lt;invullen&gt;</v>
      </c>
      <c r="B5" s="35" cm="1">
        <f t="array" aca="1" ref="B5" ca="1">INDEX('Invulblad basisdienstregeling'!$D$12:$D$572,MATCH('Dagen per lijn'!$A5&amp;B$2,'Invulblad basisdienstregeling'!$A$12:$A$572&amp;'Invulblad basisdienstregeling'!$K$12:$K$572,0))</f>
        <v>0</v>
      </c>
      <c r="C5" s="35" cm="1">
        <f t="array" aca="1" ref="C5" ca="1">INDEX('Invulblad basisdienstregeling'!$D$12:$D$572,MATCH('Dagen per lijn'!$A5&amp;C$2,'Invulblad basisdienstregeling'!$A$12:$A$572&amp;'Invulblad basisdienstregeling'!$K$12:$K$572,0))</f>
        <v>0</v>
      </c>
      <c r="D5" s="35" cm="1">
        <f t="array" aca="1" ref="D5" ca="1">INDEX('Invulblad basisdienstregeling'!$D$12:$D$572,MATCH('Dagen per lijn'!$A5&amp;D$2,'Invulblad basisdienstregeling'!$A$12:$A$572&amp;'Invulblad basisdienstregeling'!$K$12:$K$572,0))</f>
        <v>0</v>
      </c>
      <c r="E5" s="35" cm="1">
        <f t="array" aca="1" ref="E5" ca="1">INDEX('Invulblad basisdienstregeling'!$D$12:$D$572,MATCH('Dagen per lijn'!$A5&amp;E$2,'Invulblad basisdienstregeling'!$A$12:$A$572&amp;'Invulblad basisdienstregeling'!$K$12:$K$572,0))</f>
        <v>0</v>
      </c>
      <c r="F5" s="35" cm="1">
        <f t="array" aca="1" ref="F5" ca="1">INDEX('Invulblad basisdienstregeling'!$D$12:$D$572,MATCH('Dagen per lijn'!$A5&amp;F$2,'Invulblad basisdienstregeling'!$A$12:$A$572&amp;'Invulblad basisdienstregeling'!$K$12:$K$572,0))</f>
        <v>0</v>
      </c>
      <c r="G5" s="35" cm="1">
        <f t="array" aca="1" ref="G5" ca="1">INDEX('Invulblad basisdienstregeling'!$D$12:$D$572,MATCH('Dagen per lijn'!$A5&amp;G$2,'Invulblad basisdienstregeling'!$A$12:$A$572&amp;'Invulblad basisdienstregeling'!$K$12:$K$572,0))</f>
        <v>0</v>
      </c>
      <c r="H5" s="35" cm="1">
        <f t="array" aca="1" ref="H5" ca="1">INDEX('Invulblad basisdienstregeling'!$D$12:$D$572,MATCH('Dagen per lijn'!$A5&amp;H$2,'Invulblad basisdienstregeling'!$A$12:$A$572&amp;'Invulblad basisdienstregeling'!$K$12:$K$572,0))</f>
        <v>0</v>
      </c>
      <c r="I5" s="46">
        <f t="shared" ca="1" si="3"/>
        <v>0</v>
      </c>
      <c r="J5" s="7"/>
      <c r="K5" s="45" t="str">
        <f t="shared" ca="1" si="0"/>
        <v>&lt;invullen&gt;</v>
      </c>
      <c r="L5" s="35">
        <f t="shared" ca="1" si="4"/>
        <v>0</v>
      </c>
      <c r="M5" s="35">
        <f t="shared" ca="1" si="5"/>
        <v>0</v>
      </c>
      <c r="N5" s="35">
        <f t="shared" ca="1" si="5"/>
        <v>0</v>
      </c>
      <c r="O5" s="46">
        <f t="shared" ca="1" si="5"/>
        <v>0</v>
      </c>
      <c r="P5" s="7"/>
      <c r="Q5" s="45" t="str">
        <f t="shared" ca="1" si="6"/>
        <v>&lt;invullen&gt;</v>
      </c>
      <c r="R5" s="35">
        <f t="shared" ca="1" si="7"/>
        <v>0</v>
      </c>
      <c r="S5" s="35">
        <f t="shared" ca="1" si="7"/>
        <v>0</v>
      </c>
      <c r="T5" s="35">
        <f t="shared" ca="1" si="7"/>
        <v>0</v>
      </c>
      <c r="U5" s="46">
        <f t="shared" ca="1" si="8"/>
        <v>0</v>
      </c>
    </row>
    <row r="6" spans="1:21">
      <c r="A6" s="45" t="str">
        <f ca="1">OFFSET('Invulblad basisdienstregeling'!$A$12, (ROW()-3)*7, 0)</f>
        <v>&lt;invullen&gt;</v>
      </c>
      <c r="B6" s="35" cm="1">
        <f t="array" aca="1" ref="B6" ca="1">INDEX('Invulblad basisdienstregeling'!$D$12:$D$572,MATCH('Dagen per lijn'!$A6&amp;B$2,'Invulblad basisdienstregeling'!$A$12:$A$572&amp;'Invulblad basisdienstregeling'!$K$12:$K$572,0))</f>
        <v>0</v>
      </c>
      <c r="C6" s="35" cm="1">
        <f t="array" aca="1" ref="C6" ca="1">INDEX('Invulblad basisdienstregeling'!$D$12:$D$572,MATCH('Dagen per lijn'!$A6&amp;C$2,'Invulblad basisdienstregeling'!$A$12:$A$572&amp;'Invulblad basisdienstregeling'!$K$12:$K$572,0))</f>
        <v>0</v>
      </c>
      <c r="D6" s="35" cm="1">
        <f t="array" aca="1" ref="D6" ca="1">INDEX('Invulblad basisdienstregeling'!$D$12:$D$572,MATCH('Dagen per lijn'!$A6&amp;D$2,'Invulblad basisdienstregeling'!$A$12:$A$572&amp;'Invulblad basisdienstregeling'!$K$12:$K$572,0))</f>
        <v>0</v>
      </c>
      <c r="E6" s="35" cm="1">
        <f t="array" aca="1" ref="E6" ca="1">INDEX('Invulblad basisdienstregeling'!$D$12:$D$572,MATCH('Dagen per lijn'!$A6&amp;E$2,'Invulblad basisdienstregeling'!$A$12:$A$572&amp;'Invulblad basisdienstregeling'!$K$12:$K$572,0))</f>
        <v>0</v>
      </c>
      <c r="F6" s="35" cm="1">
        <f t="array" aca="1" ref="F6" ca="1">INDEX('Invulblad basisdienstregeling'!$D$12:$D$572,MATCH('Dagen per lijn'!$A6&amp;F$2,'Invulblad basisdienstregeling'!$A$12:$A$572&amp;'Invulblad basisdienstregeling'!$K$12:$K$572,0))</f>
        <v>0</v>
      </c>
      <c r="G6" s="35" cm="1">
        <f t="array" aca="1" ref="G6" ca="1">INDEX('Invulblad basisdienstregeling'!$D$12:$D$572,MATCH('Dagen per lijn'!$A6&amp;G$2,'Invulblad basisdienstregeling'!$A$12:$A$572&amp;'Invulblad basisdienstregeling'!$K$12:$K$572,0))</f>
        <v>0</v>
      </c>
      <c r="H6" s="35" cm="1">
        <f t="array" aca="1" ref="H6" ca="1">INDEX('Invulblad basisdienstregeling'!$D$12:$D$572,MATCH('Dagen per lijn'!$A6&amp;H$2,'Invulblad basisdienstregeling'!$A$12:$A$572&amp;'Invulblad basisdienstregeling'!$K$12:$K$572,0))</f>
        <v>0</v>
      </c>
      <c r="I6" s="46">
        <f t="shared" ca="1" si="3"/>
        <v>0</v>
      </c>
      <c r="J6" s="7"/>
      <c r="K6" s="45" t="str">
        <f t="shared" ca="1" si="0"/>
        <v>&lt;invullen&gt;</v>
      </c>
      <c r="L6" s="35">
        <f t="shared" ca="1" si="4"/>
        <v>0</v>
      </c>
      <c r="M6" s="35">
        <f t="shared" ca="1" si="5"/>
        <v>0</v>
      </c>
      <c r="N6" s="35">
        <f t="shared" ca="1" si="5"/>
        <v>0</v>
      </c>
      <c r="O6" s="46">
        <f t="shared" ca="1" si="5"/>
        <v>0</v>
      </c>
      <c r="P6" s="7"/>
      <c r="Q6" s="45" t="str">
        <f t="shared" ca="1" si="6"/>
        <v>&lt;invullen&gt;</v>
      </c>
      <c r="R6" s="35">
        <f t="shared" ca="1" si="7"/>
        <v>0</v>
      </c>
      <c r="S6" s="35">
        <f t="shared" ca="1" si="7"/>
        <v>0</v>
      </c>
      <c r="T6" s="35">
        <f t="shared" ca="1" si="7"/>
        <v>0</v>
      </c>
      <c r="U6" s="46">
        <f t="shared" ca="1" si="8"/>
        <v>0</v>
      </c>
    </row>
    <row r="7" spans="1:21">
      <c r="A7" s="45" t="str">
        <f ca="1">OFFSET('Invulblad basisdienstregeling'!$A$12, (ROW()-3)*7, 0)</f>
        <v>&lt;invullen&gt;</v>
      </c>
      <c r="B7" s="35" cm="1">
        <f t="array" aca="1" ref="B7" ca="1">INDEX('Invulblad basisdienstregeling'!$D$12:$D$572,MATCH('Dagen per lijn'!$A7&amp;B$2,'Invulblad basisdienstregeling'!$A$12:$A$572&amp;'Invulblad basisdienstregeling'!$K$12:$K$572,0))</f>
        <v>0</v>
      </c>
      <c r="C7" s="35" cm="1">
        <f t="array" aca="1" ref="C7" ca="1">INDEX('Invulblad basisdienstregeling'!$D$12:$D$572,MATCH('Dagen per lijn'!$A7&amp;C$2,'Invulblad basisdienstregeling'!$A$12:$A$572&amp;'Invulblad basisdienstregeling'!$K$12:$K$572,0))</f>
        <v>0</v>
      </c>
      <c r="D7" s="35" cm="1">
        <f t="array" aca="1" ref="D7" ca="1">INDEX('Invulblad basisdienstregeling'!$D$12:$D$572,MATCH('Dagen per lijn'!$A7&amp;D$2,'Invulblad basisdienstregeling'!$A$12:$A$572&amp;'Invulblad basisdienstregeling'!$K$12:$K$572,0))</f>
        <v>0</v>
      </c>
      <c r="E7" s="35" cm="1">
        <f t="array" aca="1" ref="E7" ca="1">INDEX('Invulblad basisdienstregeling'!$D$12:$D$572,MATCH('Dagen per lijn'!$A7&amp;E$2,'Invulblad basisdienstregeling'!$A$12:$A$572&amp;'Invulblad basisdienstregeling'!$K$12:$K$572,0))</f>
        <v>0</v>
      </c>
      <c r="F7" s="35" cm="1">
        <f t="array" aca="1" ref="F7" ca="1">INDEX('Invulblad basisdienstregeling'!$D$12:$D$572,MATCH('Dagen per lijn'!$A7&amp;F$2,'Invulblad basisdienstregeling'!$A$12:$A$572&amp;'Invulblad basisdienstregeling'!$K$12:$K$572,0))</f>
        <v>0</v>
      </c>
      <c r="G7" s="35" cm="1">
        <f t="array" aca="1" ref="G7" ca="1">INDEX('Invulblad basisdienstregeling'!$D$12:$D$572,MATCH('Dagen per lijn'!$A7&amp;G$2,'Invulblad basisdienstregeling'!$A$12:$A$572&amp;'Invulblad basisdienstregeling'!$K$12:$K$572,0))</f>
        <v>0</v>
      </c>
      <c r="H7" s="35" cm="1">
        <f t="array" aca="1" ref="H7" ca="1">INDEX('Invulblad basisdienstregeling'!$D$12:$D$572,MATCH('Dagen per lijn'!$A7&amp;H$2,'Invulblad basisdienstregeling'!$A$12:$A$572&amp;'Invulblad basisdienstregeling'!$K$12:$K$572,0))</f>
        <v>0</v>
      </c>
      <c r="I7" s="46">
        <f t="shared" ca="1" si="3"/>
        <v>0</v>
      </c>
      <c r="J7" s="7"/>
      <c r="K7" s="45" t="str">
        <f ca="1">A7</f>
        <v>&lt;invullen&gt;</v>
      </c>
      <c r="L7" s="35">
        <f t="shared" ca="1" si="4"/>
        <v>0</v>
      </c>
      <c r="M7" s="35">
        <f t="shared" ca="1" si="5"/>
        <v>0</v>
      </c>
      <c r="N7" s="35">
        <f t="shared" ca="1" si="5"/>
        <v>0</v>
      </c>
      <c r="O7" s="46">
        <f t="shared" ca="1" si="5"/>
        <v>0</v>
      </c>
      <c r="P7" s="7"/>
      <c r="Q7" s="45" t="str">
        <f t="shared" ca="1" si="6"/>
        <v>&lt;invullen&gt;</v>
      </c>
      <c r="R7" s="35">
        <f t="shared" ca="1" si="7"/>
        <v>0</v>
      </c>
      <c r="S7" s="35">
        <f t="shared" ca="1" si="7"/>
        <v>0</v>
      </c>
      <c r="T7" s="35">
        <f t="shared" ca="1" si="7"/>
        <v>0</v>
      </c>
      <c r="U7" s="46">
        <f t="shared" ca="1" si="8"/>
        <v>0</v>
      </c>
    </row>
    <row r="8" spans="1:21">
      <c r="A8" s="45" t="str">
        <f ca="1">OFFSET('Invulblad basisdienstregeling'!$A$12, (ROW()-3)*7, 0)</f>
        <v>&lt;invullen&gt;</v>
      </c>
      <c r="B8" s="35" cm="1">
        <f t="array" aca="1" ref="B8" ca="1">INDEX('Invulblad basisdienstregeling'!$D$12:$D$572,MATCH('Dagen per lijn'!$A8&amp;B$2,'Invulblad basisdienstregeling'!$A$12:$A$572&amp;'Invulblad basisdienstregeling'!$K$12:$K$572,0))</f>
        <v>0</v>
      </c>
      <c r="C8" s="35" cm="1">
        <f t="array" aca="1" ref="C8" ca="1">INDEX('Invulblad basisdienstregeling'!$D$12:$D$572,MATCH('Dagen per lijn'!$A8&amp;C$2,'Invulblad basisdienstregeling'!$A$12:$A$572&amp;'Invulblad basisdienstregeling'!$K$12:$K$572,0))</f>
        <v>0</v>
      </c>
      <c r="D8" s="35" cm="1">
        <f t="array" aca="1" ref="D8" ca="1">INDEX('Invulblad basisdienstregeling'!$D$12:$D$572,MATCH('Dagen per lijn'!$A8&amp;D$2,'Invulblad basisdienstregeling'!$A$12:$A$572&amp;'Invulblad basisdienstregeling'!$K$12:$K$572,0))</f>
        <v>0</v>
      </c>
      <c r="E8" s="35" cm="1">
        <f t="array" aca="1" ref="E8" ca="1">INDEX('Invulblad basisdienstregeling'!$D$12:$D$572,MATCH('Dagen per lijn'!$A8&amp;E$2,'Invulblad basisdienstregeling'!$A$12:$A$572&amp;'Invulblad basisdienstregeling'!$K$12:$K$572,0))</f>
        <v>0</v>
      </c>
      <c r="F8" s="35" cm="1">
        <f t="array" aca="1" ref="F8" ca="1">INDEX('Invulblad basisdienstregeling'!$D$12:$D$572,MATCH('Dagen per lijn'!$A8&amp;F$2,'Invulblad basisdienstregeling'!$A$12:$A$572&amp;'Invulblad basisdienstregeling'!$K$12:$K$572,0))</f>
        <v>0</v>
      </c>
      <c r="G8" s="35" cm="1">
        <f t="array" aca="1" ref="G8" ca="1">INDEX('Invulblad basisdienstregeling'!$D$12:$D$572,MATCH('Dagen per lijn'!$A8&amp;G$2,'Invulblad basisdienstregeling'!$A$12:$A$572&amp;'Invulblad basisdienstregeling'!$K$12:$K$572,0))</f>
        <v>0</v>
      </c>
      <c r="H8" s="35" cm="1">
        <f t="array" aca="1" ref="H8" ca="1">INDEX('Invulblad basisdienstregeling'!$D$12:$D$572,MATCH('Dagen per lijn'!$A8&amp;H$2,'Invulblad basisdienstregeling'!$A$12:$A$572&amp;'Invulblad basisdienstregeling'!$K$12:$K$572,0))</f>
        <v>0</v>
      </c>
      <c r="I8" s="46">
        <f t="shared" ca="1" si="3"/>
        <v>0</v>
      </c>
      <c r="J8" s="7"/>
      <c r="K8" s="45" t="str">
        <f t="shared" ca="1" si="0"/>
        <v>&lt;invullen&gt;</v>
      </c>
      <c r="L8" s="35">
        <f t="shared" ca="1" si="4"/>
        <v>0</v>
      </c>
      <c r="M8" s="35">
        <f t="shared" ca="1" si="5"/>
        <v>0</v>
      </c>
      <c r="N8" s="35">
        <f t="shared" ca="1" si="5"/>
        <v>0</v>
      </c>
      <c r="O8" s="46">
        <f t="shared" ca="1" si="5"/>
        <v>0</v>
      </c>
      <c r="P8" s="7"/>
      <c r="Q8" s="45" t="str">
        <f t="shared" ca="1" si="6"/>
        <v>&lt;invullen&gt;</v>
      </c>
      <c r="R8" s="35">
        <f t="shared" ca="1" si="7"/>
        <v>0</v>
      </c>
      <c r="S8" s="35">
        <f t="shared" ca="1" si="7"/>
        <v>0</v>
      </c>
      <c r="T8" s="35">
        <f t="shared" ca="1" si="7"/>
        <v>0</v>
      </c>
      <c r="U8" s="46">
        <f t="shared" ca="1" si="8"/>
        <v>0</v>
      </c>
    </row>
    <row r="9" spans="1:21">
      <c r="A9" s="45" t="str">
        <f ca="1">OFFSET('Invulblad basisdienstregeling'!$A$12, (ROW()-3)*7, 0)</f>
        <v>&lt;invullen&gt;</v>
      </c>
      <c r="B9" s="35" cm="1">
        <f t="array" aca="1" ref="B9" ca="1">INDEX('Invulblad basisdienstregeling'!$D$12:$D$572,MATCH('Dagen per lijn'!$A9&amp;B$2,'Invulblad basisdienstregeling'!$A$12:$A$572&amp;'Invulblad basisdienstregeling'!$K$12:$K$572,0))</f>
        <v>0</v>
      </c>
      <c r="C9" s="35" cm="1">
        <f t="array" aca="1" ref="C9" ca="1">INDEX('Invulblad basisdienstregeling'!$D$12:$D$572,MATCH('Dagen per lijn'!$A9&amp;C$2,'Invulblad basisdienstregeling'!$A$12:$A$572&amp;'Invulblad basisdienstregeling'!$K$12:$K$572,0))</f>
        <v>0</v>
      </c>
      <c r="D9" s="35" cm="1">
        <f t="array" aca="1" ref="D9" ca="1">INDEX('Invulblad basisdienstregeling'!$D$12:$D$572,MATCH('Dagen per lijn'!$A9&amp;D$2,'Invulblad basisdienstregeling'!$A$12:$A$572&amp;'Invulblad basisdienstregeling'!$K$12:$K$572,0))</f>
        <v>0</v>
      </c>
      <c r="E9" s="35" cm="1">
        <f t="array" aca="1" ref="E9" ca="1">INDEX('Invulblad basisdienstregeling'!$D$12:$D$572,MATCH('Dagen per lijn'!$A9&amp;E$2,'Invulblad basisdienstregeling'!$A$12:$A$572&amp;'Invulblad basisdienstregeling'!$K$12:$K$572,0))</f>
        <v>0</v>
      </c>
      <c r="F9" s="35" cm="1">
        <f t="array" aca="1" ref="F9" ca="1">INDEX('Invulblad basisdienstregeling'!$D$12:$D$572,MATCH('Dagen per lijn'!$A9&amp;F$2,'Invulblad basisdienstregeling'!$A$12:$A$572&amp;'Invulblad basisdienstregeling'!$K$12:$K$572,0))</f>
        <v>0</v>
      </c>
      <c r="G9" s="35" cm="1">
        <f t="array" aca="1" ref="G9" ca="1">INDEX('Invulblad basisdienstregeling'!$D$12:$D$572,MATCH('Dagen per lijn'!$A9&amp;G$2,'Invulblad basisdienstregeling'!$A$12:$A$572&amp;'Invulblad basisdienstregeling'!$K$12:$K$572,0))</f>
        <v>0</v>
      </c>
      <c r="H9" s="35" cm="1">
        <f t="array" aca="1" ref="H9" ca="1">INDEX('Invulblad basisdienstregeling'!$D$12:$D$572,MATCH('Dagen per lijn'!$A9&amp;H$2,'Invulblad basisdienstregeling'!$A$12:$A$572&amp;'Invulblad basisdienstregeling'!$K$12:$K$572,0))</f>
        <v>0</v>
      </c>
      <c r="I9" s="46">
        <f t="shared" ca="1" si="3"/>
        <v>0</v>
      </c>
      <c r="J9" s="7"/>
      <c r="K9" s="45" t="str">
        <f t="shared" ca="1" si="0"/>
        <v>&lt;invullen&gt;</v>
      </c>
      <c r="L9" s="35">
        <f t="shared" ca="1" si="4"/>
        <v>0</v>
      </c>
      <c r="M9" s="35">
        <f t="shared" ca="1" si="5"/>
        <v>0</v>
      </c>
      <c r="N9" s="35">
        <f t="shared" ca="1" si="5"/>
        <v>0</v>
      </c>
      <c r="O9" s="46">
        <f t="shared" ca="1" si="5"/>
        <v>0</v>
      </c>
      <c r="P9" s="7"/>
      <c r="Q9" s="45" t="str">
        <f t="shared" ca="1" si="6"/>
        <v>&lt;invullen&gt;</v>
      </c>
      <c r="R9" s="35">
        <f t="shared" ca="1" si="7"/>
        <v>0</v>
      </c>
      <c r="S9" s="35">
        <f t="shared" ca="1" si="7"/>
        <v>0</v>
      </c>
      <c r="T9" s="35">
        <f t="shared" ca="1" si="7"/>
        <v>0</v>
      </c>
      <c r="U9" s="46">
        <f t="shared" ca="1" si="8"/>
        <v>0</v>
      </c>
    </row>
    <row r="10" spans="1:21">
      <c r="A10" s="45" t="str">
        <f ca="1">OFFSET('Invulblad basisdienstregeling'!$A$12, (ROW()-3)*7, 0)</f>
        <v>&lt;invullen&gt;</v>
      </c>
      <c r="B10" s="35" cm="1">
        <f t="array" aca="1" ref="B10" ca="1">INDEX('Invulblad basisdienstregeling'!$D$12:$D$572,MATCH('Dagen per lijn'!$A10&amp;B$2,'Invulblad basisdienstregeling'!$A$12:$A$572&amp;'Invulblad basisdienstregeling'!$K$12:$K$572,0))</f>
        <v>0</v>
      </c>
      <c r="C10" s="35" cm="1">
        <f t="array" aca="1" ref="C10" ca="1">INDEX('Invulblad basisdienstregeling'!$D$12:$D$572,MATCH('Dagen per lijn'!$A10&amp;C$2,'Invulblad basisdienstregeling'!$A$12:$A$572&amp;'Invulblad basisdienstregeling'!$K$12:$K$572,0))</f>
        <v>0</v>
      </c>
      <c r="D10" s="35" cm="1">
        <f t="array" aca="1" ref="D10" ca="1">INDEX('Invulblad basisdienstregeling'!$D$12:$D$572,MATCH('Dagen per lijn'!$A10&amp;D$2,'Invulblad basisdienstregeling'!$A$12:$A$572&amp;'Invulblad basisdienstregeling'!$K$12:$K$572,0))</f>
        <v>0</v>
      </c>
      <c r="E10" s="35" cm="1">
        <f t="array" aca="1" ref="E10" ca="1">INDEX('Invulblad basisdienstregeling'!$D$12:$D$572,MATCH('Dagen per lijn'!$A10&amp;E$2,'Invulblad basisdienstregeling'!$A$12:$A$572&amp;'Invulblad basisdienstregeling'!$K$12:$K$572,0))</f>
        <v>0</v>
      </c>
      <c r="F10" s="35" cm="1">
        <f t="array" aca="1" ref="F10" ca="1">INDEX('Invulblad basisdienstregeling'!$D$12:$D$572,MATCH('Dagen per lijn'!$A10&amp;F$2,'Invulblad basisdienstregeling'!$A$12:$A$572&amp;'Invulblad basisdienstregeling'!$K$12:$K$572,0))</f>
        <v>0</v>
      </c>
      <c r="G10" s="35" cm="1">
        <f t="array" aca="1" ref="G10" ca="1">INDEX('Invulblad basisdienstregeling'!$D$12:$D$572,MATCH('Dagen per lijn'!$A10&amp;G$2,'Invulblad basisdienstregeling'!$A$12:$A$572&amp;'Invulblad basisdienstregeling'!$K$12:$K$572,0))</f>
        <v>0</v>
      </c>
      <c r="H10" s="35" cm="1">
        <f t="array" aca="1" ref="H10" ca="1">INDEX('Invulblad basisdienstregeling'!$D$12:$D$572,MATCH('Dagen per lijn'!$A10&amp;H$2,'Invulblad basisdienstregeling'!$A$12:$A$572&amp;'Invulblad basisdienstregeling'!$K$12:$K$572,0))</f>
        <v>0</v>
      </c>
      <c r="I10" s="46">
        <f t="shared" ca="1" si="3"/>
        <v>0</v>
      </c>
      <c r="J10" s="7"/>
      <c r="K10" s="45" t="str">
        <f t="shared" ca="1" si="0"/>
        <v>&lt;invullen&gt;</v>
      </c>
      <c r="L10" s="35">
        <f t="shared" ca="1" si="4"/>
        <v>0</v>
      </c>
      <c r="M10" s="35">
        <f t="shared" ca="1" si="5"/>
        <v>0</v>
      </c>
      <c r="N10" s="35">
        <f t="shared" ca="1" si="5"/>
        <v>0</v>
      </c>
      <c r="O10" s="46">
        <f t="shared" ca="1" si="5"/>
        <v>0</v>
      </c>
      <c r="P10" s="7"/>
      <c r="Q10" s="45" t="str">
        <f t="shared" ca="1" si="6"/>
        <v>&lt;invullen&gt;</v>
      </c>
      <c r="R10" s="35">
        <f t="shared" ca="1" si="7"/>
        <v>0</v>
      </c>
      <c r="S10" s="35">
        <f t="shared" ca="1" si="7"/>
        <v>0</v>
      </c>
      <c r="T10" s="35">
        <f t="shared" ca="1" si="7"/>
        <v>0</v>
      </c>
      <c r="U10" s="46">
        <f t="shared" ca="1" si="8"/>
        <v>0</v>
      </c>
    </row>
    <row r="11" spans="1:21">
      <c r="A11" s="45" t="str">
        <f ca="1">OFFSET('Invulblad basisdienstregeling'!$A$12, (ROW()-3)*7, 0)</f>
        <v>&lt;invullen&gt;</v>
      </c>
      <c r="B11" s="35" cm="1">
        <f t="array" aca="1" ref="B11" ca="1">INDEX('Invulblad basisdienstregeling'!$D$12:$D$572,MATCH('Dagen per lijn'!$A11&amp;B$2,'Invulblad basisdienstregeling'!$A$12:$A$572&amp;'Invulblad basisdienstregeling'!$K$12:$K$572,0))</f>
        <v>0</v>
      </c>
      <c r="C11" s="35" cm="1">
        <f t="array" aca="1" ref="C11" ca="1">INDEX('Invulblad basisdienstregeling'!$D$12:$D$572,MATCH('Dagen per lijn'!$A11&amp;C$2,'Invulblad basisdienstregeling'!$A$12:$A$572&amp;'Invulblad basisdienstregeling'!$K$12:$K$572,0))</f>
        <v>0</v>
      </c>
      <c r="D11" s="35" cm="1">
        <f t="array" aca="1" ref="D11" ca="1">INDEX('Invulblad basisdienstregeling'!$D$12:$D$572,MATCH('Dagen per lijn'!$A11&amp;D$2,'Invulblad basisdienstregeling'!$A$12:$A$572&amp;'Invulblad basisdienstregeling'!$K$12:$K$572,0))</f>
        <v>0</v>
      </c>
      <c r="E11" s="35" cm="1">
        <f t="array" aca="1" ref="E11" ca="1">INDEX('Invulblad basisdienstregeling'!$D$12:$D$572,MATCH('Dagen per lijn'!$A11&amp;E$2,'Invulblad basisdienstregeling'!$A$12:$A$572&amp;'Invulblad basisdienstregeling'!$K$12:$K$572,0))</f>
        <v>0</v>
      </c>
      <c r="F11" s="35" cm="1">
        <f t="array" aca="1" ref="F11" ca="1">INDEX('Invulblad basisdienstregeling'!$D$12:$D$572,MATCH('Dagen per lijn'!$A11&amp;F$2,'Invulblad basisdienstregeling'!$A$12:$A$572&amp;'Invulblad basisdienstregeling'!$K$12:$K$572,0))</f>
        <v>0</v>
      </c>
      <c r="G11" s="35" cm="1">
        <f t="array" aca="1" ref="G11" ca="1">INDEX('Invulblad basisdienstregeling'!$D$12:$D$572,MATCH('Dagen per lijn'!$A11&amp;G$2,'Invulblad basisdienstregeling'!$A$12:$A$572&amp;'Invulblad basisdienstregeling'!$K$12:$K$572,0))</f>
        <v>0</v>
      </c>
      <c r="H11" s="35" cm="1">
        <f t="array" aca="1" ref="H11" ca="1">INDEX('Invulblad basisdienstregeling'!$D$12:$D$572,MATCH('Dagen per lijn'!$A11&amp;H$2,'Invulblad basisdienstregeling'!$A$12:$A$572&amp;'Invulblad basisdienstregeling'!$K$12:$K$572,0))</f>
        <v>0</v>
      </c>
      <c r="I11" s="46">
        <f t="shared" ca="1" si="3"/>
        <v>0</v>
      </c>
      <c r="J11" s="7"/>
      <c r="K11" s="45" t="str">
        <f t="shared" ca="1" si="0"/>
        <v>&lt;invullen&gt;</v>
      </c>
      <c r="L11" s="35">
        <f t="shared" ca="1" si="4"/>
        <v>0</v>
      </c>
      <c r="M11" s="35">
        <f t="shared" ca="1" si="5"/>
        <v>0</v>
      </c>
      <c r="N11" s="35">
        <f t="shared" ca="1" si="5"/>
        <v>0</v>
      </c>
      <c r="O11" s="46">
        <f t="shared" ca="1" si="5"/>
        <v>0</v>
      </c>
      <c r="P11" s="7"/>
      <c r="Q11" s="45" t="str">
        <f t="shared" ca="1" si="6"/>
        <v>&lt;invullen&gt;</v>
      </c>
      <c r="R11" s="35">
        <f t="shared" ca="1" si="7"/>
        <v>0</v>
      </c>
      <c r="S11" s="35">
        <f t="shared" ca="1" si="7"/>
        <v>0</v>
      </c>
      <c r="T11" s="35">
        <f t="shared" ca="1" si="7"/>
        <v>0</v>
      </c>
      <c r="U11" s="46">
        <f t="shared" ca="1" si="8"/>
        <v>0</v>
      </c>
    </row>
    <row r="12" spans="1:21">
      <c r="A12" s="45" t="str">
        <f ca="1">OFFSET('Invulblad basisdienstregeling'!$A$12, (ROW()-3)*7, 0)</f>
        <v>&lt;invullen&gt;</v>
      </c>
      <c r="B12" s="35" cm="1">
        <f t="array" aca="1" ref="B12" ca="1">INDEX('Invulblad basisdienstregeling'!$D$12:$D$572,MATCH('Dagen per lijn'!$A12&amp;B$2,'Invulblad basisdienstregeling'!$A$12:$A$572&amp;'Invulblad basisdienstregeling'!$K$12:$K$572,0))</f>
        <v>0</v>
      </c>
      <c r="C12" s="35" cm="1">
        <f t="array" aca="1" ref="C12" ca="1">INDEX('Invulblad basisdienstregeling'!$D$12:$D$572,MATCH('Dagen per lijn'!$A12&amp;C$2,'Invulblad basisdienstregeling'!$A$12:$A$572&amp;'Invulblad basisdienstregeling'!$K$12:$K$572,0))</f>
        <v>0</v>
      </c>
      <c r="D12" s="35" cm="1">
        <f t="array" aca="1" ref="D12" ca="1">INDEX('Invulblad basisdienstregeling'!$D$12:$D$572,MATCH('Dagen per lijn'!$A12&amp;D$2,'Invulblad basisdienstregeling'!$A$12:$A$572&amp;'Invulblad basisdienstregeling'!$K$12:$K$572,0))</f>
        <v>0</v>
      </c>
      <c r="E12" s="35" cm="1">
        <f t="array" aca="1" ref="E12" ca="1">INDEX('Invulblad basisdienstregeling'!$D$12:$D$572,MATCH('Dagen per lijn'!$A12&amp;E$2,'Invulblad basisdienstregeling'!$A$12:$A$572&amp;'Invulblad basisdienstregeling'!$K$12:$K$572,0))</f>
        <v>0</v>
      </c>
      <c r="F12" s="35" cm="1">
        <f t="array" aca="1" ref="F12" ca="1">INDEX('Invulblad basisdienstregeling'!$D$12:$D$572,MATCH('Dagen per lijn'!$A12&amp;F$2,'Invulblad basisdienstregeling'!$A$12:$A$572&amp;'Invulblad basisdienstregeling'!$K$12:$K$572,0))</f>
        <v>0</v>
      </c>
      <c r="G12" s="35" cm="1">
        <f t="array" aca="1" ref="G12" ca="1">INDEX('Invulblad basisdienstregeling'!$D$12:$D$572,MATCH('Dagen per lijn'!$A12&amp;G$2,'Invulblad basisdienstregeling'!$A$12:$A$572&amp;'Invulblad basisdienstregeling'!$K$12:$K$572,0))</f>
        <v>0</v>
      </c>
      <c r="H12" s="35" cm="1">
        <f t="array" aca="1" ref="H12" ca="1">INDEX('Invulblad basisdienstregeling'!$D$12:$D$572,MATCH('Dagen per lijn'!$A12&amp;H$2,'Invulblad basisdienstregeling'!$A$12:$A$572&amp;'Invulblad basisdienstregeling'!$K$12:$K$572,0))</f>
        <v>0</v>
      </c>
      <c r="I12" s="46">
        <f t="shared" ca="1" si="3"/>
        <v>0</v>
      </c>
      <c r="J12" s="7"/>
      <c r="K12" s="45" t="str">
        <f t="shared" ca="1" si="0"/>
        <v>&lt;invullen&gt;</v>
      </c>
      <c r="L12" s="35">
        <f t="shared" ca="1" si="4"/>
        <v>0</v>
      </c>
      <c r="M12" s="35">
        <f t="shared" ca="1" si="5"/>
        <v>0</v>
      </c>
      <c r="N12" s="35">
        <f t="shared" ca="1" si="5"/>
        <v>0</v>
      </c>
      <c r="O12" s="46">
        <f t="shared" ca="1" si="5"/>
        <v>0</v>
      </c>
      <c r="P12" s="7"/>
      <c r="Q12" s="45" t="str">
        <f t="shared" ca="1" si="6"/>
        <v>&lt;invullen&gt;</v>
      </c>
      <c r="R12" s="35">
        <f t="shared" ca="1" si="7"/>
        <v>0</v>
      </c>
      <c r="S12" s="35">
        <f t="shared" ca="1" si="7"/>
        <v>0</v>
      </c>
      <c r="T12" s="35">
        <f t="shared" ca="1" si="7"/>
        <v>0</v>
      </c>
      <c r="U12" s="46">
        <f t="shared" ca="1" si="8"/>
        <v>0</v>
      </c>
    </row>
    <row r="13" spans="1:21">
      <c r="A13" s="45" t="str">
        <f ca="1">OFFSET('Invulblad basisdienstregeling'!$A$12, (ROW()-3)*7, 0)</f>
        <v>&lt;invullen&gt;</v>
      </c>
      <c r="B13" s="35" cm="1">
        <f t="array" aca="1" ref="B13" ca="1">INDEX('Invulblad basisdienstregeling'!$D$12:$D$572,MATCH('Dagen per lijn'!$A13&amp;B$2,'Invulblad basisdienstregeling'!$A$12:$A$572&amp;'Invulblad basisdienstregeling'!$K$12:$K$572,0))</f>
        <v>0</v>
      </c>
      <c r="C13" s="35" cm="1">
        <f t="array" aca="1" ref="C13" ca="1">INDEX('Invulblad basisdienstregeling'!$D$12:$D$572,MATCH('Dagen per lijn'!$A13&amp;C$2,'Invulblad basisdienstregeling'!$A$12:$A$572&amp;'Invulblad basisdienstregeling'!$K$12:$K$572,0))</f>
        <v>0</v>
      </c>
      <c r="D13" s="35" cm="1">
        <f t="array" aca="1" ref="D13" ca="1">INDEX('Invulblad basisdienstregeling'!$D$12:$D$572,MATCH('Dagen per lijn'!$A13&amp;D$2,'Invulblad basisdienstregeling'!$A$12:$A$572&amp;'Invulblad basisdienstregeling'!$K$12:$K$572,0))</f>
        <v>0</v>
      </c>
      <c r="E13" s="35" cm="1">
        <f t="array" aca="1" ref="E13" ca="1">INDEX('Invulblad basisdienstregeling'!$D$12:$D$572,MATCH('Dagen per lijn'!$A13&amp;E$2,'Invulblad basisdienstregeling'!$A$12:$A$572&amp;'Invulblad basisdienstregeling'!$K$12:$K$572,0))</f>
        <v>0</v>
      </c>
      <c r="F13" s="35" cm="1">
        <f t="array" aca="1" ref="F13" ca="1">INDEX('Invulblad basisdienstregeling'!$D$12:$D$572,MATCH('Dagen per lijn'!$A13&amp;F$2,'Invulblad basisdienstregeling'!$A$12:$A$572&amp;'Invulblad basisdienstregeling'!$K$12:$K$572,0))</f>
        <v>0</v>
      </c>
      <c r="G13" s="35" cm="1">
        <f t="array" aca="1" ref="G13" ca="1">INDEX('Invulblad basisdienstregeling'!$D$12:$D$572,MATCH('Dagen per lijn'!$A13&amp;G$2,'Invulblad basisdienstregeling'!$A$12:$A$572&amp;'Invulblad basisdienstregeling'!$K$12:$K$572,0))</f>
        <v>0</v>
      </c>
      <c r="H13" s="35" cm="1">
        <f t="array" aca="1" ref="H13" ca="1">INDEX('Invulblad basisdienstregeling'!$D$12:$D$572,MATCH('Dagen per lijn'!$A13&amp;H$2,'Invulblad basisdienstregeling'!$A$12:$A$572&amp;'Invulblad basisdienstregeling'!$K$12:$K$572,0))</f>
        <v>0</v>
      </c>
      <c r="I13" s="46">
        <f t="shared" ca="1" si="3"/>
        <v>0</v>
      </c>
      <c r="J13" s="7"/>
      <c r="K13" s="45" t="str">
        <f t="shared" ca="1" si="0"/>
        <v>&lt;invullen&gt;</v>
      </c>
      <c r="L13" s="35">
        <f t="shared" ca="1" si="4"/>
        <v>0</v>
      </c>
      <c r="M13" s="35">
        <f t="shared" ca="1" si="5"/>
        <v>0</v>
      </c>
      <c r="N13" s="35">
        <f t="shared" ca="1" si="5"/>
        <v>0</v>
      </c>
      <c r="O13" s="46">
        <f t="shared" ca="1" si="5"/>
        <v>0</v>
      </c>
      <c r="P13" s="7"/>
      <c r="Q13" s="45" t="str">
        <f t="shared" ca="1" si="6"/>
        <v>&lt;invullen&gt;</v>
      </c>
      <c r="R13" s="35">
        <f t="shared" ca="1" si="7"/>
        <v>0</v>
      </c>
      <c r="S13" s="35">
        <f t="shared" ca="1" si="7"/>
        <v>0</v>
      </c>
      <c r="T13" s="35">
        <f t="shared" ca="1" si="7"/>
        <v>0</v>
      </c>
      <c r="U13" s="46">
        <f t="shared" ca="1" si="8"/>
        <v>0</v>
      </c>
    </row>
    <row r="14" spans="1:21">
      <c r="A14" s="45" t="str">
        <f ca="1">OFFSET('Invulblad basisdienstregeling'!$A$12, (ROW()-3)*7, 0)</f>
        <v>&lt;invullen&gt;</v>
      </c>
      <c r="B14" s="35" cm="1">
        <f t="array" aca="1" ref="B14" ca="1">INDEX('Invulblad basisdienstregeling'!$D$12:$D$572,MATCH('Dagen per lijn'!$A14&amp;B$2,'Invulblad basisdienstregeling'!$A$12:$A$572&amp;'Invulblad basisdienstregeling'!$K$12:$K$572,0))</f>
        <v>0</v>
      </c>
      <c r="C14" s="35" cm="1">
        <f t="array" aca="1" ref="C14" ca="1">INDEX('Invulblad basisdienstregeling'!$D$12:$D$572,MATCH('Dagen per lijn'!$A14&amp;C$2,'Invulblad basisdienstregeling'!$A$12:$A$572&amp;'Invulblad basisdienstregeling'!$K$12:$K$572,0))</f>
        <v>0</v>
      </c>
      <c r="D14" s="35" cm="1">
        <f t="array" aca="1" ref="D14" ca="1">INDEX('Invulblad basisdienstregeling'!$D$12:$D$572,MATCH('Dagen per lijn'!$A14&amp;D$2,'Invulblad basisdienstregeling'!$A$12:$A$572&amp;'Invulblad basisdienstregeling'!$K$12:$K$572,0))</f>
        <v>0</v>
      </c>
      <c r="E14" s="35" cm="1">
        <f t="array" aca="1" ref="E14" ca="1">INDEX('Invulblad basisdienstregeling'!$D$12:$D$572,MATCH('Dagen per lijn'!$A14&amp;E$2,'Invulblad basisdienstregeling'!$A$12:$A$572&amp;'Invulblad basisdienstregeling'!$K$12:$K$572,0))</f>
        <v>0</v>
      </c>
      <c r="F14" s="35" cm="1">
        <f t="array" aca="1" ref="F14" ca="1">INDEX('Invulblad basisdienstregeling'!$D$12:$D$572,MATCH('Dagen per lijn'!$A14&amp;F$2,'Invulblad basisdienstregeling'!$A$12:$A$572&amp;'Invulblad basisdienstregeling'!$K$12:$K$572,0))</f>
        <v>0</v>
      </c>
      <c r="G14" s="35" cm="1">
        <f t="array" aca="1" ref="G14" ca="1">INDEX('Invulblad basisdienstregeling'!$D$12:$D$572,MATCH('Dagen per lijn'!$A14&amp;G$2,'Invulblad basisdienstregeling'!$A$12:$A$572&amp;'Invulblad basisdienstregeling'!$K$12:$K$572,0))</f>
        <v>0</v>
      </c>
      <c r="H14" s="35" cm="1">
        <f t="array" aca="1" ref="H14" ca="1">INDEX('Invulblad basisdienstregeling'!$D$12:$D$572,MATCH('Dagen per lijn'!$A14&amp;H$2,'Invulblad basisdienstregeling'!$A$12:$A$572&amp;'Invulblad basisdienstregeling'!$K$12:$K$572,0))</f>
        <v>0</v>
      </c>
      <c r="I14" s="46">
        <f t="shared" ca="1" si="3"/>
        <v>0</v>
      </c>
      <c r="J14" s="7"/>
      <c r="K14" s="45" t="str">
        <f t="shared" ca="1" si="0"/>
        <v>&lt;invullen&gt;</v>
      </c>
      <c r="L14" s="35">
        <f t="shared" ca="1" si="4"/>
        <v>0</v>
      </c>
      <c r="M14" s="35">
        <f t="shared" ca="1" si="5"/>
        <v>0</v>
      </c>
      <c r="N14" s="35">
        <f t="shared" ca="1" si="5"/>
        <v>0</v>
      </c>
      <c r="O14" s="46">
        <f t="shared" ca="1" si="5"/>
        <v>0</v>
      </c>
      <c r="P14" s="7"/>
      <c r="Q14" s="45" t="str">
        <f t="shared" ca="1" si="6"/>
        <v>&lt;invullen&gt;</v>
      </c>
      <c r="R14" s="35">
        <f t="shared" ca="1" si="7"/>
        <v>0</v>
      </c>
      <c r="S14" s="35">
        <f t="shared" ca="1" si="7"/>
        <v>0</v>
      </c>
      <c r="T14" s="35">
        <f t="shared" ca="1" si="7"/>
        <v>0</v>
      </c>
      <c r="U14" s="46">
        <f t="shared" ca="1" si="8"/>
        <v>0</v>
      </c>
    </row>
    <row r="15" spans="1:21">
      <c r="A15" s="45" t="str">
        <f ca="1">OFFSET('Invulblad basisdienstregeling'!$A$12, (ROW()-3)*7, 0)</f>
        <v>&lt;invullen&gt;</v>
      </c>
      <c r="B15" s="35" cm="1">
        <f t="array" aca="1" ref="B15" ca="1">INDEX('Invulblad basisdienstregeling'!$D$12:$D$572,MATCH('Dagen per lijn'!$A15&amp;B$2,'Invulblad basisdienstregeling'!$A$12:$A$572&amp;'Invulblad basisdienstregeling'!$K$12:$K$572,0))</f>
        <v>0</v>
      </c>
      <c r="C15" s="35" cm="1">
        <f t="array" aca="1" ref="C15" ca="1">INDEX('Invulblad basisdienstregeling'!$D$12:$D$572,MATCH('Dagen per lijn'!$A15&amp;C$2,'Invulblad basisdienstregeling'!$A$12:$A$572&amp;'Invulblad basisdienstregeling'!$K$12:$K$572,0))</f>
        <v>0</v>
      </c>
      <c r="D15" s="35" cm="1">
        <f t="array" aca="1" ref="D15" ca="1">INDEX('Invulblad basisdienstregeling'!$D$12:$D$572,MATCH('Dagen per lijn'!$A15&amp;D$2,'Invulblad basisdienstregeling'!$A$12:$A$572&amp;'Invulblad basisdienstregeling'!$K$12:$K$572,0))</f>
        <v>0</v>
      </c>
      <c r="E15" s="35" cm="1">
        <f t="array" aca="1" ref="E15" ca="1">INDEX('Invulblad basisdienstregeling'!$D$12:$D$572,MATCH('Dagen per lijn'!$A15&amp;E$2,'Invulblad basisdienstregeling'!$A$12:$A$572&amp;'Invulblad basisdienstregeling'!$K$12:$K$572,0))</f>
        <v>0</v>
      </c>
      <c r="F15" s="35" cm="1">
        <f t="array" aca="1" ref="F15" ca="1">INDEX('Invulblad basisdienstregeling'!$D$12:$D$572,MATCH('Dagen per lijn'!$A15&amp;F$2,'Invulblad basisdienstregeling'!$A$12:$A$572&amp;'Invulblad basisdienstregeling'!$K$12:$K$572,0))</f>
        <v>0</v>
      </c>
      <c r="G15" s="35" cm="1">
        <f t="array" aca="1" ref="G15" ca="1">INDEX('Invulblad basisdienstregeling'!$D$12:$D$572,MATCH('Dagen per lijn'!$A15&amp;G$2,'Invulblad basisdienstregeling'!$A$12:$A$572&amp;'Invulblad basisdienstregeling'!$K$12:$K$572,0))</f>
        <v>0</v>
      </c>
      <c r="H15" s="35" cm="1">
        <f t="array" aca="1" ref="H15" ca="1">INDEX('Invulblad basisdienstregeling'!$D$12:$D$572,MATCH('Dagen per lijn'!$A15&amp;H$2,'Invulblad basisdienstregeling'!$A$12:$A$572&amp;'Invulblad basisdienstregeling'!$K$12:$K$572,0))</f>
        <v>0</v>
      </c>
      <c r="I15" s="46">
        <f t="shared" ca="1" si="3"/>
        <v>0</v>
      </c>
      <c r="J15" s="7"/>
      <c r="K15" s="45" t="str">
        <f t="shared" ca="1" si="0"/>
        <v>&lt;invullen&gt;</v>
      </c>
      <c r="L15" s="35">
        <f t="shared" ca="1" si="4"/>
        <v>0</v>
      </c>
      <c r="M15" s="35">
        <f t="shared" ca="1" si="5"/>
        <v>0</v>
      </c>
      <c r="N15" s="35">
        <f t="shared" ca="1" si="5"/>
        <v>0</v>
      </c>
      <c r="O15" s="46">
        <f t="shared" ca="1" si="5"/>
        <v>0</v>
      </c>
      <c r="P15" s="7"/>
      <c r="Q15" s="45" t="str">
        <f t="shared" ca="1" si="6"/>
        <v>&lt;invullen&gt;</v>
      </c>
      <c r="R15" s="35">
        <f t="shared" ca="1" si="7"/>
        <v>0</v>
      </c>
      <c r="S15" s="35">
        <f t="shared" ca="1" si="7"/>
        <v>0</v>
      </c>
      <c r="T15" s="35">
        <f t="shared" ca="1" si="7"/>
        <v>0</v>
      </c>
      <c r="U15" s="46">
        <f t="shared" ca="1" si="8"/>
        <v>0</v>
      </c>
    </row>
    <row r="16" spans="1:21">
      <c r="A16" s="45" t="str">
        <f ca="1">OFFSET('Invulblad basisdienstregeling'!$A$12, (ROW()-3)*7, 0)</f>
        <v>&lt;invullen&gt;</v>
      </c>
      <c r="B16" s="35" cm="1">
        <f t="array" aca="1" ref="B16" ca="1">INDEX('Invulblad basisdienstregeling'!$D$12:$D$572,MATCH('Dagen per lijn'!$A16&amp;B$2,'Invulblad basisdienstregeling'!$A$12:$A$572&amp;'Invulblad basisdienstregeling'!$K$12:$K$572,0))</f>
        <v>0</v>
      </c>
      <c r="C16" s="35" cm="1">
        <f t="array" aca="1" ref="C16" ca="1">INDEX('Invulblad basisdienstregeling'!$D$12:$D$572,MATCH('Dagen per lijn'!$A16&amp;C$2,'Invulblad basisdienstregeling'!$A$12:$A$572&amp;'Invulblad basisdienstregeling'!$K$12:$K$572,0))</f>
        <v>0</v>
      </c>
      <c r="D16" s="35" cm="1">
        <f t="array" aca="1" ref="D16" ca="1">INDEX('Invulblad basisdienstregeling'!$D$12:$D$572,MATCH('Dagen per lijn'!$A16&amp;D$2,'Invulblad basisdienstregeling'!$A$12:$A$572&amp;'Invulblad basisdienstregeling'!$K$12:$K$572,0))</f>
        <v>0</v>
      </c>
      <c r="E16" s="35" cm="1">
        <f t="array" aca="1" ref="E16" ca="1">INDEX('Invulblad basisdienstregeling'!$D$12:$D$572,MATCH('Dagen per lijn'!$A16&amp;E$2,'Invulblad basisdienstregeling'!$A$12:$A$572&amp;'Invulblad basisdienstregeling'!$K$12:$K$572,0))</f>
        <v>0</v>
      </c>
      <c r="F16" s="35" cm="1">
        <f t="array" aca="1" ref="F16" ca="1">INDEX('Invulblad basisdienstregeling'!$D$12:$D$572,MATCH('Dagen per lijn'!$A16&amp;F$2,'Invulblad basisdienstregeling'!$A$12:$A$572&amp;'Invulblad basisdienstregeling'!$K$12:$K$572,0))</f>
        <v>0</v>
      </c>
      <c r="G16" s="35" cm="1">
        <f t="array" aca="1" ref="G16" ca="1">INDEX('Invulblad basisdienstregeling'!$D$12:$D$572,MATCH('Dagen per lijn'!$A16&amp;G$2,'Invulblad basisdienstregeling'!$A$12:$A$572&amp;'Invulblad basisdienstregeling'!$K$12:$K$572,0))</f>
        <v>0</v>
      </c>
      <c r="H16" s="35" cm="1">
        <f t="array" aca="1" ref="H16" ca="1">INDEX('Invulblad basisdienstregeling'!$D$12:$D$572,MATCH('Dagen per lijn'!$A16&amp;H$2,'Invulblad basisdienstregeling'!$A$12:$A$572&amp;'Invulblad basisdienstregeling'!$K$12:$K$572,0))</f>
        <v>0</v>
      </c>
      <c r="I16" s="46">
        <f t="shared" ca="1" si="3"/>
        <v>0</v>
      </c>
      <c r="J16" s="7"/>
      <c r="K16" s="45" t="str">
        <f t="shared" ca="1" si="0"/>
        <v>&lt;invullen&gt;</v>
      </c>
      <c r="L16" s="35">
        <f t="shared" ca="1" si="4"/>
        <v>0</v>
      </c>
      <c r="M16" s="35">
        <f t="shared" ca="1" si="5"/>
        <v>0</v>
      </c>
      <c r="N16" s="35">
        <f t="shared" ca="1" si="5"/>
        <v>0</v>
      </c>
      <c r="O16" s="46">
        <f t="shared" ca="1" si="5"/>
        <v>0</v>
      </c>
      <c r="P16" s="7"/>
      <c r="Q16" s="45" t="str">
        <f t="shared" ca="1" si="6"/>
        <v>&lt;invullen&gt;</v>
      </c>
      <c r="R16" s="35">
        <f t="shared" ca="1" si="7"/>
        <v>0</v>
      </c>
      <c r="S16" s="35">
        <f t="shared" ca="1" si="7"/>
        <v>0</v>
      </c>
      <c r="T16" s="35">
        <f t="shared" ca="1" si="7"/>
        <v>0</v>
      </c>
      <c r="U16" s="46">
        <f t="shared" ca="1" si="8"/>
        <v>0</v>
      </c>
    </row>
    <row r="17" spans="1:21">
      <c r="A17" s="45" t="str">
        <f ca="1">OFFSET('Invulblad basisdienstregeling'!$A$12, (ROW()-3)*7, 0)</f>
        <v>&lt;invullen&gt;</v>
      </c>
      <c r="B17" s="35" cm="1">
        <f t="array" aca="1" ref="B17" ca="1">INDEX('Invulblad basisdienstregeling'!$D$12:$D$572,MATCH('Dagen per lijn'!$A17&amp;B$2,'Invulblad basisdienstregeling'!$A$12:$A$572&amp;'Invulblad basisdienstregeling'!$K$12:$K$572,0))</f>
        <v>0</v>
      </c>
      <c r="C17" s="35" cm="1">
        <f t="array" aca="1" ref="C17" ca="1">INDEX('Invulblad basisdienstregeling'!$D$12:$D$572,MATCH('Dagen per lijn'!$A17&amp;C$2,'Invulblad basisdienstregeling'!$A$12:$A$572&amp;'Invulblad basisdienstregeling'!$K$12:$K$572,0))</f>
        <v>0</v>
      </c>
      <c r="D17" s="35" cm="1">
        <f t="array" aca="1" ref="D17" ca="1">INDEX('Invulblad basisdienstregeling'!$D$12:$D$572,MATCH('Dagen per lijn'!$A17&amp;D$2,'Invulblad basisdienstregeling'!$A$12:$A$572&amp;'Invulblad basisdienstregeling'!$K$12:$K$572,0))</f>
        <v>0</v>
      </c>
      <c r="E17" s="35" cm="1">
        <f t="array" aca="1" ref="E17" ca="1">INDEX('Invulblad basisdienstregeling'!$D$12:$D$572,MATCH('Dagen per lijn'!$A17&amp;E$2,'Invulblad basisdienstregeling'!$A$12:$A$572&amp;'Invulblad basisdienstregeling'!$K$12:$K$572,0))</f>
        <v>0</v>
      </c>
      <c r="F17" s="35" cm="1">
        <f t="array" aca="1" ref="F17" ca="1">INDEX('Invulblad basisdienstregeling'!$D$12:$D$572,MATCH('Dagen per lijn'!$A17&amp;F$2,'Invulblad basisdienstregeling'!$A$12:$A$572&amp;'Invulblad basisdienstregeling'!$K$12:$K$572,0))</f>
        <v>0</v>
      </c>
      <c r="G17" s="35" cm="1">
        <f t="array" aca="1" ref="G17" ca="1">INDEX('Invulblad basisdienstregeling'!$D$12:$D$572,MATCH('Dagen per lijn'!$A17&amp;G$2,'Invulblad basisdienstregeling'!$A$12:$A$572&amp;'Invulblad basisdienstregeling'!$K$12:$K$572,0))</f>
        <v>0</v>
      </c>
      <c r="H17" s="35" cm="1">
        <f t="array" aca="1" ref="H17" ca="1">INDEX('Invulblad basisdienstregeling'!$D$12:$D$572,MATCH('Dagen per lijn'!$A17&amp;H$2,'Invulblad basisdienstregeling'!$A$12:$A$572&amp;'Invulblad basisdienstregeling'!$K$12:$K$572,0))</f>
        <v>0</v>
      </c>
      <c r="I17" s="46">
        <f t="shared" ca="1" si="3"/>
        <v>0</v>
      </c>
      <c r="J17" s="7"/>
      <c r="K17" s="45" t="str">
        <f t="shared" ca="1" si="0"/>
        <v>&lt;invullen&gt;</v>
      </c>
      <c r="L17" s="35">
        <f t="shared" ca="1" si="4"/>
        <v>0</v>
      </c>
      <c r="M17" s="35">
        <f t="shared" ca="1" si="5"/>
        <v>0</v>
      </c>
      <c r="N17" s="35">
        <f t="shared" ca="1" si="5"/>
        <v>0</v>
      </c>
      <c r="O17" s="46">
        <f t="shared" ca="1" si="5"/>
        <v>0</v>
      </c>
      <c r="P17" s="7"/>
      <c r="Q17" s="45" t="str">
        <f t="shared" ca="1" si="6"/>
        <v>&lt;invullen&gt;</v>
      </c>
      <c r="R17" s="35">
        <f t="shared" ca="1" si="7"/>
        <v>0</v>
      </c>
      <c r="S17" s="35">
        <f t="shared" ca="1" si="7"/>
        <v>0</v>
      </c>
      <c r="T17" s="35">
        <f t="shared" ca="1" si="7"/>
        <v>0</v>
      </c>
      <c r="U17" s="46">
        <f t="shared" ca="1" si="8"/>
        <v>0</v>
      </c>
    </row>
    <row r="18" spans="1:21">
      <c r="A18" s="45" t="str">
        <f ca="1">OFFSET('Invulblad basisdienstregeling'!$A$12, (ROW()-3)*7, 0)</f>
        <v>&lt;invullen&gt;</v>
      </c>
      <c r="B18" s="35" cm="1">
        <f t="array" aca="1" ref="B18" ca="1">INDEX('Invulblad basisdienstregeling'!$D$12:$D$572,MATCH('Dagen per lijn'!$A18&amp;B$2,'Invulblad basisdienstregeling'!$A$12:$A$572&amp;'Invulblad basisdienstregeling'!$K$12:$K$572,0))</f>
        <v>0</v>
      </c>
      <c r="C18" s="35" cm="1">
        <f t="array" aca="1" ref="C18" ca="1">INDEX('Invulblad basisdienstregeling'!$D$12:$D$572,MATCH('Dagen per lijn'!$A18&amp;C$2,'Invulblad basisdienstregeling'!$A$12:$A$572&amp;'Invulblad basisdienstregeling'!$K$12:$K$572,0))</f>
        <v>0</v>
      </c>
      <c r="D18" s="35" cm="1">
        <f t="array" aca="1" ref="D18" ca="1">INDEX('Invulblad basisdienstregeling'!$D$12:$D$572,MATCH('Dagen per lijn'!$A18&amp;D$2,'Invulblad basisdienstregeling'!$A$12:$A$572&amp;'Invulblad basisdienstregeling'!$K$12:$K$572,0))</f>
        <v>0</v>
      </c>
      <c r="E18" s="35" cm="1">
        <f t="array" aca="1" ref="E18" ca="1">INDEX('Invulblad basisdienstregeling'!$D$12:$D$572,MATCH('Dagen per lijn'!$A18&amp;E$2,'Invulblad basisdienstregeling'!$A$12:$A$572&amp;'Invulblad basisdienstregeling'!$K$12:$K$572,0))</f>
        <v>0</v>
      </c>
      <c r="F18" s="35" cm="1">
        <f t="array" aca="1" ref="F18" ca="1">INDEX('Invulblad basisdienstregeling'!$D$12:$D$572,MATCH('Dagen per lijn'!$A18&amp;F$2,'Invulblad basisdienstregeling'!$A$12:$A$572&amp;'Invulblad basisdienstregeling'!$K$12:$K$572,0))</f>
        <v>0</v>
      </c>
      <c r="G18" s="35" cm="1">
        <f t="array" aca="1" ref="G18" ca="1">INDEX('Invulblad basisdienstregeling'!$D$12:$D$572,MATCH('Dagen per lijn'!$A18&amp;G$2,'Invulblad basisdienstregeling'!$A$12:$A$572&amp;'Invulblad basisdienstregeling'!$K$12:$K$572,0))</f>
        <v>0</v>
      </c>
      <c r="H18" s="35" cm="1">
        <f t="array" aca="1" ref="H18" ca="1">INDEX('Invulblad basisdienstregeling'!$D$12:$D$572,MATCH('Dagen per lijn'!$A18&amp;H$2,'Invulblad basisdienstregeling'!$A$12:$A$572&amp;'Invulblad basisdienstregeling'!$K$12:$K$572,0))</f>
        <v>0</v>
      </c>
      <c r="I18" s="46">
        <f t="shared" ca="1" si="3"/>
        <v>0</v>
      </c>
      <c r="J18" s="7"/>
      <c r="K18" s="45" t="str">
        <f t="shared" ca="1" si="0"/>
        <v>&lt;invullen&gt;</v>
      </c>
      <c r="L18" s="35">
        <f t="shared" ca="1" si="4"/>
        <v>0</v>
      </c>
      <c r="M18" s="35">
        <f t="shared" ca="1" si="5"/>
        <v>0</v>
      </c>
      <c r="N18" s="35">
        <f t="shared" ca="1" si="5"/>
        <v>0</v>
      </c>
      <c r="O18" s="46">
        <f t="shared" ca="1" si="5"/>
        <v>0</v>
      </c>
      <c r="P18" s="7"/>
      <c r="Q18" s="45" t="str">
        <f t="shared" ca="1" si="6"/>
        <v>&lt;invullen&gt;</v>
      </c>
      <c r="R18" s="35">
        <f t="shared" ca="1" si="7"/>
        <v>0</v>
      </c>
      <c r="S18" s="35">
        <f t="shared" ca="1" si="7"/>
        <v>0</v>
      </c>
      <c r="T18" s="35">
        <f t="shared" ca="1" si="7"/>
        <v>0</v>
      </c>
      <c r="U18" s="46">
        <f t="shared" ca="1" si="8"/>
        <v>0</v>
      </c>
    </row>
    <row r="19" spans="1:21">
      <c r="A19" s="45" t="str">
        <f ca="1">OFFSET('Invulblad basisdienstregeling'!$A$12, (ROW()-3)*7, 0)</f>
        <v>&lt;invullen&gt;</v>
      </c>
      <c r="B19" s="35" cm="1">
        <f t="array" aca="1" ref="B19" ca="1">INDEX('Invulblad basisdienstregeling'!$D$12:$D$572,MATCH('Dagen per lijn'!$A19&amp;B$2,'Invulblad basisdienstregeling'!$A$12:$A$572&amp;'Invulblad basisdienstregeling'!$K$12:$K$572,0))</f>
        <v>0</v>
      </c>
      <c r="C19" s="35" cm="1">
        <f t="array" aca="1" ref="C19" ca="1">INDEX('Invulblad basisdienstregeling'!$D$12:$D$572,MATCH('Dagen per lijn'!$A19&amp;C$2,'Invulblad basisdienstregeling'!$A$12:$A$572&amp;'Invulblad basisdienstregeling'!$K$12:$K$572,0))</f>
        <v>0</v>
      </c>
      <c r="D19" s="35" cm="1">
        <f t="array" aca="1" ref="D19" ca="1">INDEX('Invulblad basisdienstregeling'!$D$12:$D$572,MATCH('Dagen per lijn'!$A19&amp;D$2,'Invulblad basisdienstregeling'!$A$12:$A$572&amp;'Invulblad basisdienstregeling'!$K$12:$K$572,0))</f>
        <v>0</v>
      </c>
      <c r="E19" s="35" cm="1">
        <f t="array" aca="1" ref="E19" ca="1">INDEX('Invulblad basisdienstregeling'!$D$12:$D$572,MATCH('Dagen per lijn'!$A19&amp;E$2,'Invulblad basisdienstregeling'!$A$12:$A$572&amp;'Invulblad basisdienstregeling'!$K$12:$K$572,0))</f>
        <v>0</v>
      </c>
      <c r="F19" s="35" cm="1">
        <f t="array" aca="1" ref="F19" ca="1">INDEX('Invulblad basisdienstregeling'!$D$12:$D$572,MATCH('Dagen per lijn'!$A19&amp;F$2,'Invulblad basisdienstregeling'!$A$12:$A$572&amp;'Invulblad basisdienstregeling'!$K$12:$K$572,0))</f>
        <v>0</v>
      </c>
      <c r="G19" s="35" cm="1">
        <f t="array" aca="1" ref="G19" ca="1">INDEX('Invulblad basisdienstregeling'!$D$12:$D$572,MATCH('Dagen per lijn'!$A19&amp;G$2,'Invulblad basisdienstregeling'!$A$12:$A$572&amp;'Invulblad basisdienstregeling'!$K$12:$K$572,0))</f>
        <v>0</v>
      </c>
      <c r="H19" s="35" cm="1">
        <f t="array" aca="1" ref="H19" ca="1">INDEX('Invulblad basisdienstregeling'!$D$12:$D$572,MATCH('Dagen per lijn'!$A19&amp;H$2,'Invulblad basisdienstregeling'!$A$12:$A$572&amp;'Invulblad basisdienstregeling'!$K$12:$K$572,0))</f>
        <v>0</v>
      </c>
      <c r="I19" s="46">
        <f t="shared" ca="1" si="3"/>
        <v>0</v>
      </c>
      <c r="J19" s="7"/>
      <c r="K19" s="45" t="str">
        <f t="shared" ca="1" si="0"/>
        <v>&lt;invullen&gt;</v>
      </c>
      <c r="L19" s="35">
        <f t="shared" ca="1" si="4"/>
        <v>0</v>
      </c>
      <c r="M19" s="35">
        <f t="shared" ca="1" si="5"/>
        <v>0</v>
      </c>
      <c r="N19" s="35">
        <f t="shared" ca="1" si="5"/>
        <v>0</v>
      </c>
      <c r="O19" s="46">
        <f t="shared" ca="1" si="5"/>
        <v>0</v>
      </c>
      <c r="P19" s="7"/>
      <c r="Q19" s="45" t="str">
        <f t="shared" ca="1" si="6"/>
        <v>&lt;invullen&gt;</v>
      </c>
      <c r="R19" s="35">
        <f t="shared" ca="1" si="7"/>
        <v>0</v>
      </c>
      <c r="S19" s="35">
        <f t="shared" ca="1" si="7"/>
        <v>0</v>
      </c>
      <c r="T19" s="35">
        <f t="shared" ca="1" si="7"/>
        <v>0</v>
      </c>
      <c r="U19" s="46">
        <f t="shared" ca="1" si="8"/>
        <v>0</v>
      </c>
    </row>
    <row r="20" spans="1:21">
      <c r="A20" s="45" t="str">
        <f ca="1">OFFSET('Invulblad basisdienstregeling'!$A$12, (ROW()-3)*7, 0)</f>
        <v>&lt;invullen&gt;</v>
      </c>
      <c r="B20" s="35" cm="1">
        <f t="array" aca="1" ref="B20" ca="1">INDEX('Invulblad basisdienstregeling'!$D$12:$D$572,MATCH('Dagen per lijn'!$A20&amp;B$2,'Invulblad basisdienstregeling'!$A$12:$A$572&amp;'Invulblad basisdienstregeling'!$K$12:$K$572,0))</f>
        <v>0</v>
      </c>
      <c r="C20" s="35" cm="1">
        <f t="array" aca="1" ref="C20" ca="1">INDEX('Invulblad basisdienstregeling'!$D$12:$D$572,MATCH('Dagen per lijn'!$A20&amp;C$2,'Invulblad basisdienstregeling'!$A$12:$A$572&amp;'Invulblad basisdienstregeling'!$K$12:$K$572,0))</f>
        <v>0</v>
      </c>
      <c r="D20" s="35" cm="1">
        <f t="array" aca="1" ref="D20" ca="1">INDEX('Invulblad basisdienstregeling'!$D$12:$D$572,MATCH('Dagen per lijn'!$A20&amp;D$2,'Invulblad basisdienstregeling'!$A$12:$A$572&amp;'Invulblad basisdienstregeling'!$K$12:$K$572,0))</f>
        <v>0</v>
      </c>
      <c r="E20" s="35" cm="1">
        <f t="array" aca="1" ref="E20" ca="1">INDEX('Invulblad basisdienstregeling'!$D$12:$D$572,MATCH('Dagen per lijn'!$A20&amp;E$2,'Invulblad basisdienstregeling'!$A$12:$A$572&amp;'Invulblad basisdienstregeling'!$K$12:$K$572,0))</f>
        <v>0</v>
      </c>
      <c r="F20" s="35" cm="1">
        <f t="array" aca="1" ref="F20" ca="1">INDEX('Invulblad basisdienstregeling'!$D$12:$D$572,MATCH('Dagen per lijn'!$A20&amp;F$2,'Invulblad basisdienstregeling'!$A$12:$A$572&amp;'Invulblad basisdienstregeling'!$K$12:$K$572,0))</f>
        <v>0</v>
      </c>
      <c r="G20" s="35" cm="1">
        <f t="array" aca="1" ref="G20" ca="1">INDEX('Invulblad basisdienstregeling'!$D$12:$D$572,MATCH('Dagen per lijn'!$A20&amp;G$2,'Invulblad basisdienstregeling'!$A$12:$A$572&amp;'Invulblad basisdienstregeling'!$K$12:$K$572,0))</f>
        <v>0</v>
      </c>
      <c r="H20" s="35" cm="1">
        <f t="array" aca="1" ref="H20" ca="1">INDEX('Invulblad basisdienstregeling'!$D$12:$D$572,MATCH('Dagen per lijn'!$A20&amp;H$2,'Invulblad basisdienstregeling'!$A$12:$A$572&amp;'Invulblad basisdienstregeling'!$K$12:$K$572,0))</f>
        <v>0</v>
      </c>
      <c r="I20" s="46">
        <f t="shared" ca="1" si="3"/>
        <v>0</v>
      </c>
      <c r="J20" s="7"/>
      <c r="K20" s="45" t="str">
        <f t="shared" ca="1" si="0"/>
        <v>&lt;invullen&gt;</v>
      </c>
      <c r="L20" s="35">
        <f t="shared" ca="1" si="4"/>
        <v>0</v>
      </c>
      <c r="M20" s="35">
        <f t="shared" ca="1" si="5"/>
        <v>0</v>
      </c>
      <c r="N20" s="35">
        <f t="shared" ca="1" si="5"/>
        <v>0</v>
      </c>
      <c r="O20" s="46">
        <f t="shared" ca="1" si="5"/>
        <v>0</v>
      </c>
      <c r="P20" s="7"/>
      <c r="Q20" s="45" t="str">
        <f t="shared" ca="1" si="6"/>
        <v>&lt;invullen&gt;</v>
      </c>
      <c r="R20" s="35">
        <f t="shared" ref="R20:T35" ca="1" si="9">L20+L103+L186+L269</f>
        <v>0</v>
      </c>
      <c r="S20" s="35">
        <f t="shared" ca="1" si="9"/>
        <v>0</v>
      </c>
      <c r="T20" s="35">
        <f t="shared" ca="1" si="9"/>
        <v>0</v>
      </c>
      <c r="U20" s="46">
        <f t="shared" ca="1" si="8"/>
        <v>0</v>
      </c>
    </row>
    <row r="21" spans="1:21">
      <c r="A21" s="45" t="str">
        <f ca="1">OFFSET('Invulblad basisdienstregeling'!$A$12, (ROW()-3)*7, 0)</f>
        <v>&lt;invullen&gt;</v>
      </c>
      <c r="B21" s="35" cm="1">
        <f t="array" aca="1" ref="B21" ca="1">INDEX('Invulblad basisdienstregeling'!$D$12:$D$572,MATCH('Dagen per lijn'!$A21&amp;B$2,'Invulblad basisdienstregeling'!$A$12:$A$572&amp;'Invulblad basisdienstregeling'!$K$12:$K$572,0))</f>
        <v>0</v>
      </c>
      <c r="C21" s="35" cm="1">
        <f t="array" aca="1" ref="C21" ca="1">INDEX('Invulblad basisdienstregeling'!$D$12:$D$572,MATCH('Dagen per lijn'!$A21&amp;C$2,'Invulblad basisdienstregeling'!$A$12:$A$572&amp;'Invulblad basisdienstregeling'!$K$12:$K$572,0))</f>
        <v>0</v>
      </c>
      <c r="D21" s="35" cm="1">
        <f t="array" aca="1" ref="D21" ca="1">INDEX('Invulblad basisdienstregeling'!$D$12:$D$572,MATCH('Dagen per lijn'!$A21&amp;D$2,'Invulblad basisdienstregeling'!$A$12:$A$572&amp;'Invulblad basisdienstregeling'!$K$12:$K$572,0))</f>
        <v>0</v>
      </c>
      <c r="E21" s="35" cm="1">
        <f t="array" aca="1" ref="E21" ca="1">INDEX('Invulblad basisdienstregeling'!$D$12:$D$572,MATCH('Dagen per lijn'!$A21&amp;E$2,'Invulblad basisdienstregeling'!$A$12:$A$572&amp;'Invulblad basisdienstregeling'!$K$12:$K$572,0))</f>
        <v>0</v>
      </c>
      <c r="F21" s="35" cm="1">
        <f t="array" aca="1" ref="F21" ca="1">INDEX('Invulblad basisdienstregeling'!$D$12:$D$572,MATCH('Dagen per lijn'!$A21&amp;F$2,'Invulblad basisdienstregeling'!$A$12:$A$572&amp;'Invulblad basisdienstregeling'!$K$12:$K$572,0))</f>
        <v>0</v>
      </c>
      <c r="G21" s="35" cm="1">
        <f t="array" aca="1" ref="G21" ca="1">INDEX('Invulblad basisdienstregeling'!$D$12:$D$572,MATCH('Dagen per lijn'!$A21&amp;G$2,'Invulblad basisdienstregeling'!$A$12:$A$572&amp;'Invulblad basisdienstregeling'!$K$12:$K$572,0))</f>
        <v>0</v>
      </c>
      <c r="H21" s="35" cm="1">
        <f t="array" aca="1" ref="H21" ca="1">INDEX('Invulblad basisdienstregeling'!$D$12:$D$572,MATCH('Dagen per lijn'!$A21&amp;H$2,'Invulblad basisdienstregeling'!$A$12:$A$572&amp;'Invulblad basisdienstregeling'!$K$12:$K$572,0))</f>
        <v>0</v>
      </c>
      <c r="I21" s="46">
        <f t="shared" ca="1" si="3"/>
        <v>0</v>
      </c>
      <c r="J21" s="7"/>
      <c r="K21" s="45" t="str">
        <f t="shared" ca="1" si="0"/>
        <v>&lt;invullen&gt;</v>
      </c>
      <c r="L21" s="35">
        <f t="shared" ca="1" si="4"/>
        <v>0</v>
      </c>
      <c r="M21" s="35">
        <f t="shared" ca="1" si="5"/>
        <v>0</v>
      </c>
      <c r="N21" s="35">
        <f t="shared" ca="1" si="5"/>
        <v>0</v>
      </c>
      <c r="O21" s="46">
        <f t="shared" ca="1" si="5"/>
        <v>0</v>
      </c>
      <c r="P21" s="7"/>
      <c r="Q21" s="45" t="str">
        <f t="shared" ca="1" si="6"/>
        <v>&lt;invullen&gt;</v>
      </c>
      <c r="R21" s="35">
        <f t="shared" ca="1" si="9"/>
        <v>0</v>
      </c>
      <c r="S21" s="35">
        <f t="shared" ca="1" si="9"/>
        <v>0</v>
      </c>
      <c r="T21" s="35">
        <f t="shared" ca="1" si="9"/>
        <v>0</v>
      </c>
      <c r="U21" s="46">
        <f t="shared" ca="1" si="8"/>
        <v>0</v>
      </c>
    </row>
    <row r="22" spans="1:21">
      <c r="A22" s="45" t="str">
        <f ca="1">OFFSET('Invulblad basisdienstregeling'!$A$12, (ROW()-3)*7, 0)</f>
        <v>&lt;invullen&gt;</v>
      </c>
      <c r="B22" s="35" cm="1">
        <f t="array" aca="1" ref="B22" ca="1">INDEX('Invulblad basisdienstregeling'!$D$12:$D$572,MATCH('Dagen per lijn'!$A22&amp;B$2,'Invulblad basisdienstregeling'!$A$12:$A$572&amp;'Invulblad basisdienstregeling'!$K$12:$K$572,0))</f>
        <v>0</v>
      </c>
      <c r="C22" s="35" cm="1">
        <f t="array" aca="1" ref="C22" ca="1">INDEX('Invulblad basisdienstregeling'!$D$12:$D$572,MATCH('Dagen per lijn'!$A22&amp;C$2,'Invulblad basisdienstregeling'!$A$12:$A$572&amp;'Invulblad basisdienstregeling'!$K$12:$K$572,0))</f>
        <v>0</v>
      </c>
      <c r="D22" s="35" cm="1">
        <f t="array" aca="1" ref="D22" ca="1">INDEX('Invulblad basisdienstregeling'!$D$12:$D$572,MATCH('Dagen per lijn'!$A22&amp;D$2,'Invulblad basisdienstregeling'!$A$12:$A$572&amp;'Invulblad basisdienstregeling'!$K$12:$K$572,0))</f>
        <v>0</v>
      </c>
      <c r="E22" s="35" cm="1">
        <f t="array" aca="1" ref="E22" ca="1">INDEX('Invulblad basisdienstregeling'!$D$12:$D$572,MATCH('Dagen per lijn'!$A22&amp;E$2,'Invulblad basisdienstregeling'!$A$12:$A$572&amp;'Invulblad basisdienstregeling'!$K$12:$K$572,0))</f>
        <v>0</v>
      </c>
      <c r="F22" s="35" cm="1">
        <f t="array" aca="1" ref="F22" ca="1">INDEX('Invulblad basisdienstregeling'!$D$12:$D$572,MATCH('Dagen per lijn'!$A22&amp;F$2,'Invulblad basisdienstregeling'!$A$12:$A$572&amp;'Invulblad basisdienstregeling'!$K$12:$K$572,0))</f>
        <v>0</v>
      </c>
      <c r="G22" s="35" cm="1">
        <f t="array" aca="1" ref="G22" ca="1">INDEX('Invulblad basisdienstregeling'!$D$12:$D$572,MATCH('Dagen per lijn'!$A22&amp;G$2,'Invulblad basisdienstregeling'!$A$12:$A$572&amp;'Invulblad basisdienstregeling'!$K$12:$K$572,0))</f>
        <v>0</v>
      </c>
      <c r="H22" s="35" cm="1">
        <f t="array" aca="1" ref="H22" ca="1">INDEX('Invulblad basisdienstregeling'!$D$12:$D$572,MATCH('Dagen per lijn'!$A22&amp;H$2,'Invulblad basisdienstregeling'!$A$12:$A$572&amp;'Invulblad basisdienstregeling'!$K$12:$K$572,0))</f>
        <v>0</v>
      </c>
      <c r="I22" s="46">
        <f t="shared" ca="1" si="3"/>
        <v>0</v>
      </c>
      <c r="J22" s="7"/>
      <c r="K22" s="45" t="str">
        <f t="shared" ca="1" si="0"/>
        <v>&lt;invullen&gt;</v>
      </c>
      <c r="L22" s="35">
        <f t="shared" ca="1" si="4"/>
        <v>0</v>
      </c>
      <c r="M22" s="35">
        <f t="shared" ca="1" si="5"/>
        <v>0</v>
      </c>
      <c r="N22" s="35">
        <f t="shared" ca="1" si="5"/>
        <v>0</v>
      </c>
      <c r="O22" s="46">
        <f t="shared" ca="1" si="5"/>
        <v>0</v>
      </c>
      <c r="P22" s="7"/>
      <c r="Q22" s="45" t="str">
        <f t="shared" ca="1" si="6"/>
        <v>&lt;invullen&gt;</v>
      </c>
      <c r="R22" s="35">
        <f t="shared" ca="1" si="9"/>
        <v>0</v>
      </c>
      <c r="S22" s="35">
        <f t="shared" ca="1" si="9"/>
        <v>0</v>
      </c>
      <c r="T22" s="35">
        <f t="shared" ca="1" si="9"/>
        <v>0</v>
      </c>
      <c r="U22" s="46">
        <f t="shared" ca="1" si="8"/>
        <v>0</v>
      </c>
    </row>
    <row r="23" spans="1:21">
      <c r="A23" s="45" t="str">
        <f ca="1">OFFSET('Invulblad basisdienstregeling'!$A$12, (ROW()-3)*7, 0)</f>
        <v>&lt;invullen&gt;</v>
      </c>
      <c r="B23" s="35" cm="1">
        <f t="array" aca="1" ref="B23" ca="1">INDEX('Invulblad basisdienstregeling'!$D$12:$D$572,MATCH('Dagen per lijn'!$A23&amp;B$2,'Invulblad basisdienstregeling'!$A$12:$A$572&amp;'Invulblad basisdienstregeling'!$K$12:$K$572,0))</f>
        <v>0</v>
      </c>
      <c r="C23" s="35" cm="1">
        <f t="array" aca="1" ref="C23" ca="1">INDEX('Invulblad basisdienstregeling'!$D$12:$D$572,MATCH('Dagen per lijn'!$A23&amp;C$2,'Invulblad basisdienstregeling'!$A$12:$A$572&amp;'Invulblad basisdienstregeling'!$K$12:$K$572,0))</f>
        <v>0</v>
      </c>
      <c r="D23" s="35" cm="1">
        <f t="array" aca="1" ref="D23" ca="1">INDEX('Invulblad basisdienstregeling'!$D$12:$D$572,MATCH('Dagen per lijn'!$A23&amp;D$2,'Invulblad basisdienstregeling'!$A$12:$A$572&amp;'Invulblad basisdienstregeling'!$K$12:$K$572,0))</f>
        <v>0</v>
      </c>
      <c r="E23" s="35" cm="1">
        <f t="array" aca="1" ref="E23" ca="1">INDEX('Invulblad basisdienstregeling'!$D$12:$D$572,MATCH('Dagen per lijn'!$A23&amp;E$2,'Invulblad basisdienstregeling'!$A$12:$A$572&amp;'Invulblad basisdienstregeling'!$K$12:$K$572,0))</f>
        <v>0</v>
      </c>
      <c r="F23" s="35" cm="1">
        <f t="array" aca="1" ref="F23" ca="1">INDEX('Invulblad basisdienstregeling'!$D$12:$D$572,MATCH('Dagen per lijn'!$A23&amp;F$2,'Invulblad basisdienstregeling'!$A$12:$A$572&amp;'Invulblad basisdienstregeling'!$K$12:$K$572,0))</f>
        <v>0</v>
      </c>
      <c r="G23" s="35" cm="1">
        <f t="array" aca="1" ref="G23" ca="1">INDEX('Invulblad basisdienstregeling'!$D$12:$D$572,MATCH('Dagen per lijn'!$A23&amp;G$2,'Invulblad basisdienstregeling'!$A$12:$A$572&amp;'Invulblad basisdienstregeling'!$K$12:$K$572,0))</f>
        <v>0</v>
      </c>
      <c r="H23" s="35" cm="1">
        <f t="array" aca="1" ref="H23" ca="1">INDEX('Invulblad basisdienstregeling'!$D$12:$D$572,MATCH('Dagen per lijn'!$A23&amp;H$2,'Invulblad basisdienstregeling'!$A$12:$A$572&amp;'Invulblad basisdienstregeling'!$K$12:$K$572,0))</f>
        <v>0</v>
      </c>
      <c r="I23" s="46">
        <f t="shared" ca="1" si="3"/>
        <v>0</v>
      </c>
      <c r="J23" s="7"/>
      <c r="K23" s="45" t="str">
        <f t="shared" ca="1" si="0"/>
        <v>&lt;invullen&gt;</v>
      </c>
      <c r="L23" s="35">
        <f t="shared" ca="1" si="4"/>
        <v>0</v>
      </c>
      <c r="M23" s="35">
        <f t="shared" ca="1" si="5"/>
        <v>0</v>
      </c>
      <c r="N23" s="35">
        <f t="shared" ca="1" si="5"/>
        <v>0</v>
      </c>
      <c r="O23" s="46">
        <f t="shared" ca="1" si="5"/>
        <v>0</v>
      </c>
      <c r="P23" s="7"/>
      <c r="Q23" s="45" t="str">
        <f t="shared" ca="1" si="6"/>
        <v>&lt;invullen&gt;</v>
      </c>
      <c r="R23" s="35">
        <f t="shared" ca="1" si="9"/>
        <v>0</v>
      </c>
      <c r="S23" s="35">
        <f t="shared" ca="1" si="9"/>
        <v>0</v>
      </c>
      <c r="T23" s="35">
        <f t="shared" ca="1" si="9"/>
        <v>0</v>
      </c>
      <c r="U23" s="46">
        <f t="shared" ca="1" si="8"/>
        <v>0</v>
      </c>
    </row>
    <row r="24" spans="1:21">
      <c r="A24" s="45" t="str">
        <f ca="1">OFFSET('Invulblad basisdienstregeling'!$A$12, (ROW()-3)*7, 0)</f>
        <v>&lt;invullen&gt;</v>
      </c>
      <c r="B24" s="35" cm="1">
        <f t="array" aca="1" ref="B24" ca="1">INDEX('Invulblad basisdienstregeling'!$D$12:$D$572,MATCH('Dagen per lijn'!$A24&amp;B$2,'Invulblad basisdienstregeling'!$A$12:$A$572&amp;'Invulblad basisdienstregeling'!$K$12:$K$572,0))</f>
        <v>0</v>
      </c>
      <c r="C24" s="35" cm="1">
        <f t="array" aca="1" ref="C24" ca="1">INDEX('Invulblad basisdienstregeling'!$D$12:$D$572,MATCH('Dagen per lijn'!$A24&amp;C$2,'Invulblad basisdienstregeling'!$A$12:$A$572&amp;'Invulblad basisdienstregeling'!$K$12:$K$572,0))</f>
        <v>0</v>
      </c>
      <c r="D24" s="35" cm="1">
        <f t="array" aca="1" ref="D24" ca="1">INDEX('Invulblad basisdienstregeling'!$D$12:$D$572,MATCH('Dagen per lijn'!$A24&amp;D$2,'Invulblad basisdienstregeling'!$A$12:$A$572&amp;'Invulblad basisdienstregeling'!$K$12:$K$572,0))</f>
        <v>0</v>
      </c>
      <c r="E24" s="35" cm="1">
        <f t="array" aca="1" ref="E24" ca="1">INDEX('Invulblad basisdienstregeling'!$D$12:$D$572,MATCH('Dagen per lijn'!$A24&amp;E$2,'Invulblad basisdienstregeling'!$A$12:$A$572&amp;'Invulblad basisdienstregeling'!$K$12:$K$572,0))</f>
        <v>0</v>
      </c>
      <c r="F24" s="35" cm="1">
        <f t="array" aca="1" ref="F24" ca="1">INDEX('Invulblad basisdienstregeling'!$D$12:$D$572,MATCH('Dagen per lijn'!$A24&amp;F$2,'Invulblad basisdienstregeling'!$A$12:$A$572&amp;'Invulblad basisdienstregeling'!$K$12:$K$572,0))</f>
        <v>0</v>
      </c>
      <c r="G24" s="35" cm="1">
        <f t="array" aca="1" ref="G24" ca="1">INDEX('Invulblad basisdienstregeling'!$D$12:$D$572,MATCH('Dagen per lijn'!$A24&amp;G$2,'Invulblad basisdienstregeling'!$A$12:$A$572&amp;'Invulblad basisdienstregeling'!$K$12:$K$572,0))</f>
        <v>0</v>
      </c>
      <c r="H24" s="35" cm="1">
        <f t="array" aca="1" ref="H24" ca="1">INDEX('Invulblad basisdienstregeling'!$D$12:$D$572,MATCH('Dagen per lijn'!$A24&amp;H$2,'Invulblad basisdienstregeling'!$A$12:$A$572&amp;'Invulblad basisdienstregeling'!$K$12:$K$572,0))</f>
        <v>0</v>
      </c>
      <c r="I24" s="46">
        <f t="shared" ca="1" si="3"/>
        <v>0</v>
      </c>
      <c r="J24" s="7"/>
      <c r="K24" s="45" t="str">
        <f t="shared" ca="1" si="0"/>
        <v>&lt;invullen&gt;</v>
      </c>
      <c r="L24" s="35">
        <f t="shared" ca="1" si="4"/>
        <v>0</v>
      </c>
      <c r="M24" s="35">
        <f t="shared" ca="1" si="5"/>
        <v>0</v>
      </c>
      <c r="N24" s="35">
        <f t="shared" ca="1" si="5"/>
        <v>0</v>
      </c>
      <c r="O24" s="46">
        <f t="shared" ca="1" si="5"/>
        <v>0</v>
      </c>
      <c r="P24" s="7"/>
      <c r="Q24" s="45" t="str">
        <f t="shared" ca="1" si="6"/>
        <v>&lt;invullen&gt;</v>
      </c>
      <c r="R24" s="35">
        <f t="shared" ca="1" si="9"/>
        <v>0</v>
      </c>
      <c r="S24" s="35">
        <f t="shared" ca="1" si="9"/>
        <v>0</v>
      </c>
      <c r="T24" s="35">
        <f t="shared" ca="1" si="9"/>
        <v>0</v>
      </c>
      <c r="U24" s="46">
        <f t="shared" ca="1" si="8"/>
        <v>0</v>
      </c>
    </row>
    <row r="25" spans="1:21">
      <c r="A25" s="45" t="str">
        <f ca="1">OFFSET('Invulblad basisdienstregeling'!$A$12, (ROW()-3)*7, 0)</f>
        <v>&lt;invullen&gt;</v>
      </c>
      <c r="B25" s="35" cm="1">
        <f t="array" aca="1" ref="B25" ca="1">INDEX('Invulblad basisdienstregeling'!$D$12:$D$572,MATCH('Dagen per lijn'!$A25&amp;B$2,'Invulblad basisdienstregeling'!$A$12:$A$572&amp;'Invulblad basisdienstregeling'!$K$12:$K$572,0))</f>
        <v>0</v>
      </c>
      <c r="C25" s="35" cm="1">
        <f t="array" aca="1" ref="C25" ca="1">INDEX('Invulblad basisdienstregeling'!$D$12:$D$572,MATCH('Dagen per lijn'!$A25&amp;C$2,'Invulblad basisdienstregeling'!$A$12:$A$572&amp;'Invulblad basisdienstregeling'!$K$12:$K$572,0))</f>
        <v>0</v>
      </c>
      <c r="D25" s="35" cm="1">
        <f t="array" aca="1" ref="D25" ca="1">INDEX('Invulblad basisdienstregeling'!$D$12:$D$572,MATCH('Dagen per lijn'!$A25&amp;D$2,'Invulblad basisdienstregeling'!$A$12:$A$572&amp;'Invulblad basisdienstregeling'!$K$12:$K$572,0))</f>
        <v>0</v>
      </c>
      <c r="E25" s="35" cm="1">
        <f t="array" aca="1" ref="E25" ca="1">INDEX('Invulblad basisdienstregeling'!$D$12:$D$572,MATCH('Dagen per lijn'!$A25&amp;E$2,'Invulblad basisdienstregeling'!$A$12:$A$572&amp;'Invulblad basisdienstregeling'!$K$12:$K$572,0))</f>
        <v>0</v>
      </c>
      <c r="F25" s="35" cm="1">
        <f t="array" aca="1" ref="F25" ca="1">INDEX('Invulblad basisdienstregeling'!$D$12:$D$572,MATCH('Dagen per lijn'!$A25&amp;F$2,'Invulblad basisdienstregeling'!$A$12:$A$572&amp;'Invulblad basisdienstregeling'!$K$12:$K$572,0))</f>
        <v>0</v>
      </c>
      <c r="G25" s="35" cm="1">
        <f t="array" aca="1" ref="G25" ca="1">INDEX('Invulblad basisdienstregeling'!$D$12:$D$572,MATCH('Dagen per lijn'!$A25&amp;G$2,'Invulblad basisdienstregeling'!$A$12:$A$572&amp;'Invulblad basisdienstregeling'!$K$12:$K$572,0))</f>
        <v>0</v>
      </c>
      <c r="H25" s="35" cm="1">
        <f t="array" aca="1" ref="H25" ca="1">INDEX('Invulblad basisdienstregeling'!$D$12:$D$572,MATCH('Dagen per lijn'!$A25&amp;H$2,'Invulblad basisdienstregeling'!$A$12:$A$572&amp;'Invulblad basisdienstregeling'!$K$12:$K$572,0))</f>
        <v>0</v>
      </c>
      <c r="I25" s="46">
        <f t="shared" ca="1" si="3"/>
        <v>0</v>
      </c>
      <c r="J25" s="7"/>
      <c r="K25" s="45" t="str">
        <f t="shared" ca="1" si="0"/>
        <v>&lt;invullen&gt;</v>
      </c>
      <c r="L25" s="35">
        <f t="shared" ca="1" si="4"/>
        <v>0</v>
      </c>
      <c r="M25" s="35">
        <f t="shared" ca="1" si="5"/>
        <v>0</v>
      </c>
      <c r="N25" s="35">
        <f t="shared" ca="1" si="5"/>
        <v>0</v>
      </c>
      <c r="O25" s="46">
        <f t="shared" ca="1" si="5"/>
        <v>0</v>
      </c>
      <c r="P25" s="7"/>
      <c r="Q25" s="45" t="str">
        <f t="shared" ca="1" si="6"/>
        <v>&lt;invullen&gt;</v>
      </c>
      <c r="R25" s="35">
        <f t="shared" ca="1" si="9"/>
        <v>0</v>
      </c>
      <c r="S25" s="35">
        <f t="shared" ca="1" si="9"/>
        <v>0</v>
      </c>
      <c r="T25" s="35">
        <f t="shared" ca="1" si="9"/>
        <v>0</v>
      </c>
      <c r="U25" s="46">
        <f t="shared" ca="1" si="8"/>
        <v>0</v>
      </c>
    </row>
    <row r="26" spans="1:21">
      <c r="A26" s="45" t="str">
        <f ca="1">OFFSET('Invulblad basisdienstregeling'!$A$12, (ROW()-3)*7, 0)</f>
        <v>&lt;invullen&gt;</v>
      </c>
      <c r="B26" s="35" cm="1">
        <f t="array" aca="1" ref="B26" ca="1">INDEX('Invulblad basisdienstregeling'!$D$12:$D$572,MATCH('Dagen per lijn'!$A26&amp;B$2,'Invulblad basisdienstregeling'!$A$12:$A$572&amp;'Invulblad basisdienstregeling'!$K$12:$K$572,0))</f>
        <v>0</v>
      </c>
      <c r="C26" s="35" cm="1">
        <f t="array" aca="1" ref="C26" ca="1">INDEX('Invulblad basisdienstregeling'!$D$12:$D$572,MATCH('Dagen per lijn'!$A26&amp;C$2,'Invulblad basisdienstregeling'!$A$12:$A$572&amp;'Invulblad basisdienstregeling'!$K$12:$K$572,0))</f>
        <v>0</v>
      </c>
      <c r="D26" s="35" cm="1">
        <f t="array" aca="1" ref="D26" ca="1">INDEX('Invulblad basisdienstregeling'!$D$12:$D$572,MATCH('Dagen per lijn'!$A26&amp;D$2,'Invulblad basisdienstregeling'!$A$12:$A$572&amp;'Invulblad basisdienstregeling'!$K$12:$K$572,0))</f>
        <v>0</v>
      </c>
      <c r="E26" s="35" cm="1">
        <f t="array" aca="1" ref="E26" ca="1">INDEX('Invulblad basisdienstregeling'!$D$12:$D$572,MATCH('Dagen per lijn'!$A26&amp;E$2,'Invulblad basisdienstregeling'!$A$12:$A$572&amp;'Invulblad basisdienstregeling'!$K$12:$K$572,0))</f>
        <v>0</v>
      </c>
      <c r="F26" s="35" cm="1">
        <f t="array" aca="1" ref="F26" ca="1">INDEX('Invulblad basisdienstregeling'!$D$12:$D$572,MATCH('Dagen per lijn'!$A26&amp;F$2,'Invulblad basisdienstregeling'!$A$12:$A$572&amp;'Invulblad basisdienstregeling'!$K$12:$K$572,0))</f>
        <v>0</v>
      </c>
      <c r="G26" s="35" cm="1">
        <f t="array" aca="1" ref="G26" ca="1">INDEX('Invulblad basisdienstregeling'!$D$12:$D$572,MATCH('Dagen per lijn'!$A26&amp;G$2,'Invulblad basisdienstregeling'!$A$12:$A$572&amp;'Invulblad basisdienstregeling'!$K$12:$K$572,0))</f>
        <v>0</v>
      </c>
      <c r="H26" s="35" cm="1">
        <f t="array" aca="1" ref="H26" ca="1">INDEX('Invulblad basisdienstregeling'!$D$12:$D$572,MATCH('Dagen per lijn'!$A26&amp;H$2,'Invulblad basisdienstregeling'!$A$12:$A$572&amp;'Invulblad basisdienstregeling'!$K$12:$K$572,0))</f>
        <v>0</v>
      </c>
      <c r="I26" s="46">
        <f t="shared" ca="1" si="3"/>
        <v>0</v>
      </c>
      <c r="J26" s="7"/>
      <c r="K26" s="45" t="str">
        <f t="shared" ca="1" si="0"/>
        <v>&lt;invullen&gt;</v>
      </c>
      <c r="L26" s="35">
        <f t="shared" ca="1" si="4"/>
        <v>0</v>
      </c>
      <c r="M26" s="35">
        <f t="shared" ca="1" si="5"/>
        <v>0</v>
      </c>
      <c r="N26" s="35">
        <f t="shared" ca="1" si="5"/>
        <v>0</v>
      </c>
      <c r="O26" s="46">
        <f t="shared" ca="1" si="5"/>
        <v>0</v>
      </c>
      <c r="P26" s="7"/>
      <c r="Q26" s="45" t="str">
        <f t="shared" ca="1" si="6"/>
        <v>&lt;invullen&gt;</v>
      </c>
      <c r="R26" s="35">
        <f t="shared" ca="1" si="9"/>
        <v>0</v>
      </c>
      <c r="S26" s="35">
        <f t="shared" ca="1" si="9"/>
        <v>0</v>
      </c>
      <c r="T26" s="35">
        <f t="shared" ca="1" si="9"/>
        <v>0</v>
      </c>
      <c r="U26" s="46">
        <f t="shared" ca="1" si="8"/>
        <v>0</v>
      </c>
    </row>
    <row r="27" spans="1:21">
      <c r="A27" s="45" t="str">
        <f ca="1">OFFSET('Invulblad basisdienstregeling'!$A$12, (ROW()-3)*7, 0)</f>
        <v>&lt;invullen&gt;</v>
      </c>
      <c r="B27" s="35" cm="1">
        <f t="array" aca="1" ref="B27" ca="1">INDEX('Invulblad basisdienstregeling'!$D$12:$D$572,MATCH('Dagen per lijn'!$A27&amp;B$2,'Invulblad basisdienstregeling'!$A$12:$A$572&amp;'Invulblad basisdienstregeling'!$K$12:$K$572,0))</f>
        <v>0</v>
      </c>
      <c r="C27" s="35" cm="1">
        <f t="array" aca="1" ref="C27" ca="1">INDEX('Invulblad basisdienstregeling'!$D$12:$D$572,MATCH('Dagen per lijn'!$A27&amp;C$2,'Invulblad basisdienstregeling'!$A$12:$A$572&amp;'Invulblad basisdienstregeling'!$K$12:$K$572,0))</f>
        <v>0</v>
      </c>
      <c r="D27" s="35" cm="1">
        <f t="array" aca="1" ref="D27" ca="1">INDEX('Invulblad basisdienstregeling'!$D$12:$D$572,MATCH('Dagen per lijn'!$A27&amp;D$2,'Invulblad basisdienstregeling'!$A$12:$A$572&amp;'Invulblad basisdienstregeling'!$K$12:$K$572,0))</f>
        <v>0</v>
      </c>
      <c r="E27" s="35" cm="1">
        <f t="array" aca="1" ref="E27" ca="1">INDEX('Invulblad basisdienstregeling'!$D$12:$D$572,MATCH('Dagen per lijn'!$A27&amp;E$2,'Invulblad basisdienstregeling'!$A$12:$A$572&amp;'Invulblad basisdienstregeling'!$K$12:$K$572,0))</f>
        <v>0</v>
      </c>
      <c r="F27" s="35" cm="1">
        <f t="array" aca="1" ref="F27" ca="1">INDEX('Invulblad basisdienstregeling'!$D$12:$D$572,MATCH('Dagen per lijn'!$A27&amp;F$2,'Invulblad basisdienstregeling'!$A$12:$A$572&amp;'Invulblad basisdienstregeling'!$K$12:$K$572,0))</f>
        <v>0</v>
      </c>
      <c r="G27" s="35" cm="1">
        <f t="array" aca="1" ref="G27" ca="1">INDEX('Invulblad basisdienstregeling'!$D$12:$D$572,MATCH('Dagen per lijn'!$A27&amp;G$2,'Invulblad basisdienstregeling'!$A$12:$A$572&amp;'Invulblad basisdienstregeling'!$K$12:$K$572,0))</f>
        <v>0</v>
      </c>
      <c r="H27" s="35" cm="1">
        <f t="array" aca="1" ref="H27" ca="1">INDEX('Invulblad basisdienstregeling'!$D$12:$D$572,MATCH('Dagen per lijn'!$A27&amp;H$2,'Invulblad basisdienstregeling'!$A$12:$A$572&amp;'Invulblad basisdienstregeling'!$K$12:$K$572,0))</f>
        <v>0</v>
      </c>
      <c r="I27" s="46">
        <f t="shared" ca="1" si="3"/>
        <v>0</v>
      </c>
      <c r="J27" s="7"/>
      <c r="K27" s="45" t="str">
        <f t="shared" ca="1" si="0"/>
        <v>&lt;invullen&gt;</v>
      </c>
      <c r="L27" s="35">
        <f t="shared" ca="1" si="4"/>
        <v>0</v>
      </c>
      <c r="M27" s="35">
        <f t="shared" ca="1" si="5"/>
        <v>0</v>
      </c>
      <c r="N27" s="35">
        <f t="shared" ca="1" si="5"/>
        <v>0</v>
      </c>
      <c r="O27" s="46">
        <f t="shared" ca="1" si="5"/>
        <v>0</v>
      </c>
      <c r="P27" s="7"/>
      <c r="Q27" s="45" t="str">
        <f t="shared" ca="1" si="6"/>
        <v>&lt;invullen&gt;</v>
      </c>
      <c r="R27" s="35">
        <f t="shared" ca="1" si="9"/>
        <v>0</v>
      </c>
      <c r="S27" s="35">
        <f t="shared" ca="1" si="9"/>
        <v>0</v>
      </c>
      <c r="T27" s="35">
        <f t="shared" ca="1" si="9"/>
        <v>0</v>
      </c>
      <c r="U27" s="46">
        <f t="shared" ca="1" si="8"/>
        <v>0</v>
      </c>
    </row>
    <row r="28" spans="1:21">
      <c r="A28" s="45" t="str">
        <f ca="1">OFFSET('Invulblad basisdienstregeling'!$A$12, (ROW()-3)*7, 0)</f>
        <v>&lt;invullen&gt;</v>
      </c>
      <c r="B28" s="35" cm="1">
        <f t="array" aca="1" ref="B28" ca="1">INDEX('Invulblad basisdienstregeling'!$D$12:$D$572,MATCH('Dagen per lijn'!$A28&amp;B$2,'Invulblad basisdienstregeling'!$A$12:$A$572&amp;'Invulblad basisdienstregeling'!$K$12:$K$572,0))</f>
        <v>0</v>
      </c>
      <c r="C28" s="35" cm="1">
        <f t="array" aca="1" ref="C28" ca="1">INDEX('Invulblad basisdienstregeling'!$D$12:$D$572,MATCH('Dagen per lijn'!$A28&amp;C$2,'Invulblad basisdienstregeling'!$A$12:$A$572&amp;'Invulblad basisdienstregeling'!$K$12:$K$572,0))</f>
        <v>0</v>
      </c>
      <c r="D28" s="35" cm="1">
        <f t="array" aca="1" ref="D28" ca="1">INDEX('Invulblad basisdienstregeling'!$D$12:$D$572,MATCH('Dagen per lijn'!$A28&amp;D$2,'Invulblad basisdienstregeling'!$A$12:$A$572&amp;'Invulblad basisdienstregeling'!$K$12:$K$572,0))</f>
        <v>0</v>
      </c>
      <c r="E28" s="35" cm="1">
        <f t="array" aca="1" ref="E28" ca="1">INDEX('Invulblad basisdienstregeling'!$D$12:$D$572,MATCH('Dagen per lijn'!$A28&amp;E$2,'Invulblad basisdienstregeling'!$A$12:$A$572&amp;'Invulblad basisdienstregeling'!$K$12:$K$572,0))</f>
        <v>0</v>
      </c>
      <c r="F28" s="35" cm="1">
        <f t="array" aca="1" ref="F28" ca="1">INDEX('Invulblad basisdienstregeling'!$D$12:$D$572,MATCH('Dagen per lijn'!$A28&amp;F$2,'Invulblad basisdienstregeling'!$A$12:$A$572&amp;'Invulblad basisdienstregeling'!$K$12:$K$572,0))</f>
        <v>0</v>
      </c>
      <c r="G28" s="35" cm="1">
        <f t="array" aca="1" ref="G28" ca="1">INDEX('Invulblad basisdienstregeling'!$D$12:$D$572,MATCH('Dagen per lijn'!$A28&amp;G$2,'Invulblad basisdienstregeling'!$A$12:$A$572&amp;'Invulblad basisdienstregeling'!$K$12:$K$572,0))</f>
        <v>0</v>
      </c>
      <c r="H28" s="35" cm="1">
        <f t="array" aca="1" ref="H28" ca="1">INDEX('Invulblad basisdienstregeling'!$D$12:$D$572,MATCH('Dagen per lijn'!$A28&amp;H$2,'Invulblad basisdienstregeling'!$A$12:$A$572&amp;'Invulblad basisdienstregeling'!$K$12:$K$572,0))</f>
        <v>0</v>
      </c>
      <c r="I28" s="46">
        <f t="shared" ca="1" si="3"/>
        <v>0</v>
      </c>
      <c r="J28" s="7"/>
      <c r="K28" s="45" t="str">
        <f t="shared" ca="1" si="0"/>
        <v>&lt;invullen&gt;</v>
      </c>
      <c r="L28" s="35">
        <f t="shared" ca="1" si="4"/>
        <v>0</v>
      </c>
      <c r="M28" s="35">
        <f t="shared" ca="1" si="5"/>
        <v>0</v>
      </c>
      <c r="N28" s="35">
        <f t="shared" ca="1" si="5"/>
        <v>0</v>
      </c>
      <c r="O28" s="46">
        <f t="shared" ca="1" si="5"/>
        <v>0</v>
      </c>
      <c r="P28" s="7"/>
      <c r="Q28" s="45" t="str">
        <f t="shared" ca="1" si="6"/>
        <v>&lt;invullen&gt;</v>
      </c>
      <c r="R28" s="35">
        <f t="shared" ca="1" si="9"/>
        <v>0</v>
      </c>
      <c r="S28" s="35">
        <f t="shared" ca="1" si="9"/>
        <v>0</v>
      </c>
      <c r="T28" s="35">
        <f t="shared" ca="1" si="9"/>
        <v>0</v>
      </c>
      <c r="U28" s="46">
        <f t="shared" ca="1" si="8"/>
        <v>0</v>
      </c>
    </row>
    <row r="29" spans="1:21">
      <c r="A29" s="45" t="str">
        <f ca="1">OFFSET('Invulblad basisdienstregeling'!$A$12, (ROW()-3)*7, 0)</f>
        <v>&lt;invullen&gt;</v>
      </c>
      <c r="B29" s="35" cm="1">
        <f t="array" aca="1" ref="B29" ca="1">INDEX('Invulblad basisdienstregeling'!$D$12:$D$572,MATCH('Dagen per lijn'!$A29&amp;B$2,'Invulblad basisdienstregeling'!$A$12:$A$572&amp;'Invulblad basisdienstregeling'!$K$12:$K$572,0))</f>
        <v>0</v>
      </c>
      <c r="C29" s="35" cm="1">
        <f t="array" aca="1" ref="C29" ca="1">INDEX('Invulblad basisdienstregeling'!$D$12:$D$572,MATCH('Dagen per lijn'!$A29&amp;C$2,'Invulblad basisdienstregeling'!$A$12:$A$572&amp;'Invulblad basisdienstregeling'!$K$12:$K$572,0))</f>
        <v>0</v>
      </c>
      <c r="D29" s="35" cm="1">
        <f t="array" aca="1" ref="D29" ca="1">INDEX('Invulblad basisdienstregeling'!$D$12:$D$572,MATCH('Dagen per lijn'!$A29&amp;D$2,'Invulblad basisdienstregeling'!$A$12:$A$572&amp;'Invulblad basisdienstregeling'!$K$12:$K$572,0))</f>
        <v>0</v>
      </c>
      <c r="E29" s="35" cm="1">
        <f t="array" aca="1" ref="E29" ca="1">INDEX('Invulblad basisdienstregeling'!$D$12:$D$572,MATCH('Dagen per lijn'!$A29&amp;E$2,'Invulblad basisdienstregeling'!$A$12:$A$572&amp;'Invulblad basisdienstregeling'!$K$12:$K$572,0))</f>
        <v>0</v>
      </c>
      <c r="F29" s="35" cm="1">
        <f t="array" aca="1" ref="F29" ca="1">INDEX('Invulblad basisdienstregeling'!$D$12:$D$572,MATCH('Dagen per lijn'!$A29&amp;F$2,'Invulblad basisdienstregeling'!$A$12:$A$572&amp;'Invulblad basisdienstregeling'!$K$12:$K$572,0))</f>
        <v>0</v>
      </c>
      <c r="G29" s="35" cm="1">
        <f t="array" aca="1" ref="G29" ca="1">INDEX('Invulblad basisdienstregeling'!$D$12:$D$572,MATCH('Dagen per lijn'!$A29&amp;G$2,'Invulblad basisdienstregeling'!$A$12:$A$572&amp;'Invulblad basisdienstregeling'!$K$12:$K$572,0))</f>
        <v>0</v>
      </c>
      <c r="H29" s="35" cm="1">
        <f t="array" aca="1" ref="H29" ca="1">INDEX('Invulblad basisdienstregeling'!$D$12:$D$572,MATCH('Dagen per lijn'!$A29&amp;H$2,'Invulblad basisdienstregeling'!$A$12:$A$572&amp;'Invulblad basisdienstregeling'!$K$12:$K$572,0))</f>
        <v>0</v>
      </c>
      <c r="I29" s="46">
        <f t="shared" ca="1" si="3"/>
        <v>0</v>
      </c>
      <c r="J29" s="7"/>
      <c r="K29" s="45" t="str">
        <f t="shared" ca="1" si="0"/>
        <v>&lt;invullen&gt;</v>
      </c>
      <c r="L29" s="35">
        <f t="shared" ca="1" si="4"/>
        <v>0</v>
      </c>
      <c r="M29" s="35">
        <f t="shared" ca="1" si="5"/>
        <v>0</v>
      </c>
      <c r="N29" s="35">
        <f t="shared" ca="1" si="5"/>
        <v>0</v>
      </c>
      <c r="O29" s="46">
        <f t="shared" ca="1" si="5"/>
        <v>0</v>
      </c>
      <c r="P29" s="7"/>
      <c r="Q29" s="45" t="str">
        <f t="shared" ca="1" si="6"/>
        <v>&lt;invullen&gt;</v>
      </c>
      <c r="R29" s="35">
        <f t="shared" ca="1" si="9"/>
        <v>0</v>
      </c>
      <c r="S29" s="35">
        <f t="shared" ca="1" si="9"/>
        <v>0</v>
      </c>
      <c r="T29" s="35">
        <f t="shared" ca="1" si="9"/>
        <v>0</v>
      </c>
      <c r="U29" s="46">
        <f t="shared" ca="1" si="8"/>
        <v>0</v>
      </c>
    </row>
    <row r="30" spans="1:21">
      <c r="A30" s="45" t="str">
        <f ca="1">OFFSET('Invulblad basisdienstregeling'!$A$12, (ROW()-3)*7, 0)</f>
        <v>&lt;invullen&gt;</v>
      </c>
      <c r="B30" s="35" cm="1">
        <f t="array" aca="1" ref="B30" ca="1">INDEX('Invulblad basisdienstregeling'!$D$12:$D$572,MATCH('Dagen per lijn'!$A30&amp;B$2,'Invulblad basisdienstregeling'!$A$12:$A$572&amp;'Invulblad basisdienstregeling'!$K$12:$K$572,0))</f>
        <v>0</v>
      </c>
      <c r="C30" s="35" cm="1">
        <f t="array" aca="1" ref="C30" ca="1">INDEX('Invulblad basisdienstregeling'!$D$12:$D$572,MATCH('Dagen per lijn'!$A30&amp;C$2,'Invulblad basisdienstregeling'!$A$12:$A$572&amp;'Invulblad basisdienstregeling'!$K$12:$K$572,0))</f>
        <v>0</v>
      </c>
      <c r="D30" s="35" cm="1">
        <f t="array" aca="1" ref="D30" ca="1">INDEX('Invulblad basisdienstregeling'!$D$12:$D$572,MATCH('Dagen per lijn'!$A30&amp;D$2,'Invulblad basisdienstregeling'!$A$12:$A$572&amp;'Invulblad basisdienstregeling'!$K$12:$K$572,0))</f>
        <v>0</v>
      </c>
      <c r="E30" s="35" cm="1">
        <f t="array" aca="1" ref="E30" ca="1">INDEX('Invulblad basisdienstregeling'!$D$12:$D$572,MATCH('Dagen per lijn'!$A30&amp;E$2,'Invulblad basisdienstregeling'!$A$12:$A$572&amp;'Invulblad basisdienstregeling'!$K$12:$K$572,0))</f>
        <v>0</v>
      </c>
      <c r="F30" s="35" cm="1">
        <f t="array" aca="1" ref="F30" ca="1">INDEX('Invulblad basisdienstregeling'!$D$12:$D$572,MATCH('Dagen per lijn'!$A30&amp;F$2,'Invulblad basisdienstregeling'!$A$12:$A$572&amp;'Invulblad basisdienstregeling'!$K$12:$K$572,0))</f>
        <v>0</v>
      </c>
      <c r="G30" s="35" cm="1">
        <f t="array" aca="1" ref="G30" ca="1">INDEX('Invulblad basisdienstregeling'!$D$12:$D$572,MATCH('Dagen per lijn'!$A30&amp;G$2,'Invulblad basisdienstregeling'!$A$12:$A$572&amp;'Invulblad basisdienstregeling'!$K$12:$K$572,0))</f>
        <v>0</v>
      </c>
      <c r="H30" s="35" cm="1">
        <f t="array" aca="1" ref="H30" ca="1">INDEX('Invulblad basisdienstregeling'!$D$12:$D$572,MATCH('Dagen per lijn'!$A30&amp;H$2,'Invulblad basisdienstregeling'!$A$12:$A$572&amp;'Invulblad basisdienstregeling'!$K$12:$K$572,0))</f>
        <v>0</v>
      </c>
      <c r="I30" s="46">
        <f t="shared" ca="1" si="3"/>
        <v>0</v>
      </c>
      <c r="J30" s="7"/>
      <c r="K30" s="45" t="str">
        <f t="shared" ca="1" si="0"/>
        <v>&lt;invullen&gt;</v>
      </c>
      <c r="L30" s="35">
        <f t="shared" ca="1" si="4"/>
        <v>0</v>
      </c>
      <c r="M30" s="35">
        <f t="shared" ca="1" si="5"/>
        <v>0</v>
      </c>
      <c r="N30" s="35">
        <f t="shared" ca="1" si="5"/>
        <v>0</v>
      </c>
      <c r="O30" s="46">
        <f t="shared" ca="1" si="5"/>
        <v>0</v>
      </c>
      <c r="P30" s="7"/>
      <c r="Q30" s="45" t="str">
        <f t="shared" ca="1" si="6"/>
        <v>&lt;invullen&gt;</v>
      </c>
      <c r="R30" s="35">
        <f t="shared" ca="1" si="9"/>
        <v>0</v>
      </c>
      <c r="S30" s="35">
        <f t="shared" ca="1" si="9"/>
        <v>0</v>
      </c>
      <c r="T30" s="35">
        <f t="shared" ca="1" si="9"/>
        <v>0</v>
      </c>
      <c r="U30" s="46">
        <f t="shared" ca="1" si="8"/>
        <v>0</v>
      </c>
    </row>
    <row r="31" spans="1:21">
      <c r="A31" s="45" t="str">
        <f ca="1">OFFSET('Invulblad basisdienstregeling'!$A$12, (ROW()-3)*7, 0)</f>
        <v>&lt;invullen&gt;</v>
      </c>
      <c r="B31" s="35" cm="1">
        <f t="array" aca="1" ref="B31" ca="1">INDEX('Invulblad basisdienstregeling'!$D$12:$D$572,MATCH('Dagen per lijn'!$A31&amp;B$2,'Invulblad basisdienstregeling'!$A$12:$A$572&amp;'Invulblad basisdienstregeling'!$K$12:$K$572,0))</f>
        <v>0</v>
      </c>
      <c r="C31" s="35" cm="1">
        <f t="array" aca="1" ref="C31" ca="1">INDEX('Invulblad basisdienstregeling'!$D$12:$D$572,MATCH('Dagen per lijn'!$A31&amp;C$2,'Invulblad basisdienstregeling'!$A$12:$A$572&amp;'Invulblad basisdienstregeling'!$K$12:$K$572,0))</f>
        <v>0</v>
      </c>
      <c r="D31" s="35" cm="1">
        <f t="array" aca="1" ref="D31" ca="1">INDEX('Invulblad basisdienstregeling'!$D$12:$D$572,MATCH('Dagen per lijn'!$A31&amp;D$2,'Invulblad basisdienstregeling'!$A$12:$A$572&amp;'Invulblad basisdienstregeling'!$K$12:$K$572,0))</f>
        <v>0</v>
      </c>
      <c r="E31" s="35" cm="1">
        <f t="array" aca="1" ref="E31" ca="1">INDEX('Invulblad basisdienstregeling'!$D$12:$D$572,MATCH('Dagen per lijn'!$A31&amp;E$2,'Invulblad basisdienstregeling'!$A$12:$A$572&amp;'Invulblad basisdienstregeling'!$K$12:$K$572,0))</f>
        <v>0</v>
      </c>
      <c r="F31" s="35" cm="1">
        <f t="array" aca="1" ref="F31" ca="1">INDEX('Invulblad basisdienstregeling'!$D$12:$D$572,MATCH('Dagen per lijn'!$A31&amp;F$2,'Invulblad basisdienstregeling'!$A$12:$A$572&amp;'Invulblad basisdienstregeling'!$K$12:$K$572,0))</f>
        <v>0</v>
      </c>
      <c r="G31" s="35" cm="1">
        <f t="array" aca="1" ref="G31" ca="1">INDEX('Invulblad basisdienstregeling'!$D$12:$D$572,MATCH('Dagen per lijn'!$A31&amp;G$2,'Invulblad basisdienstregeling'!$A$12:$A$572&amp;'Invulblad basisdienstregeling'!$K$12:$K$572,0))</f>
        <v>0</v>
      </c>
      <c r="H31" s="35" cm="1">
        <f t="array" aca="1" ref="H31" ca="1">INDEX('Invulblad basisdienstregeling'!$D$12:$D$572,MATCH('Dagen per lijn'!$A31&amp;H$2,'Invulblad basisdienstregeling'!$A$12:$A$572&amp;'Invulblad basisdienstregeling'!$K$12:$K$572,0))</f>
        <v>0</v>
      </c>
      <c r="I31" s="46">
        <f t="shared" ca="1" si="3"/>
        <v>0</v>
      </c>
      <c r="J31" s="7"/>
      <c r="K31" s="45" t="str">
        <f t="shared" ca="1" si="0"/>
        <v>&lt;invullen&gt;</v>
      </c>
      <c r="L31" s="35">
        <f t="shared" ca="1" si="4"/>
        <v>0</v>
      </c>
      <c r="M31" s="35">
        <f t="shared" ca="1" si="5"/>
        <v>0</v>
      </c>
      <c r="N31" s="35">
        <f t="shared" ca="1" si="5"/>
        <v>0</v>
      </c>
      <c r="O31" s="46">
        <f t="shared" ca="1" si="5"/>
        <v>0</v>
      </c>
      <c r="P31" s="7"/>
      <c r="Q31" s="45" t="str">
        <f t="shared" ca="1" si="6"/>
        <v>&lt;invullen&gt;</v>
      </c>
      <c r="R31" s="35">
        <f t="shared" ca="1" si="9"/>
        <v>0</v>
      </c>
      <c r="S31" s="35">
        <f t="shared" ca="1" si="9"/>
        <v>0</v>
      </c>
      <c r="T31" s="35">
        <f t="shared" ca="1" si="9"/>
        <v>0</v>
      </c>
      <c r="U31" s="46">
        <f t="shared" ca="1" si="8"/>
        <v>0</v>
      </c>
    </row>
    <row r="32" spans="1:21">
      <c r="A32" s="45" t="str">
        <f ca="1">OFFSET('Invulblad basisdienstregeling'!$A$12, (ROW()-3)*7, 0)</f>
        <v>&lt;invullen&gt;</v>
      </c>
      <c r="B32" s="35" cm="1">
        <f t="array" aca="1" ref="B32" ca="1">INDEX('Invulblad basisdienstregeling'!$D$12:$D$572,MATCH('Dagen per lijn'!$A32&amp;B$2,'Invulblad basisdienstregeling'!$A$12:$A$572&amp;'Invulblad basisdienstregeling'!$K$12:$K$572,0))</f>
        <v>0</v>
      </c>
      <c r="C32" s="35" cm="1">
        <f t="array" aca="1" ref="C32" ca="1">INDEX('Invulblad basisdienstregeling'!$D$12:$D$572,MATCH('Dagen per lijn'!$A32&amp;C$2,'Invulblad basisdienstregeling'!$A$12:$A$572&amp;'Invulblad basisdienstregeling'!$K$12:$K$572,0))</f>
        <v>0</v>
      </c>
      <c r="D32" s="35" cm="1">
        <f t="array" aca="1" ref="D32" ca="1">INDEX('Invulblad basisdienstregeling'!$D$12:$D$572,MATCH('Dagen per lijn'!$A32&amp;D$2,'Invulblad basisdienstregeling'!$A$12:$A$572&amp;'Invulblad basisdienstregeling'!$K$12:$K$572,0))</f>
        <v>0</v>
      </c>
      <c r="E32" s="35" cm="1">
        <f t="array" aca="1" ref="E32" ca="1">INDEX('Invulblad basisdienstregeling'!$D$12:$D$572,MATCH('Dagen per lijn'!$A32&amp;E$2,'Invulblad basisdienstregeling'!$A$12:$A$572&amp;'Invulblad basisdienstregeling'!$K$12:$K$572,0))</f>
        <v>0</v>
      </c>
      <c r="F32" s="35" cm="1">
        <f t="array" aca="1" ref="F32" ca="1">INDEX('Invulblad basisdienstregeling'!$D$12:$D$572,MATCH('Dagen per lijn'!$A32&amp;F$2,'Invulblad basisdienstregeling'!$A$12:$A$572&amp;'Invulblad basisdienstregeling'!$K$12:$K$572,0))</f>
        <v>0</v>
      </c>
      <c r="G32" s="35" cm="1">
        <f t="array" aca="1" ref="G32" ca="1">INDEX('Invulblad basisdienstregeling'!$D$12:$D$572,MATCH('Dagen per lijn'!$A32&amp;G$2,'Invulblad basisdienstregeling'!$A$12:$A$572&amp;'Invulblad basisdienstregeling'!$K$12:$K$572,0))</f>
        <v>0</v>
      </c>
      <c r="H32" s="35" cm="1">
        <f t="array" aca="1" ref="H32" ca="1">INDEX('Invulblad basisdienstregeling'!$D$12:$D$572,MATCH('Dagen per lijn'!$A32&amp;H$2,'Invulblad basisdienstregeling'!$A$12:$A$572&amp;'Invulblad basisdienstregeling'!$K$12:$K$572,0))</f>
        <v>0</v>
      </c>
      <c r="I32" s="46">
        <f t="shared" ca="1" si="3"/>
        <v>0</v>
      </c>
      <c r="J32" s="7"/>
      <c r="K32" s="45" t="str">
        <f t="shared" ca="1" si="0"/>
        <v>&lt;invullen&gt;</v>
      </c>
      <c r="L32" s="35">
        <f t="shared" ca="1" si="4"/>
        <v>0</v>
      </c>
      <c r="M32" s="35">
        <f t="shared" ca="1" si="5"/>
        <v>0</v>
      </c>
      <c r="N32" s="35">
        <f t="shared" ca="1" si="5"/>
        <v>0</v>
      </c>
      <c r="O32" s="46">
        <f t="shared" ca="1" si="5"/>
        <v>0</v>
      </c>
      <c r="P32" s="7"/>
      <c r="Q32" s="45" t="str">
        <f t="shared" ca="1" si="6"/>
        <v>&lt;invullen&gt;</v>
      </c>
      <c r="R32" s="35">
        <f t="shared" ca="1" si="9"/>
        <v>0</v>
      </c>
      <c r="S32" s="35">
        <f t="shared" ca="1" si="9"/>
        <v>0</v>
      </c>
      <c r="T32" s="35">
        <f t="shared" ca="1" si="9"/>
        <v>0</v>
      </c>
      <c r="U32" s="46">
        <f t="shared" ca="1" si="8"/>
        <v>0</v>
      </c>
    </row>
    <row r="33" spans="1:21">
      <c r="A33" s="45" t="str">
        <f ca="1">OFFSET('Invulblad basisdienstregeling'!$A$12, (ROW()-3)*7, 0)</f>
        <v>&lt;invullen&gt;</v>
      </c>
      <c r="B33" s="35" cm="1">
        <f t="array" aca="1" ref="B33" ca="1">INDEX('Invulblad basisdienstregeling'!$D$12:$D$572,MATCH('Dagen per lijn'!$A33&amp;B$2,'Invulblad basisdienstregeling'!$A$12:$A$572&amp;'Invulblad basisdienstregeling'!$K$12:$K$572,0))</f>
        <v>0</v>
      </c>
      <c r="C33" s="35" cm="1">
        <f t="array" aca="1" ref="C33" ca="1">INDEX('Invulblad basisdienstregeling'!$D$12:$D$572,MATCH('Dagen per lijn'!$A33&amp;C$2,'Invulblad basisdienstregeling'!$A$12:$A$572&amp;'Invulblad basisdienstregeling'!$K$12:$K$572,0))</f>
        <v>0</v>
      </c>
      <c r="D33" s="35" cm="1">
        <f t="array" aca="1" ref="D33" ca="1">INDEX('Invulblad basisdienstregeling'!$D$12:$D$572,MATCH('Dagen per lijn'!$A33&amp;D$2,'Invulblad basisdienstregeling'!$A$12:$A$572&amp;'Invulblad basisdienstregeling'!$K$12:$K$572,0))</f>
        <v>0</v>
      </c>
      <c r="E33" s="35" cm="1">
        <f t="array" aca="1" ref="E33" ca="1">INDEX('Invulblad basisdienstregeling'!$D$12:$D$572,MATCH('Dagen per lijn'!$A33&amp;E$2,'Invulblad basisdienstregeling'!$A$12:$A$572&amp;'Invulblad basisdienstregeling'!$K$12:$K$572,0))</f>
        <v>0</v>
      </c>
      <c r="F33" s="35" cm="1">
        <f t="array" aca="1" ref="F33" ca="1">INDEX('Invulblad basisdienstregeling'!$D$12:$D$572,MATCH('Dagen per lijn'!$A33&amp;F$2,'Invulblad basisdienstregeling'!$A$12:$A$572&amp;'Invulblad basisdienstregeling'!$K$12:$K$572,0))</f>
        <v>0</v>
      </c>
      <c r="G33" s="35" cm="1">
        <f t="array" aca="1" ref="G33" ca="1">INDEX('Invulblad basisdienstregeling'!$D$12:$D$572,MATCH('Dagen per lijn'!$A33&amp;G$2,'Invulblad basisdienstregeling'!$A$12:$A$572&amp;'Invulblad basisdienstregeling'!$K$12:$K$572,0))</f>
        <v>0</v>
      </c>
      <c r="H33" s="35" cm="1">
        <f t="array" aca="1" ref="H33" ca="1">INDEX('Invulblad basisdienstregeling'!$D$12:$D$572,MATCH('Dagen per lijn'!$A33&amp;H$2,'Invulblad basisdienstregeling'!$A$12:$A$572&amp;'Invulblad basisdienstregeling'!$K$12:$K$572,0))</f>
        <v>0</v>
      </c>
      <c r="I33" s="46">
        <f t="shared" ca="1" si="3"/>
        <v>0</v>
      </c>
      <c r="J33" s="7"/>
      <c r="K33" s="45" t="str">
        <f t="shared" ca="1" si="0"/>
        <v>&lt;invullen&gt;</v>
      </c>
      <c r="L33" s="35">
        <f t="shared" ca="1" si="4"/>
        <v>0</v>
      </c>
      <c r="M33" s="35">
        <f t="shared" ca="1" si="5"/>
        <v>0</v>
      </c>
      <c r="N33" s="35">
        <f t="shared" ca="1" si="5"/>
        <v>0</v>
      </c>
      <c r="O33" s="46">
        <f t="shared" ca="1" si="5"/>
        <v>0</v>
      </c>
      <c r="P33" s="7"/>
      <c r="Q33" s="45" t="str">
        <f t="shared" ca="1" si="6"/>
        <v>&lt;invullen&gt;</v>
      </c>
      <c r="R33" s="35">
        <f t="shared" ca="1" si="9"/>
        <v>0</v>
      </c>
      <c r="S33" s="35">
        <f t="shared" ca="1" si="9"/>
        <v>0</v>
      </c>
      <c r="T33" s="35">
        <f t="shared" ca="1" si="9"/>
        <v>0</v>
      </c>
      <c r="U33" s="46">
        <f t="shared" ca="1" si="8"/>
        <v>0</v>
      </c>
    </row>
    <row r="34" spans="1:21">
      <c r="A34" s="45" t="str">
        <f ca="1">OFFSET('Invulblad basisdienstregeling'!$A$12, (ROW()-3)*7, 0)</f>
        <v>&lt;invullen&gt;</v>
      </c>
      <c r="B34" s="35" cm="1">
        <f t="array" aca="1" ref="B34" ca="1">INDEX('Invulblad basisdienstregeling'!$D$12:$D$572,MATCH('Dagen per lijn'!$A34&amp;B$2,'Invulblad basisdienstregeling'!$A$12:$A$572&amp;'Invulblad basisdienstregeling'!$K$12:$K$572,0))</f>
        <v>0</v>
      </c>
      <c r="C34" s="35" cm="1">
        <f t="array" aca="1" ref="C34" ca="1">INDEX('Invulblad basisdienstregeling'!$D$12:$D$572,MATCH('Dagen per lijn'!$A34&amp;C$2,'Invulblad basisdienstregeling'!$A$12:$A$572&amp;'Invulblad basisdienstregeling'!$K$12:$K$572,0))</f>
        <v>0</v>
      </c>
      <c r="D34" s="35" cm="1">
        <f t="array" aca="1" ref="D34" ca="1">INDEX('Invulblad basisdienstregeling'!$D$12:$D$572,MATCH('Dagen per lijn'!$A34&amp;D$2,'Invulblad basisdienstregeling'!$A$12:$A$572&amp;'Invulblad basisdienstregeling'!$K$12:$K$572,0))</f>
        <v>0</v>
      </c>
      <c r="E34" s="35" cm="1">
        <f t="array" aca="1" ref="E34" ca="1">INDEX('Invulblad basisdienstregeling'!$D$12:$D$572,MATCH('Dagen per lijn'!$A34&amp;E$2,'Invulblad basisdienstregeling'!$A$12:$A$572&amp;'Invulblad basisdienstregeling'!$K$12:$K$572,0))</f>
        <v>0</v>
      </c>
      <c r="F34" s="35" cm="1">
        <f t="array" aca="1" ref="F34" ca="1">INDEX('Invulblad basisdienstregeling'!$D$12:$D$572,MATCH('Dagen per lijn'!$A34&amp;F$2,'Invulblad basisdienstregeling'!$A$12:$A$572&amp;'Invulblad basisdienstregeling'!$K$12:$K$572,0))</f>
        <v>0</v>
      </c>
      <c r="G34" s="35" cm="1">
        <f t="array" aca="1" ref="G34" ca="1">INDEX('Invulblad basisdienstregeling'!$D$12:$D$572,MATCH('Dagen per lijn'!$A34&amp;G$2,'Invulblad basisdienstregeling'!$A$12:$A$572&amp;'Invulblad basisdienstregeling'!$K$12:$K$572,0))</f>
        <v>0</v>
      </c>
      <c r="H34" s="35" cm="1">
        <f t="array" aca="1" ref="H34" ca="1">INDEX('Invulblad basisdienstregeling'!$D$12:$D$572,MATCH('Dagen per lijn'!$A34&amp;H$2,'Invulblad basisdienstregeling'!$A$12:$A$572&amp;'Invulblad basisdienstregeling'!$K$12:$K$572,0))</f>
        <v>0</v>
      </c>
      <c r="I34" s="46">
        <f t="shared" ca="1" si="3"/>
        <v>0</v>
      </c>
      <c r="J34" s="7"/>
      <c r="K34" s="45" t="str">
        <f t="shared" ca="1" si="0"/>
        <v>&lt;invullen&gt;</v>
      </c>
      <c r="L34" s="35">
        <f t="shared" ca="1" si="4"/>
        <v>0</v>
      </c>
      <c r="M34" s="35">
        <f t="shared" ca="1" si="5"/>
        <v>0</v>
      </c>
      <c r="N34" s="35">
        <f t="shared" ca="1" si="5"/>
        <v>0</v>
      </c>
      <c r="O34" s="46">
        <f t="shared" ca="1" si="5"/>
        <v>0</v>
      </c>
      <c r="P34" s="7"/>
      <c r="Q34" s="45" t="str">
        <f t="shared" ca="1" si="6"/>
        <v>&lt;invullen&gt;</v>
      </c>
      <c r="R34" s="35">
        <f t="shared" ca="1" si="9"/>
        <v>0</v>
      </c>
      <c r="S34" s="35">
        <f t="shared" ca="1" si="9"/>
        <v>0</v>
      </c>
      <c r="T34" s="35">
        <f t="shared" ca="1" si="9"/>
        <v>0</v>
      </c>
      <c r="U34" s="46">
        <f t="shared" ca="1" si="8"/>
        <v>0</v>
      </c>
    </row>
    <row r="35" spans="1:21">
      <c r="A35" s="45" t="str">
        <f ca="1">OFFSET('Invulblad basisdienstregeling'!$A$12, (ROW()-3)*7, 0)</f>
        <v>&lt;invullen&gt;</v>
      </c>
      <c r="B35" s="35" cm="1">
        <f t="array" aca="1" ref="B35" ca="1">INDEX('Invulblad basisdienstregeling'!$D$12:$D$572,MATCH('Dagen per lijn'!$A35&amp;B$2,'Invulblad basisdienstregeling'!$A$12:$A$572&amp;'Invulblad basisdienstregeling'!$K$12:$K$572,0))</f>
        <v>0</v>
      </c>
      <c r="C35" s="35" cm="1">
        <f t="array" aca="1" ref="C35" ca="1">INDEX('Invulblad basisdienstregeling'!$D$12:$D$572,MATCH('Dagen per lijn'!$A35&amp;C$2,'Invulblad basisdienstregeling'!$A$12:$A$572&amp;'Invulblad basisdienstregeling'!$K$12:$K$572,0))</f>
        <v>0</v>
      </c>
      <c r="D35" s="35" cm="1">
        <f t="array" aca="1" ref="D35" ca="1">INDEX('Invulblad basisdienstregeling'!$D$12:$D$572,MATCH('Dagen per lijn'!$A35&amp;D$2,'Invulblad basisdienstregeling'!$A$12:$A$572&amp;'Invulblad basisdienstregeling'!$K$12:$K$572,0))</f>
        <v>0</v>
      </c>
      <c r="E35" s="35" cm="1">
        <f t="array" aca="1" ref="E35" ca="1">INDEX('Invulblad basisdienstregeling'!$D$12:$D$572,MATCH('Dagen per lijn'!$A35&amp;E$2,'Invulblad basisdienstregeling'!$A$12:$A$572&amp;'Invulblad basisdienstregeling'!$K$12:$K$572,0))</f>
        <v>0</v>
      </c>
      <c r="F35" s="35" cm="1">
        <f t="array" aca="1" ref="F35" ca="1">INDEX('Invulblad basisdienstregeling'!$D$12:$D$572,MATCH('Dagen per lijn'!$A35&amp;F$2,'Invulblad basisdienstregeling'!$A$12:$A$572&amp;'Invulblad basisdienstregeling'!$K$12:$K$572,0))</f>
        <v>0</v>
      </c>
      <c r="G35" s="35" cm="1">
        <f t="array" aca="1" ref="G35" ca="1">INDEX('Invulblad basisdienstregeling'!$D$12:$D$572,MATCH('Dagen per lijn'!$A35&amp;G$2,'Invulblad basisdienstregeling'!$A$12:$A$572&amp;'Invulblad basisdienstregeling'!$K$12:$K$572,0))</f>
        <v>0</v>
      </c>
      <c r="H35" s="35" cm="1">
        <f t="array" aca="1" ref="H35" ca="1">INDEX('Invulblad basisdienstregeling'!$D$12:$D$572,MATCH('Dagen per lijn'!$A35&amp;H$2,'Invulblad basisdienstregeling'!$A$12:$A$572&amp;'Invulblad basisdienstregeling'!$K$12:$K$572,0))</f>
        <v>0</v>
      </c>
      <c r="I35" s="46">
        <f t="shared" ca="1" si="3"/>
        <v>0</v>
      </c>
      <c r="J35" s="7"/>
      <c r="K35" s="45" t="str">
        <f t="shared" ca="1" si="0"/>
        <v>&lt;invullen&gt;</v>
      </c>
      <c r="L35" s="35">
        <f t="shared" ref="L35:L82" ca="1" si="10">SUM(B35:F35)</f>
        <v>0</v>
      </c>
      <c r="M35" s="35">
        <f t="shared" ca="1" si="5"/>
        <v>0</v>
      </c>
      <c r="N35" s="35">
        <f t="shared" ca="1" si="5"/>
        <v>0</v>
      </c>
      <c r="O35" s="46">
        <f t="shared" ca="1" si="5"/>
        <v>0</v>
      </c>
      <c r="P35" s="7"/>
      <c r="Q35" s="45" t="str">
        <f t="shared" ca="1" si="6"/>
        <v>&lt;invullen&gt;</v>
      </c>
      <c r="R35" s="35">
        <f t="shared" ca="1" si="9"/>
        <v>0</v>
      </c>
      <c r="S35" s="35">
        <f t="shared" ca="1" si="9"/>
        <v>0</v>
      </c>
      <c r="T35" s="35">
        <f t="shared" ca="1" si="9"/>
        <v>0</v>
      </c>
      <c r="U35" s="46">
        <f t="shared" ca="1" si="8"/>
        <v>0</v>
      </c>
    </row>
    <row r="36" spans="1:21">
      <c r="A36" s="45" t="str">
        <f ca="1">OFFSET('Invulblad basisdienstregeling'!$A$12, (ROW()-3)*7, 0)</f>
        <v>&lt;invullen&gt;</v>
      </c>
      <c r="B36" s="35" cm="1">
        <f t="array" aca="1" ref="B36" ca="1">INDEX('Invulblad basisdienstregeling'!$D$12:$D$572,MATCH('Dagen per lijn'!$A36&amp;B$2,'Invulblad basisdienstregeling'!$A$12:$A$572&amp;'Invulblad basisdienstregeling'!$K$12:$K$572,0))</f>
        <v>0</v>
      </c>
      <c r="C36" s="35" cm="1">
        <f t="array" aca="1" ref="C36" ca="1">INDEX('Invulblad basisdienstregeling'!$D$12:$D$572,MATCH('Dagen per lijn'!$A36&amp;C$2,'Invulblad basisdienstregeling'!$A$12:$A$572&amp;'Invulblad basisdienstregeling'!$K$12:$K$572,0))</f>
        <v>0</v>
      </c>
      <c r="D36" s="35" cm="1">
        <f t="array" aca="1" ref="D36" ca="1">INDEX('Invulblad basisdienstregeling'!$D$12:$D$572,MATCH('Dagen per lijn'!$A36&amp;D$2,'Invulblad basisdienstregeling'!$A$12:$A$572&amp;'Invulblad basisdienstregeling'!$K$12:$K$572,0))</f>
        <v>0</v>
      </c>
      <c r="E36" s="35" cm="1">
        <f t="array" aca="1" ref="E36" ca="1">INDEX('Invulblad basisdienstregeling'!$D$12:$D$572,MATCH('Dagen per lijn'!$A36&amp;E$2,'Invulblad basisdienstregeling'!$A$12:$A$572&amp;'Invulblad basisdienstregeling'!$K$12:$K$572,0))</f>
        <v>0</v>
      </c>
      <c r="F36" s="35" cm="1">
        <f t="array" aca="1" ref="F36" ca="1">INDEX('Invulblad basisdienstregeling'!$D$12:$D$572,MATCH('Dagen per lijn'!$A36&amp;F$2,'Invulblad basisdienstregeling'!$A$12:$A$572&amp;'Invulblad basisdienstregeling'!$K$12:$K$572,0))</f>
        <v>0</v>
      </c>
      <c r="G36" s="35" cm="1">
        <f t="array" aca="1" ref="G36" ca="1">INDEX('Invulblad basisdienstregeling'!$D$12:$D$572,MATCH('Dagen per lijn'!$A36&amp;G$2,'Invulblad basisdienstregeling'!$A$12:$A$572&amp;'Invulblad basisdienstregeling'!$K$12:$K$572,0))</f>
        <v>0</v>
      </c>
      <c r="H36" s="35" cm="1">
        <f t="array" aca="1" ref="H36" ca="1">INDEX('Invulblad basisdienstregeling'!$D$12:$D$572,MATCH('Dagen per lijn'!$A36&amp;H$2,'Invulblad basisdienstregeling'!$A$12:$A$572&amp;'Invulblad basisdienstregeling'!$K$12:$K$572,0))</f>
        <v>0</v>
      </c>
      <c r="I36" s="46">
        <f t="shared" ca="1" si="3"/>
        <v>0</v>
      </c>
      <c r="J36" s="7"/>
      <c r="K36" s="45" t="str">
        <f t="shared" ca="1" si="0"/>
        <v>&lt;invullen&gt;</v>
      </c>
      <c r="L36" s="35">
        <f t="shared" ca="1" si="10"/>
        <v>0</v>
      </c>
      <c r="M36" s="35">
        <f t="shared" ref="M36:O64" ca="1" si="11">G36</f>
        <v>0</v>
      </c>
      <c r="N36" s="35">
        <f t="shared" ca="1" si="11"/>
        <v>0</v>
      </c>
      <c r="O36" s="46">
        <f t="shared" ca="1" si="11"/>
        <v>0</v>
      </c>
      <c r="P36" s="7"/>
      <c r="Q36" s="45" t="str">
        <f t="shared" ca="1" si="6"/>
        <v>&lt;invullen&gt;</v>
      </c>
      <c r="R36" s="35">
        <f t="shared" ref="R36:T51" ca="1" si="12">L36+L119+L202+L285</f>
        <v>0</v>
      </c>
      <c r="S36" s="35">
        <f t="shared" ca="1" si="12"/>
        <v>0</v>
      </c>
      <c r="T36" s="35">
        <f t="shared" ca="1" si="12"/>
        <v>0</v>
      </c>
      <c r="U36" s="46">
        <f t="shared" ca="1" si="8"/>
        <v>0</v>
      </c>
    </row>
    <row r="37" spans="1:21">
      <c r="A37" s="45" t="str">
        <f ca="1">OFFSET('Invulblad basisdienstregeling'!$A$12, (ROW()-3)*7, 0)</f>
        <v>&lt;invullen&gt;</v>
      </c>
      <c r="B37" s="35" cm="1">
        <f t="array" aca="1" ref="B37" ca="1">INDEX('Invulblad basisdienstregeling'!$D$12:$D$572,MATCH('Dagen per lijn'!$A37&amp;B$2,'Invulblad basisdienstregeling'!$A$12:$A$572&amp;'Invulblad basisdienstregeling'!$K$12:$K$572,0))</f>
        <v>0</v>
      </c>
      <c r="C37" s="35" cm="1">
        <f t="array" aca="1" ref="C37" ca="1">INDEX('Invulblad basisdienstregeling'!$D$12:$D$572,MATCH('Dagen per lijn'!$A37&amp;C$2,'Invulblad basisdienstregeling'!$A$12:$A$572&amp;'Invulblad basisdienstregeling'!$K$12:$K$572,0))</f>
        <v>0</v>
      </c>
      <c r="D37" s="35" cm="1">
        <f t="array" aca="1" ref="D37" ca="1">INDEX('Invulblad basisdienstregeling'!$D$12:$D$572,MATCH('Dagen per lijn'!$A37&amp;D$2,'Invulblad basisdienstregeling'!$A$12:$A$572&amp;'Invulblad basisdienstregeling'!$K$12:$K$572,0))</f>
        <v>0</v>
      </c>
      <c r="E37" s="35" cm="1">
        <f t="array" aca="1" ref="E37" ca="1">INDEX('Invulblad basisdienstregeling'!$D$12:$D$572,MATCH('Dagen per lijn'!$A37&amp;E$2,'Invulblad basisdienstregeling'!$A$12:$A$572&amp;'Invulblad basisdienstregeling'!$K$12:$K$572,0))</f>
        <v>0</v>
      </c>
      <c r="F37" s="35" cm="1">
        <f t="array" aca="1" ref="F37" ca="1">INDEX('Invulblad basisdienstregeling'!$D$12:$D$572,MATCH('Dagen per lijn'!$A37&amp;F$2,'Invulblad basisdienstregeling'!$A$12:$A$572&amp;'Invulblad basisdienstregeling'!$K$12:$K$572,0))</f>
        <v>0</v>
      </c>
      <c r="G37" s="35" cm="1">
        <f t="array" aca="1" ref="G37" ca="1">INDEX('Invulblad basisdienstregeling'!$D$12:$D$572,MATCH('Dagen per lijn'!$A37&amp;G$2,'Invulblad basisdienstregeling'!$A$12:$A$572&amp;'Invulblad basisdienstregeling'!$K$12:$K$572,0))</f>
        <v>0</v>
      </c>
      <c r="H37" s="35" cm="1">
        <f t="array" aca="1" ref="H37" ca="1">INDEX('Invulblad basisdienstregeling'!$D$12:$D$572,MATCH('Dagen per lijn'!$A37&amp;H$2,'Invulblad basisdienstregeling'!$A$12:$A$572&amp;'Invulblad basisdienstregeling'!$K$12:$K$572,0))</f>
        <v>0</v>
      </c>
      <c r="I37" s="46">
        <f t="shared" ca="1" si="3"/>
        <v>0</v>
      </c>
      <c r="J37" s="7"/>
      <c r="K37" s="45" t="str">
        <f t="shared" ca="1" si="0"/>
        <v>&lt;invullen&gt;</v>
      </c>
      <c r="L37" s="35">
        <f t="shared" ca="1" si="10"/>
        <v>0</v>
      </c>
      <c r="M37" s="35">
        <f t="shared" ca="1" si="11"/>
        <v>0</v>
      </c>
      <c r="N37" s="35">
        <f t="shared" ca="1" si="11"/>
        <v>0</v>
      </c>
      <c r="O37" s="46">
        <f t="shared" ca="1" si="11"/>
        <v>0</v>
      </c>
      <c r="P37" s="7"/>
      <c r="Q37" s="45" t="str">
        <f t="shared" ca="1" si="6"/>
        <v>&lt;invullen&gt;</v>
      </c>
      <c r="R37" s="35">
        <f t="shared" ca="1" si="12"/>
        <v>0</v>
      </c>
      <c r="S37" s="35">
        <f t="shared" ca="1" si="12"/>
        <v>0</v>
      </c>
      <c r="T37" s="35">
        <f t="shared" ca="1" si="12"/>
        <v>0</v>
      </c>
      <c r="U37" s="46">
        <f t="shared" ca="1" si="8"/>
        <v>0</v>
      </c>
    </row>
    <row r="38" spans="1:21">
      <c r="A38" s="45" t="str">
        <f ca="1">OFFSET('Invulblad basisdienstregeling'!$A$12, (ROW()-3)*7, 0)</f>
        <v>&lt;invullen&gt;</v>
      </c>
      <c r="B38" s="35" cm="1">
        <f t="array" aca="1" ref="B38" ca="1">INDEX('Invulblad basisdienstregeling'!$D$12:$D$572,MATCH('Dagen per lijn'!$A38&amp;B$2,'Invulblad basisdienstregeling'!$A$12:$A$572&amp;'Invulblad basisdienstregeling'!$K$12:$K$572,0))</f>
        <v>0</v>
      </c>
      <c r="C38" s="35" cm="1">
        <f t="array" aca="1" ref="C38" ca="1">INDEX('Invulblad basisdienstregeling'!$D$12:$D$572,MATCH('Dagen per lijn'!$A38&amp;C$2,'Invulblad basisdienstregeling'!$A$12:$A$572&amp;'Invulblad basisdienstregeling'!$K$12:$K$572,0))</f>
        <v>0</v>
      </c>
      <c r="D38" s="35" cm="1">
        <f t="array" aca="1" ref="D38" ca="1">INDEX('Invulblad basisdienstregeling'!$D$12:$D$572,MATCH('Dagen per lijn'!$A38&amp;D$2,'Invulblad basisdienstregeling'!$A$12:$A$572&amp;'Invulblad basisdienstregeling'!$K$12:$K$572,0))</f>
        <v>0</v>
      </c>
      <c r="E38" s="35" cm="1">
        <f t="array" aca="1" ref="E38" ca="1">INDEX('Invulblad basisdienstregeling'!$D$12:$D$572,MATCH('Dagen per lijn'!$A38&amp;E$2,'Invulblad basisdienstregeling'!$A$12:$A$572&amp;'Invulblad basisdienstregeling'!$K$12:$K$572,0))</f>
        <v>0</v>
      </c>
      <c r="F38" s="35" cm="1">
        <f t="array" aca="1" ref="F38" ca="1">INDEX('Invulblad basisdienstregeling'!$D$12:$D$572,MATCH('Dagen per lijn'!$A38&amp;F$2,'Invulblad basisdienstregeling'!$A$12:$A$572&amp;'Invulblad basisdienstregeling'!$K$12:$K$572,0))</f>
        <v>0</v>
      </c>
      <c r="G38" s="35" cm="1">
        <f t="array" aca="1" ref="G38" ca="1">INDEX('Invulblad basisdienstregeling'!$D$12:$D$572,MATCH('Dagen per lijn'!$A38&amp;G$2,'Invulblad basisdienstregeling'!$A$12:$A$572&amp;'Invulblad basisdienstregeling'!$K$12:$K$572,0))</f>
        <v>0</v>
      </c>
      <c r="H38" s="35" cm="1">
        <f t="array" aca="1" ref="H38" ca="1">INDEX('Invulblad basisdienstregeling'!$D$12:$D$572,MATCH('Dagen per lijn'!$A38&amp;H$2,'Invulblad basisdienstregeling'!$A$12:$A$572&amp;'Invulblad basisdienstregeling'!$K$12:$K$572,0))</f>
        <v>0</v>
      </c>
      <c r="I38" s="46">
        <f t="shared" ca="1" si="3"/>
        <v>0</v>
      </c>
      <c r="J38" s="7"/>
      <c r="K38" s="45" t="str">
        <f t="shared" ca="1" si="0"/>
        <v>&lt;invullen&gt;</v>
      </c>
      <c r="L38" s="35">
        <f t="shared" ca="1" si="10"/>
        <v>0</v>
      </c>
      <c r="M38" s="35">
        <f t="shared" ca="1" si="11"/>
        <v>0</v>
      </c>
      <c r="N38" s="35">
        <f t="shared" ca="1" si="11"/>
        <v>0</v>
      </c>
      <c r="O38" s="46">
        <f t="shared" ca="1" si="11"/>
        <v>0</v>
      </c>
      <c r="P38" s="7"/>
      <c r="Q38" s="45" t="str">
        <f t="shared" ca="1" si="6"/>
        <v>&lt;invullen&gt;</v>
      </c>
      <c r="R38" s="35">
        <f t="shared" ca="1" si="12"/>
        <v>0</v>
      </c>
      <c r="S38" s="35">
        <f t="shared" ca="1" si="12"/>
        <v>0</v>
      </c>
      <c r="T38" s="35">
        <f t="shared" ca="1" si="12"/>
        <v>0</v>
      </c>
      <c r="U38" s="46">
        <f t="shared" ca="1" si="8"/>
        <v>0</v>
      </c>
    </row>
    <row r="39" spans="1:21">
      <c r="A39" s="45" t="str">
        <f ca="1">OFFSET('Invulblad basisdienstregeling'!$A$12, (ROW()-3)*7, 0)</f>
        <v>&lt;invullen&gt;</v>
      </c>
      <c r="B39" s="35" cm="1">
        <f t="array" aca="1" ref="B39" ca="1">INDEX('Invulblad basisdienstregeling'!$D$12:$D$572,MATCH('Dagen per lijn'!$A39&amp;B$2,'Invulblad basisdienstregeling'!$A$12:$A$572&amp;'Invulblad basisdienstregeling'!$K$12:$K$572,0))</f>
        <v>0</v>
      </c>
      <c r="C39" s="35" cm="1">
        <f t="array" aca="1" ref="C39" ca="1">INDEX('Invulblad basisdienstregeling'!$D$12:$D$572,MATCH('Dagen per lijn'!$A39&amp;C$2,'Invulblad basisdienstregeling'!$A$12:$A$572&amp;'Invulblad basisdienstregeling'!$K$12:$K$572,0))</f>
        <v>0</v>
      </c>
      <c r="D39" s="35" cm="1">
        <f t="array" aca="1" ref="D39" ca="1">INDEX('Invulblad basisdienstregeling'!$D$12:$D$572,MATCH('Dagen per lijn'!$A39&amp;D$2,'Invulblad basisdienstregeling'!$A$12:$A$572&amp;'Invulblad basisdienstregeling'!$K$12:$K$572,0))</f>
        <v>0</v>
      </c>
      <c r="E39" s="35" cm="1">
        <f t="array" aca="1" ref="E39" ca="1">INDEX('Invulblad basisdienstregeling'!$D$12:$D$572,MATCH('Dagen per lijn'!$A39&amp;E$2,'Invulblad basisdienstregeling'!$A$12:$A$572&amp;'Invulblad basisdienstregeling'!$K$12:$K$572,0))</f>
        <v>0</v>
      </c>
      <c r="F39" s="35" cm="1">
        <f t="array" aca="1" ref="F39" ca="1">INDEX('Invulblad basisdienstregeling'!$D$12:$D$572,MATCH('Dagen per lijn'!$A39&amp;F$2,'Invulblad basisdienstregeling'!$A$12:$A$572&amp;'Invulblad basisdienstregeling'!$K$12:$K$572,0))</f>
        <v>0</v>
      </c>
      <c r="G39" s="35" cm="1">
        <f t="array" aca="1" ref="G39" ca="1">INDEX('Invulblad basisdienstregeling'!$D$12:$D$572,MATCH('Dagen per lijn'!$A39&amp;G$2,'Invulblad basisdienstregeling'!$A$12:$A$572&amp;'Invulblad basisdienstregeling'!$K$12:$K$572,0))</f>
        <v>0</v>
      </c>
      <c r="H39" s="35" cm="1">
        <f t="array" aca="1" ref="H39" ca="1">INDEX('Invulblad basisdienstregeling'!$D$12:$D$572,MATCH('Dagen per lijn'!$A39&amp;H$2,'Invulblad basisdienstregeling'!$A$12:$A$572&amp;'Invulblad basisdienstregeling'!$K$12:$K$572,0))</f>
        <v>0</v>
      </c>
      <c r="I39" s="46">
        <f t="shared" ca="1" si="3"/>
        <v>0</v>
      </c>
      <c r="J39" s="7"/>
      <c r="K39" s="45" t="str">
        <f t="shared" ca="1" si="0"/>
        <v>&lt;invullen&gt;</v>
      </c>
      <c r="L39" s="35">
        <f t="shared" ca="1" si="10"/>
        <v>0</v>
      </c>
      <c r="M39" s="35">
        <f t="shared" ca="1" si="11"/>
        <v>0</v>
      </c>
      <c r="N39" s="35">
        <f t="shared" ca="1" si="11"/>
        <v>0</v>
      </c>
      <c r="O39" s="46">
        <f t="shared" ca="1" si="11"/>
        <v>0</v>
      </c>
      <c r="P39" s="7"/>
      <c r="Q39" s="45" t="str">
        <f t="shared" ca="1" si="6"/>
        <v>&lt;invullen&gt;</v>
      </c>
      <c r="R39" s="35">
        <f t="shared" ca="1" si="12"/>
        <v>0</v>
      </c>
      <c r="S39" s="35">
        <f t="shared" ca="1" si="12"/>
        <v>0</v>
      </c>
      <c r="T39" s="35">
        <f t="shared" ca="1" si="12"/>
        <v>0</v>
      </c>
      <c r="U39" s="46">
        <f t="shared" ca="1" si="8"/>
        <v>0</v>
      </c>
    </row>
    <row r="40" spans="1:21">
      <c r="A40" s="45" t="str">
        <f ca="1">OFFSET('Invulblad basisdienstregeling'!$A$12, (ROW()-3)*7, 0)</f>
        <v>&lt;invullen&gt;</v>
      </c>
      <c r="B40" s="35" cm="1">
        <f t="array" aca="1" ref="B40" ca="1">INDEX('Invulblad basisdienstregeling'!$D$12:$D$572,MATCH('Dagen per lijn'!$A40&amp;B$2,'Invulblad basisdienstregeling'!$A$12:$A$572&amp;'Invulblad basisdienstregeling'!$K$12:$K$572,0))</f>
        <v>0</v>
      </c>
      <c r="C40" s="35" cm="1">
        <f t="array" aca="1" ref="C40" ca="1">INDEX('Invulblad basisdienstregeling'!$D$12:$D$572,MATCH('Dagen per lijn'!$A40&amp;C$2,'Invulblad basisdienstregeling'!$A$12:$A$572&amp;'Invulblad basisdienstregeling'!$K$12:$K$572,0))</f>
        <v>0</v>
      </c>
      <c r="D40" s="35" cm="1">
        <f t="array" aca="1" ref="D40" ca="1">INDEX('Invulblad basisdienstregeling'!$D$12:$D$572,MATCH('Dagen per lijn'!$A40&amp;D$2,'Invulblad basisdienstregeling'!$A$12:$A$572&amp;'Invulblad basisdienstregeling'!$K$12:$K$572,0))</f>
        <v>0</v>
      </c>
      <c r="E40" s="35" cm="1">
        <f t="array" aca="1" ref="E40" ca="1">INDEX('Invulblad basisdienstregeling'!$D$12:$D$572,MATCH('Dagen per lijn'!$A40&amp;E$2,'Invulblad basisdienstregeling'!$A$12:$A$572&amp;'Invulblad basisdienstregeling'!$K$12:$K$572,0))</f>
        <v>0</v>
      </c>
      <c r="F40" s="35" cm="1">
        <f t="array" aca="1" ref="F40" ca="1">INDEX('Invulblad basisdienstregeling'!$D$12:$D$572,MATCH('Dagen per lijn'!$A40&amp;F$2,'Invulblad basisdienstregeling'!$A$12:$A$572&amp;'Invulblad basisdienstregeling'!$K$12:$K$572,0))</f>
        <v>0</v>
      </c>
      <c r="G40" s="35" cm="1">
        <f t="array" aca="1" ref="G40" ca="1">INDEX('Invulblad basisdienstregeling'!$D$12:$D$572,MATCH('Dagen per lijn'!$A40&amp;G$2,'Invulblad basisdienstregeling'!$A$12:$A$572&amp;'Invulblad basisdienstregeling'!$K$12:$K$572,0))</f>
        <v>0</v>
      </c>
      <c r="H40" s="35" cm="1">
        <f t="array" aca="1" ref="H40" ca="1">INDEX('Invulblad basisdienstregeling'!$D$12:$D$572,MATCH('Dagen per lijn'!$A40&amp;H$2,'Invulblad basisdienstregeling'!$A$12:$A$572&amp;'Invulblad basisdienstregeling'!$K$12:$K$572,0))</f>
        <v>0</v>
      </c>
      <c r="I40" s="46">
        <f t="shared" ca="1" si="3"/>
        <v>0</v>
      </c>
      <c r="J40" s="7"/>
      <c r="K40" s="45" t="str">
        <f t="shared" ca="1" si="0"/>
        <v>&lt;invullen&gt;</v>
      </c>
      <c r="L40" s="35">
        <f t="shared" ca="1" si="10"/>
        <v>0</v>
      </c>
      <c r="M40" s="35">
        <f t="shared" ca="1" si="11"/>
        <v>0</v>
      </c>
      <c r="N40" s="35">
        <f t="shared" ca="1" si="11"/>
        <v>0</v>
      </c>
      <c r="O40" s="46">
        <f t="shared" ca="1" si="11"/>
        <v>0</v>
      </c>
      <c r="P40" s="7"/>
      <c r="Q40" s="45" t="str">
        <f t="shared" ca="1" si="6"/>
        <v>&lt;invullen&gt;</v>
      </c>
      <c r="R40" s="35">
        <f t="shared" ca="1" si="12"/>
        <v>0</v>
      </c>
      <c r="S40" s="35">
        <f t="shared" ca="1" si="12"/>
        <v>0</v>
      </c>
      <c r="T40" s="35">
        <f t="shared" ca="1" si="12"/>
        <v>0</v>
      </c>
      <c r="U40" s="46">
        <f t="shared" ca="1" si="8"/>
        <v>0</v>
      </c>
    </row>
    <row r="41" spans="1:21">
      <c r="A41" s="45" t="str">
        <f ca="1">OFFSET('Invulblad basisdienstregeling'!$A$12, (ROW()-3)*7, 0)</f>
        <v>&lt;invullen&gt;</v>
      </c>
      <c r="B41" s="35" cm="1">
        <f t="array" aca="1" ref="B41" ca="1">INDEX('Invulblad basisdienstregeling'!$D$12:$D$572,MATCH('Dagen per lijn'!$A41&amp;B$2,'Invulblad basisdienstregeling'!$A$12:$A$572&amp;'Invulblad basisdienstregeling'!$K$12:$K$572,0))</f>
        <v>0</v>
      </c>
      <c r="C41" s="35" cm="1">
        <f t="array" aca="1" ref="C41" ca="1">INDEX('Invulblad basisdienstregeling'!$D$12:$D$572,MATCH('Dagen per lijn'!$A41&amp;C$2,'Invulblad basisdienstregeling'!$A$12:$A$572&amp;'Invulblad basisdienstregeling'!$K$12:$K$572,0))</f>
        <v>0</v>
      </c>
      <c r="D41" s="35" cm="1">
        <f t="array" aca="1" ref="D41" ca="1">INDEX('Invulblad basisdienstregeling'!$D$12:$D$572,MATCH('Dagen per lijn'!$A41&amp;D$2,'Invulblad basisdienstregeling'!$A$12:$A$572&amp;'Invulblad basisdienstregeling'!$K$12:$K$572,0))</f>
        <v>0</v>
      </c>
      <c r="E41" s="35" cm="1">
        <f t="array" aca="1" ref="E41" ca="1">INDEX('Invulblad basisdienstregeling'!$D$12:$D$572,MATCH('Dagen per lijn'!$A41&amp;E$2,'Invulblad basisdienstregeling'!$A$12:$A$572&amp;'Invulblad basisdienstregeling'!$K$12:$K$572,0))</f>
        <v>0</v>
      </c>
      <c r="F41" s="35" cm="1">
        <f t="array" aca="1" ref="F41" ca="1">INDEX('Invulblad basisdienstregeling'!$D$12:$D$572,MATCH('Dagen per lijn'!$A41&amp;F$2,'Invulblad basisdienstregeling'!$A$12:$A$572&amp;'Invulblad basisdienstregeling'!$K$12:$K$572,0))</f>
        <v>0</v>
      </c>
      <c r="G41" s="35" cm="1">
        <f t="array" aca="1" ref="G41" ca="1">INDEX('Invulblad basisdienstregeling'!$D$12:$D$572,MATCH('Dagen per lijn'!$A41&amp;G$2,'Invulblad basisdienstregeling'!$A$12:$A$572&amp;'Invulblad basisdienstregeling'!$K$12:$K$572,0))</f>
        <v>0</v>
      </c>
      <c r="H41" s="35" cm="1">
        <f t="array" aca="1" ref="H41" ca="1">INDEX('Invulblad basisdienstregeling'!$D$12:$D$572,MATCH('Dagen per lijn'!$A41&amp;H$2,'Invulblad basisdienstregeling'!$A$12:$A$572&amp;'Invulblad basisdienstregeling'!$K$12:$K$572,0))</f>
        <v>0</v>
      </c>
      <c r="I41" s="46">
        <f t="shared" ca="1" si="3"/>
        <v>0</v>
      </c>
      <c r="J41" s="7"/>
      <c r="K41" s="45" t="str">
        <f t="shared" ca="1" si="0"/>
        <v>&lt;invullen&gt;</v>
      </c>
      <c r="L41" s="35">
        <f t="shared" ca="1" si="10"/>
        <v>0</v>
      </c>
      <c r="M41" s="35">
        <f t="shared" ca="1" si="11"/>
        <v>0</v>
      </c>
      <c r="N41" s="35">
        <f t="shared" ca="1" si="11"/>
        <v>0</v>
      </c>
      <c r="O41" s="46">
        <f t="shared" ca="1" si="11"/>
        <v>0</v>
      </c>
      <c r="P41" s="7"/>
      <c r="Q41" s="45" t="str">
        <f t="shared" ca="1" si="6"/>
        <v>&lt;invullen&gt;</v>
      </c>
      <c r="R41" s="35">
        <f t="shared" ca="1" si="12"/>
        <v>0</v>
      </c>
      <c r="S41" s="35">
        <f t="shared" ca="1" si="12"/>
        <v>0</v>
      </c>
      <c r="T41" s="35">
        <f t="shared" ca="1" si="12"/>
        <v>0</v>
      </c>
      <c r="U41" s="46">
        <f t="shared" ca="1" si="8"/>
        <v>0</v>
      </c>
    </row>
    <row r="42" spans="1:21">
      <c r="A42" s="45" t="str">
        <f ca="1">OFFSET('Invulblad basisdienstregeling'!$A$12, (ROW()-3)*7, 0)</f>
        <v>&lt;invullen&gt;</v>
      </c>
      <c r="B42" s="35" cm="1">
        <f t="array" aca="1" ref="B42" ca="1">INDEX('Invulblad basisdienstregeling'!$D$12:$D$572,MATCH('Dagen per lijn'!$A42&amp;B$2,'Invulblad basisdienstregeling'!$A$12:$A$572&amp;'Invulblad basisdienstregeling'!$K$12:$K$572,0))</f>
        <v>0</v>
      </c>
      <c r="C42" s="35" cm="1">
        <f t="array" aca="1" ref="C42" ca="1">INDEX('Invulblad basisdienstregeling'!$D$12:$D$572,MATCH('Dagen per lijn'!$A42&amp;C$2,'Invulblad basisdienstregeling'!$A$12:$A$572&amp;'Invulblad basisdienstregeling'!$K$12:$K$572,0))</f>
        <v>0</v>
      </c>
      <c r="D42" s="35" cm="1">
        <f t="array" aca="1" ref="D42" ca="1">INDEX('Invulblad basisdienstregeling'!$D$12:$D$572,MATCH('Dagen per lijn'!$A42&amp;D$2,'Invulblad basisdienstregeling'!$A$12:$A$572&amp;'Invulblad basisdienstregeling'!$K$12:$K$572,0))</f>
        <v>0</v>
      </c>
      <c r="E42" s="35" cm="1">
        <f t="array" aca="1" ref="E42" ca="1">INDEX('Invulblad basisdienstregeling'!$D$12:$D$572,MATCH('Dagen per lijn'!$A42&amp;E$2,'Invulblad basisdienstregeling'!$A$12:$A$572&amp;'Invulblad basisdienstregeling'!$K$12:$K$572,0))</f>
        <v>0</v>
      </c>
      <c r="F42" s="35" cm="1">
        <f t="array" aca="1" ref="F42" ca="1">INDEX('Invulblad basisdienstregeling'!$D$12:$D$572,MATCH('Dagen per lijn'!$A42&amp;F$2,'Invulblad basisdienstregeling'!$A$12:$A$572&amp;'Invulblad basisdienstregeling'!$K$12:$K$572,0))</f>
        <v>0</v>
      </c>
      <c r="G42" s="35" cm="1">
        <f t="array" aca="1" ref="G42" ca="1">INDEX('Invulblad basisdienstregeling'!$D$12:$D$572,MATCH('Dagen per lijn'!$A42&amp;G$2,'Invulblad basisdienstregeling'!$A$12:$A$572&amp;'Invulblad basisdienstregeling'!$K$12:$K$572,0))</f>
        <v>0</v>
      </c>
      <c r="H42" s="35" cm="1">
        <f t="array" aca="1" ref="H42" ca="1">INDEX('Invulblad basisdienstregeling'!$D$12:$D$572,MATCH('Dagen per lijn'!$A42&amp;H$2,'Invulblad basisdienstregeling'!$A$12:$A$572&amp;'Invulblad basisdienstregeling'!$K$12:$K$572,0))</f>
        <v>0</v>
      </c>
      <c r="I42" s="46">
        <f t="shared" ca="1" si="3"/>
        <v>0</v>
      </c>
      <c r="J42" s="7"/>
      <c r="K42" s="45" t="str">
        <f t="shared" ca="1" si="0"/>
        <v>&lt;invullen&gt;</v>
      </c>
      <c r="L42" s="35">
        <f t="shared" ca="1" si="10"/>
        <v>0</v>
      </c>
      <c r="M42" s="35">
        <f t="shared" ca="1" si="11"/>
        <v>0</v>
      </c>
      <c r="N42" s="35">
        <f t="shared" ca="1" si="11"/>
        <v>0</v>
      </c>
      <c r="O42" s="46">
        <f t="shared" ca="1" si="11"/>
        <v>0</v>
      </c>
      <c r="P42" s="7"/>
      <c r="Q42" s="45" t="str">
        <f t="shared" ca="1" si="6"/>
        <v>&lt;invullen&gt;</v>
      </c>
      <c r="R42" s="35">
        <f t="shared" ca="1" si="12"/>
        <v>0</v>
      </c>
      <c r="S42" s="35">
        <f t="shared" ca="1" si="12"/>
        <v>0</v>
      </c>
      <c r="T42" s="35">
        <f t="shared" ca="1" si="12"/>
        <v>0</v>
      </c>
      <c r="U42" s="46">
        <f t="shared" ca="1" si="8"/>
        <v>0</v>
      </c>
    </row>
    <row r="43" spans="1:21">
      <c r="A43" s="45" t="str">
        <f ca="1">OFFSET('Invulblad basisdienstregeling'!$A$12, (ROW()-3)*7, 0)</f>
        <v>&lt;invullen&gt;</v>
      </c>
      <c r="B43" s="35" cm="1">
        <f t="array" aca="1" ref="B43" ca="1">INDEX('Invulblad basisdienstregeling'!$D$12:$D$572,MATCH('Dagen per lijn'!$A43&amp;B$2,'Invulblad basisdienstregeling'!$A$12:$A$572&amp;'Invulblad basisdienstregeling'!$K$12:$K$572,0))</f>
        <v>0</v>
      </c>
      <c r="C43" s="35" cm="1">
        <f t="array" aca="1" ref="C43" ca="1">INDEX('Invulblad basisdienstregeling'!$D$12:$D$572,MATCH('Dagen per lijn'!$A43&amp;C$2,'Invulblad basisdienstregeling'!$A$12:$A$572&amp;'Invulblad basisdienstregeling'!$K$12:$K$572,0))</f>
        <v>0</v>
      </c>
      <c r="D43" s="35" cm="1">
        <f t="array" aca="1" ref="D43" ca="1">INDEX('Invulblad basisdienstregeling'!$D$12:$D$572,MATCH('Dagen per lijn'!$A43&amp;D$2,'Invulblad basisdienstregeling'!$A$12:$A$572&amp;'Invulblad basisdienstregeling'!$K$12:$K$572,0))</f>
        <v>0</v>
      </c>
      <c r="E43" s="35" cm="1">
        <f t="array" aca="1" ref="E43" ca="1">INDEX('Invulblad basisdienstregeling'!$D$12:$D$572,MATCH('Dagen per lijn'!$A43&amp;E$2,'Invulblad basisdienstregeling'!$A$12:$A$572&amp;'Invulblad basisdienstregeling'!$K$12:$K$572,0))</f>
        <v>0</v>
      </c>
      <c r="F43" s="35" cm="1">
        <f t="array" aca="1" ref="F43" ca="1">INDEX('Invulblad basisdienstregeling'!$D$12:$D$572,MATCH('Dagen per lijn'!$A43&amp;F$2,'Invulblad basisdienstregeling'!$A$12:$A$572&amp;'Invulblad basisdienstregeling'!$K$12:$K$572,0))</f>
        <v>0</v>
      </c>
      <c r="G43" s="35" cm="1">
        <f t="array" aca="1" ref="G43" ca="1">INDEX('Invulblad basisdienstregeling'!$D$12:$D$572,MATCH('Dagen per lijn'!$A43&amp;G$2,'Invulblad basisdienstregeling'!$A$12:$A$572&amp;'Invulblad basisdienstregeling'!$K$12:$K$572,0))</f>
        <v>0</v>
      </c>
      <c r="H43" s="35" cm="1">
        <f t="array" aca="1" ref="H43" ca="1">INDEX('Invulblad basisdienstregeling'!$D$12:$D$572,MATCH('Dagen per lijn'!$A43&amp;H$2,'Invulblad basisdienstregeling'!$A$12:$A$572&amp;'Invulblad basisdienstregeling'!$K$12:$K$572,0))</f>
        <v>0</v>
      </c>
      <c r="I43" s="46">
        <f t="shared" ca="1" si="3"/>
        <v>0</v>
      </c>
      <c r="J43" s="7"/>
      <c r="K43" s="45" t="str">
        <f t="shared" ca="1" si="0"/>
        <v>&lt;invullen&gt;</v>
      </c>
      <c r="L43" s="35">
        <f t="shared" ca="1" si="10"/>
        <v>0</v>
      </c>
      <c r="M43" s="35">
        <f t="shared" ca="1" si="11"/>
        <v>0</v>
      </c>
      <c r="N43" s="35">
        <f t="shared" ca="1" si="11"/>
        <v>0</v>
      </c>
      <c r="O43" s="46">
        <f t="shared" ca="1" si="11"/>
        <v>0</v>
      </c>
      <c r="P43" s="7"/>
      <c r="Q43" s="45" t="str">
        <f t="shared" ca="1" si="6"/>
        <v>&lt;invullen&gt;</v>
      </c>
      <c r="R43" s="35">
        <f t="shared" ca="1" si="12"/>
        <v>0</v>
      </c>
      <c r="S43" s="35">
        <f t="shared" ca="1" si="12"/>
        <v>0</v>
      </c>
      <c r="T43" s="35">
        <f t="shared" ca="1" si="12"/>
        <v>0</v>
      </c>
      <c r="U43" s="46">
        <f t="shared" ca="1" si="8"/>
        <v>0</v>
      </c>
    </row>
    <row r="44" spans="1:21">
      <c r="A44" s="45" t="str">
        <f ca="1">OFFSET('Invulblad basisdienstregeling'!$A$12, (ROW()-3)*7, 0)</f>
        <v>&lt;invullen&gt;</v>
      </c>
      <c r="B44" s="35" cm="1">
        <f t="array" aca="1" ref="B44" ca="1">INDEX('Invulblad basisdienstregeling'!$D$12:$D$572,MATCH('Dagen per lijn'!$A44&amp;B$2,'Invulblad basisdienstregeling'!$A$12:$A$572&amp;'Invulblad basisdienstregeling'!$K$12:$K$572,0))</f>
        <v>0</v>
      </c>
      <c r="C44" s="35" cm="1">
        <f t="array" aca="1" ref="C44" ca="1">INDEX('Invulblad basisdienstregeling'!$D$12:$D$572,MATCH('Dagen per lijn'!$A44&amp;C$2,'Invulblad basisdienstregeling'!$A$12:$A$572&amp;'Invulblad basisdienstregeling'!$K$12:$K$572,0))</f>
        <v>0</v>
      </c>
      <c r="D44" s="35" cm="1">
        <f t="array" aca="1" ref="D44" ca="1">INDEX('Invulblad basisdienstregeling'!$D$12:$D$572,MATCH('Dagen per lijn'!$A44&amp;D$2,'Invulblad basisdienstregeling'!$A$12:$A$572&amp;'Invulblad basisdienstregeling'!$K$12:$K$572,0))</f>
        <v>0</v>
      </c>
      <c r="E44" s="35" cm="1">
        <f t="array" aca="1" ref="E44" ca="1">INDEX('Invulblad basisdienstregeling'!$D$12:$D$572,MATCH('Dagen per lijn'!$A44&amp;E$2,'Invulblad basisdienstregeling'!$A$12:$A$572&amp;'Invulblad basisdienstregeling'!$K$12:$K$572,0))</f>
        <v>0</v>
      </c>
      <c r="F44" s="35" cm="1">
        <f t="array" aca="1" ref="F44" ca="1">INDEX('Invulblad basisdienstregeling'!$D$12:$D$572,MATCH('Dagen per lijn'!$A44&amp;F$2,'Invulblad basisdienstregeling'!$A$12:$A$572&amp;'Invulblad basisdienstregeling'!$K$12:$K$572,0))</f>
        <v>0</v>
      </c>
      <c r="G44" s="35" cm="1">
        <f t="array" aca="1" ref="G44" ca="1">INDEX('Invulblad basisdienstregeling'!$D$12:$D$572,MATCH('Dagen per lijn'!$A44&amp;G$2,'Invulblad basisdienstregeling'!$A$12:$A$572&amp;'Invulblad basisdienstregeling'!$K$12:$K$572,0))</f>
        <v>0</v>
      </c>
      <c r="H44" s="35" cm="1">
        <f t="array" aca="1" ref="H44" ca="1">INDEX('Invulblad basisdienstregeling'!$D$12:$D$572,MATCH('Dagen per lijn'!$A44&amp;H$2,'Invulblad basisdienstregeling'!$A$12:$A$572&amp;'Invulblad basisdienstregeling'!$K$12:$K$572,0))</f>
        <v>0</v>
      </c>
      <c r="I44" s="46">
        <f t="shared" ca="1" si="3"/>
        <v>0</v>
      </c>
      <c r="J44" s="7"/>
      <c r="K44" s="45" t="str">
        <f t="shared" ca="1" si="0"/>
        <v>&lt;invullen&gt;</v>
      </c>
      <c r="L44" s="35">
        <f t="shared" ca="1" si="10"/>
        <v>0</v>
      </c>
      <c r="M44" s="35">
        <f t="shared" ca="1" si="11"/>
        <v>0</v>
      </c>
      <c r="N44" s="35">
        <f t="shared" ca="1" si="11"/>
        <v>0</v>
      </c>
      <c r="O44" s="46">
        <f t="shared" ca="1" si="11"/>
        <v>0</v>
      </c>
      <c r="P44" s="7"/>
      <c r="Q44" s="45" t="str">
        <f t="shared" ca="1" si="6"/>
        <v>&lt;invullen&gt;</v>
      </c>
      <c r="R44" s="35">
        <f t="shared" ca="1" si="12"/>
        <v>0</v>
      </c>
      <c r="S44" s="35">
        <f t="shared" ca="1" si="12"/>
        <v>0</v>
      </c>
      <c r="T44" s="35">
        <f t="shared" ca="1" si="12"/>
        <v>0</v>
      </c>
      <c r="U44" s="46">
        <f t="shared" ca="1" si="8"/>
        <v>0</v>
      </c>
    </row>
    <row r="45" spans="1:21">
      <c r="A45" s="45" t="str">
        <f ca="1">OFFSET('Invulblad basisdienstregeling'!$A$12, (ROW()-3)*7, 0)</f>
        <v>&lt;invullen&gt;</v>
      </c>
      <c r="B45" s="35" cm="1">
        <f t="array" aca="1" ref="B45" ca="1">INDEX('Invulblad basisdienstregeling'!$D$12:$D$572,MATCH('Dagen per lijn'!$A45&amp;B$2,'Invulblad basisdienstregeling'!$A$12:$A$572&amp;'Invulblad basisdienstregeling'!$K$12:$K$572,0))</f>
        <v>0</v>
      </c>
      <c r="C45" s="35" cm="1">
        <f t="array" aca="1" ref="C45" ca="1">INDEX('Invulblad basisdienstregeling'!$D$12:$D$572,MATCH('Dagen per lijn'!$A45&amp;C$2,'Invulblad basisdienstregeling'!$A$12:$A$572&amp;'Invulblad basisdienstregeling'!$K$12:$K$572,0))</f>
        <v>0</v>
      </c>
      <c r="D45" s="35" cm="1">
        <f t="array" aca="1" ref="D45" ca="1">INDEX('Invulblad basisdienstregeling'!$D$12:$D$572,MATCH('Dagen per lijn'!$A45&amp;D$2,'Invulblad basisdienstregeling'!$A$12:$A$572&amp;'Invulblad basisdienstregeling'!$K$12:$K$572,0))</f>
        <v>0</v>
      </c>
      <c r="E45" s="35" cm="1">
        <f t="array" aca="1" ref="E45" ca="1">INDEX('Invulblad basisdienstregeling'!$D$12:$D$572,MATCH('Dagen per lijn'!$A45&amp;E$2,'Invulblad basisdienstregeling'!$A$12:$A$572&amp;'Invulblad basisdienstregeling'!$K$12:$K$572,0))</f>
        <v>0</v>
      </c>
      <c r="F45" s="35" cm="1">
        <f t="array" aca="1" ref="F45" ca="1">INDEX('Invulblad basisdienstregeling'!$D$12:$D$572,MATCH('Dagen per lijn'!$A45&amp;F$2,'Invulblad basisdienstregeling'!$A$12:$A$572&amp;'Invulblad basisdienstregeling'!$K$12:$K$572,0))</f>
        <v>0</v>
      </c>
      <c r="G45" s="35" cm="1">
        <f t="array" aca="1" ref="G45" ca="1">INDEX('Invulblad basisdienstregeling'!$D$12:$D$572,MATCH('Dagen per lijn'!$A45&amp;G$2,'Invulblad basisdienstregeling'!$A$12:$A$572&amp;'Invulblad basisdienstregeling'!$K$12:$K$572,0))</f>
        <v>0</v>
      </c>
      <c r="H45" s="35" cm="1">
        <f t="array" aca="1" ref="H45" ca="1">INDEX('Invulblad basisdienstregeling'!$D$12:$D$572,MATCH('Dagen per lijn'!$A45&amp;H$2,'Invulblad basisdienstregeling'!$A$12:$A$572&amp;'Invulblad basisdienstregeling'!$K$12:$K$572,0))</f>
        <v>0</v>
      </c>
      <c r="I45" s="46">
        <f t="shared" ca="1" si="3"/>
        <v>0</v>
      </c>
      <c r="J45" s="7"/>
      <c r="K45" s="45" t="str">
        <f t="shared" ca="1" si="0"/>
        <v>&lt;invullen&gt;</v>
      </c>
      <c r="L45" s="35">
        <f t="shared" ca="1" si="10"/>
        <v>0</v>
      </c>
      <c r="M45" s="35">
        <f t="shared" ca="1" si="11"/>
        <v>0</v>
      </c>
      <c r="N45" s="35">
        <f t="shared" ca="1" si="11"/>
        <v>0</v>
      </c>
      <c r="O45" s="46">
        <f t="shared" ca="1" si="11"/>
        <v>0</v>
      </c>
      <c r="P45" s="7"/>
      <c r="Q45" s="45" t="str">
        <f t="shared" ca="1" si="6"/>
        <v>&lt;invullen&gt;</v>
      </c>
      <c r="R45" s="35">
        <f t="shared" ca="1" si="12"/>
        <v>0</v>
      </c>
      <c r="S45" s="35">
        <f t="shared" ca="1" si="12"/>
        <v>0</v>
      </c>
      <c r="T45" s="35">
        <f t="shared" ca="1" si="12"/>
        <v>0</v>
      </c>
      <c r="U45" s="46">
        <f t="shared" ca="1" si="8"/>
        <v>0</v>
      </c>
    </row>
    <row r="46" spans="1:21">
      <c r="A46" s="45" t="str">
        <f ca="1">OFFSET('Invulblad basisdienstregeling'!$A$12, (ROW()-3)*7, 0)</f>
        <v>&lt;invullen&gt;</v>
      </c>
      <c r="B46" s="35" cm="1">
        <f t="array" aca="1" ref="B46" ca="1">INDEX('Invulblad basisdienstregeling'!$D$12:$D$572,MATCH('Dagen per lijn'!$A46&amp;B$2,'Invulblad basisdienstregeling'!$A$12:$A$572&amp;'Invulblad basisdienstregeling'!$K$12:$K$572,0))</f>
        <v>0</v>
      </c>
      <c r="C46" s="35" cm="1">
        <f t="array" aca="1" ref="C46" ca="1">INDEX('Invulblad basisdienstregeling'!$D$12:$D$572,MATCH('Dagen per lijn'!$A46&amp;C$2,'Invulblad basisdienstregeling'!$A$12:$A$572&amp;'Invulblad basisdienstregeling'!$K$12:$K$572,0))</f>
        <v>0</v>
      </c>
      <c r="D46" s="35" cm="1">
        <f t="array" aca="1" ref="D46" ca="1">INDEX('Invulblad basisdienstregeling'!$D$12:$D$572,MATCH('Dagen per lijn'!$A46&amp;D$2,'Invulblad basisdienstregeling'!$A$12:$A$572&amp;'Invulblad basisdienstregeling'!$K$12:$K$572,0))</f>
        <v>0</v>
      </c>
      <c r="E46" s="35" cm="1">
        <f t="array" aca="1" ref="E46" ca="1">INDEX('Invulblad basisdienstregeling'!$D$12:$D$572,MATCH('Dagen per lijn'!$A46&amp;E$2,'Invulblad basisdienstregeling'!$A$12:$A$572&amp;'Invulblad basisdienstregeling'!$K$12:$K$572,0))</f>
        <v>0</v>
      </c>
      <c r="F46" s="35" cm="1">
        <f t="array" aca="1" ref="F46" ca="1">INDEX('Invulblad basisdienstregeling'!$D$12:$D$572,MATCH('Dagen per lijn'!$A46&amp;F$2,'Invulblad basisdienstregeling'!$A$12:$A$572&amp;'Invulblad basisdienstregeling'!$K$12:$K$572,0))</f>
        <v>0</v>
      </c>
      <c r="G46" s="35" cm="1">
        <f t="array" aca="1" ref="G46" ca="1">INDEX('Invulblad basisdienstregeling'!$D$12:$D$572,MATCH('Dagen per lijn'!$A46&amp;G$2,'Invulblad basisdienstregeling'!$A$12:$A$572&amp;'Invulblad basisdienstregeling'!$K$12:$K$572,0))</f>
        <v>0</v>
      </c>
      <c r="H46" s="35" cm="1">
        <f t="array" aca="1" ref="H46" ca="1">INDEX('Invulblad basisdienstregeling'!$D$12:$D$572,MATCH('Dagen per lijn'!$A46&amp;H$2,'Invulblad basisdienstregeling'!$A$12:$A$572&amp;'Invulblad basisdienstregeling'!$K$12:$K$572,0))</f>
        <v>0</v>
      </c>
      <c r="I46" s="46">
        <f t="shared" ca="1" si="3"/>
        <v>0</v>
      </c>
      <c r="J46" s="7"/>
      <c r="K46" s="45" t="str">
        <f t="shared" ca="1" si="0"/>
        <v>&lt;invullen&gt;</v>
      </c>
      <c r="L46" s="35">
        <f t="shared" ca="1" si="10"/>
        <v>0</v>
      </c>
      <c r="M46" s="35">
        <f t="shared" ca="1" si="11"/>
        <v>0</v>
      </c>
      <c r="N46" s="35">
        <f t="shared" ca="1" si="11"/>
        <v>0</v>
      </c>
      <c r="O46" s="46">
        <f t="shared" ca="1" si="11"/>
        <v>0</v>
      </c>
      <c r="P46" s="7"/>
      <c r="Q46" s="45" t="str">
        <f t="shared" ca="1" si="6"/>
        <v>&lt;invullen&gt;</v>
      </c>
      <c r="R46" s="35">
        <f t="shared" ca="1" si="12"/>
        <v>0</v>
      </c>
      <c r="S46" s="35">
        <f t="shared" ca="1" si="12"/>
        <v>0</v>
      </c>
      <c r="T46" s="35">
        <f t="shared" ca="1" si="12"/>
        <v>0</v>
      </c>
      <c r="U46" s="46">
        <f t="shared" ca="1" si="8"/>
        <v>0</v>
      </c>
    </row>
    <row r="47" spans="1:21">
      <c r="A47" s="45" t="str">
        <f ca="1">OFFSET('Invulblad basisdienstregeling'!$A$12, (ROW()-3)*7, 0)</f>
        <v>&lt;invullen&gt;</v>
      </c>
      <c r="B47" s="35" cm="1">
        <f t="array" aca="1" ref="B47" ca="1">INDEX('Invulblad basisdienstregeling'!$D$12:$D$572,MATCH('Dagen per lijn'!$A47&amp;B$2,'Invulblad basisdienstregeling'!$A$12:$A$572&amp;'Invulblad basisdienstregeling'!$K$12:$K$572,0))</f>
        <v>0</v>
      </c>
      <c r="C47" s="35" cm="1">
        <f t="array" aca="1" ref="C47" ca="1">INDEX('Invulblad basisdienstregeling'!$D$12:$D$572,MATCH('Dagen per lijn'!$A47&amp;C$2,'Invulblad basisdienstregeling'!$A$12:$A$572&amp;'Invulblad basisdienstregeling'!$K$12:$K$572,0))</f>
        <v>0</v>
      </c>
      <c r="D47" s="35" cm="1">
        <f t="array" aca="1" ref="D47" ca="1">INDEX('Invulblad basisdienstregeling'!$D$12:$D$572,MATCH('Dagen per lijn'!$A47&amp;D$2,'Invulblad basisdienstregeling'!$A$12:$A$572&amp;'Invulblad basisdienstregeling'!$K$12:$K$572,0))</f>
        <v>0</v>
      </c>
      <c r="E47" s="35" cm="1">
        <f t="array" aca="1" ref="E47" ca="1">INDEX('Invulblad basisdienstregeling'!$D$12:$D$572,MATCH('Dagen per lijn'!$A47&amp;E$2,'Invulblad basisdienstregeling'!$A$12:$A$572&amp;'Invulblad basisdienstregeling'!$K$12:$K$572,0))</f>
        <v>0</v>
      </c>
      <c r="F47" s="35" cm="1">
        <f t="array" aca="1" ref="F47" ca="1">INDEX('Invulblad basisdienstregeling'!$D$12:$D$572,MATCH('Dagen per lijn'!$A47&amp;F$2,'Invulblad basisdienstregeling'!$A$12:$A$572&amp;'Invulblad basisdienstregeling'!$K$12:$K$572,0))</f>
        <v>0</v>
      </c>
      <c r="G47" s="35" cm="1">
        <f t="array" aca="1" ref="G47" ca="1">INDEX('Invulblad basisdienstregeling'!$D$12:$D$572,MATCH('Dagen per lijn'!$A47&amp;G$2,'Invulblad basisdienstregeling'!$A$12:$A$572&amp;'Invulblad basisdienstregeling'!$K$12:$K$572,0))</f>
        <v>0</v>
      </c>
      <c r="H47" s="35" cm="1">
        <f t="array" aca="1" ref="H47" ca="1">INDEX('Invulblad basisdienstregeling'!$D$12:$D$572,MATCH('Dagen per lijn'!$A47&amp;H$2,'Invulblad basisdienstregeling'!$A$12:$A$572&amp;'Invulblad basisdienstregeling'!$K$12:$K$572,0))</f>
        <v>0</v>
      </c>
      <c r="I47" s="46">
        <f t="shared" ca="1" si="3"/>
        <v>0</v>
      </c>
      <c r="J47" s="7"/>
      <c r="K47" s="45" t="str">
        <f t="shared" ca="1" si="0"/>
        <v>&lt;invullen&gt;</v>
      </c>
      <c r="L47" s="35">
        <f t="shared" ca="1" si="10"/>
        <v>0</v>
      </c>
      <c r="M47" s="35">
        <f t="shared" ca="1" si="11"/>
        <v>0</v>
      </c>
      <c r="N47" s="35">
        <f t="shared" ca="1" si="11"/>
        <v>0</v>
      </c>
      <c r="O47" s="46">
        <f t="shared" ca="1" si="11"/>
        <v>0</v>
      </c>
      <c r="P47" s="7"/>
      <c r="Q47" s="45" t="str">
        <f t="shared" ca="1" si="6"/>
        <v>&lt;invullen&gt;</v>
      </c>
      <c r="R47" s="35">
        <f t="shared" ca="1" si="12"/>
        <v>0</v>
      </c>
      <c r="S47" s="35">
        <f t="shared" ca="1" si="12"/>
        <v>0</v>
      </c>
      <c r="T47" s="35">
        <f t="shared" ca="1" si="12"/>
        <v>0</v>
      </c>
      <c r="U47" s="46">
        <f t="shared" ca="1" si="8"/>
        <v>0</v>
      </c>
    </row>
    <row r="48" spans="1:21">
      <c r="A48" s="45" t="str">
        <f ca="1">OFFSET('Invulblad basisdienstregeling'!$A$12, (ROW()-3)*7, 0)</f>
        <v>&lt;invullen&gt;</v>
      </c>
      <c r="B48" s="35" cm="1">
        <f t="array" aca="1" ref="B48" ca="1">INDEX('Invulblad basisdienstregeling'!$D$12:$D$572,MATCH('Dagen per lijn'!$A48&amp;B$2,'Invulblad basisdienstregeling'!$A$12:$A$572&amp;'Invulblad basisdienstregeling'!$K$12:$K$572,0))</f>
        <v>0</v>
      </c>
      <c r="C48" s="35" cm="1">
        <f t="array" aca="1" ref="C48" ca="1">INDEX('Invulblad basisdienstregeling'!$D$12:$D$572,MATCH('Dagen per lijn'!$A48&amp;C$2,'Invulblad basisdienstregeling'!$A$12:$A$572&amp;'Invulblad basisdienstregeling'!$K$12:$K$572,0))</f>
        <v>0</v>
      </c>
      <c r="D48" s="35" cm="1">
        <f t="array" aca="1" ref="D48" ca="1">INDEX('Invulblad basisdienstregeling'!$D$12:$D$572,MATCH('Dagen per lijn'!$A48&amp;D$2,'Invulblad basisdienstregeling'!$A$12:$A$572&amp;'Invulblad basisdienstregeling'!$K$12:$K$572,0))</f>
        <v>0</v>
      </c>
      <c r="E48" s="35" cm="1">
        <f t="array" aca="1" ref="E48" ca="1">INDEX('Invulblad basisdienstregeling'!$D$12:$D$572,MATCH('Dagen per lijn'!$A48&amp;E$2,'Invulblad basisdienstregeling'!$A$12:$A$572&amp;'Invulblad basisdienstregeling'!$K$12:$K$572,0))</f>
        <v>0</v>
      </c>
      <c r="F48" s="35" cm="1">
        <f t="array" aca="1" ref="F48" ca="1">INDEX('Invulblad basisdienstregeling'!$D$12:$D$572,MATCH('Dagen per lijn'!$A48&amp;F$2,'Invulblad basisdienstregeling'!$A$12:$A$572&amp;'Invulblad basisdienstregeling'!$K$12:$K$572,0))</f>
        <v>0</v>
      </c>
      <c r="G48" s="35" cm="1">
        <f t="array" aca="1" ref="G48" ca="1">INDEX('Invulblad basisdienstregeling'!$D$12:$D$572,MATCH('Dagen per lijn'!$A48&amp;G$2,'Invulblad basisdienstregeling'!$A$12:$A$572&amp;'Invulblad basisdienstregeling'!$K$12:$K$572,0))</f>
        <v>0</v>
      </c>
      <c r="H48" s="35" cm="1">
        <f t="array" aca="1" ref="H48" ca="1">INDEX('Invulblad basisdienstregeling'!$D$12:$D$572,MATCH('Dagen per lijn'!$A48&amp;H$2,'Invulblad basisdienstregeling'!$A$12:$A$572&amp;'Invulblad basisdienstregeling'!$K$12:$K$572,0))</f>
        <v>0</v>
      </c>
      <c r="I48" s="46">
        <f t="shared" ca="1" si="3"/>
        <v>0</v>
      </c>
      <c r="J48" s="7"/>
      <c r="K48" s="45" t="str">
        <f t="shared" ca="1" si="0"/>
        <v>&lt;invullen&gt;</v>
      </c>
      <c r="L48" s="35">
        <f t="shared" ca="1" si="10"/>
        <v>0</v>
      </c>
      <c r="M48" s="35">
        <f t="shared" ca="1" si="11"/>
        <v>0</v>
      </c>
      <c r="N48" s="35">
        <f t="shared" ca="1" si="11"/>
        <v>0</v>
      </c>
      <c r="O48" s="46">
        <f t="shared" ca="1" si="11"/>
        <v>0</v>
      </c>
      <c r="P48" s="7"/>
      <c r="Q48" s="45" t="str">
        <f t="shared" ca="1" si="6"/>
        <v>&lt;invullen&gt;</v>
      </c>
      <c r="R48" s="35">
        <f t="shared" ca="1" si="12"/>
        <v>0</v>
      </c>
      <c r="S48" s="35">
        <f t="shared" ca="1" si="12"/>
        <v>0</v>
      </c>
      <c r="T48" s="35">
        <f t="shared" ca="1" si="12"/>
        <v>0</v>
      </c>
      <c r="U48" s="46">
        <f t="shared" ca="1" si="8"/>
        <v>0</v>
      </c>
    </row>
    <row r="49" spans="1:21">
      <c r="A49" s="45" t="str">
        <f ca="1">OFFSET('Invulblad basisdienstregeling'!$A$12, (ROW()-3)*7, 0)</f>
        <v>&lt;invullen&gt;</v>
      </c>
      <c r="B49" s="35" cm="1">
        <f t="array" aca="1" ref="B49" ca="1">INDEX('Invulblad basisdienstregeling'!$D$12:$D$572,MATCH('Dagen per lijn'!$A49&amp;B$2,'Invulblad basisdienstregeling'!$A$12:$A$572&amp;'Invulblad basisdienstregeling'!$K$12:$K$572,0))</f>
        <v>0</v>
      </c>
      <c r="C49" s="35" cm="1">
        <f t="array" aca="1" ref="C49" ca="1">INDEX('Invulblad basisdienstregeling'!$D$12:$D$572,MATCH('Dagen per lijn'!$A49&amp;C$2,'Invulblad basisdienstregeling'!$A$12:$A$572&amp;'Invulblad basisdienstregeling'!$K$12:$K$572,0))</f>
        <v>0</v>
      </c>
      <c r="D49" s="35" cm="1">
        <f t="array" aca="1" ref="D49" ca="1">INDEX('Invulblad basisdienstregeling'!$D$12:$D$572,MATCH('Dagen per lijn'!$A49&amp;D$2,'Invulblad basisdienstregeling'!$A$12:$A$572&amp;'Invulblad basisdienstregeling'!$K$12:$K$572,0))</f>
        <v>0</v>
      </c>
      <c r="E49" s="35" cm="1">
        <f t="array" aca="1" ref="E49" ca="1">INDEX('Invulblad basisdienstregeling'!$D$12:$D$572,MATCH('Dagen per lijn'!$A49&amp;E$2,'Invulblad basisdienstregeling'!$A$12:$A$572&amp;'Invulblad basisdienstregeling'!$K$12:$K$572,0))</f>
        <v>0</v>
      </c>
      <c r="F49" s="35" cm="1">
        <f t="array" aca="1" ref="F49" ca="1">INDEX('Invulblad basisdienstregeling'!$D$12:$D$572,MATCH('Dagen per lijn'!$A49&amp;F$2,'Invulblad basisdienstregeling'!$A$12:$A$572&amp;'Invulblad basisdienstregeling'!$K$12:$K$572,0))</f>
        <v>0</v>
      </c>
      <c r="G49" s="35" cm="1">
        <f t="array" aca="1" ref="G49" ca="1">INDEX('Invulblad basisdienstregeling'!$D$12:$D$572,MATCH('Dagen per lijn'!$A49&amp;G$2,'Invulblad basisdienstregeling'!$A$12:$A$572&amp;'Invulblad basisdienstregeling'!$K$12:$K$572,0))</f>
        <v>0</v>
      </c>
      <c r="H49" s="35" cm="1">
        <f t="array" aca="1" ref="H49" ca="1">INDEX('Invulblad basisdienstregeling'!$D$12:$D$572,MATCH('Dagen per lijn'!$A49&amp;H$2,'Invulblad basisdienstregeling'!$A$12:$A$572&amp;'Invulblad basisdienstregeling'!$K$12:$K$572,0))</f>
        <v>0</v>
      </c>
      <c r="I49" s="46">
        <f t="shared" ca="1" si="3"/>
        <v>0</v>
      </c>
      <c r="J49" s="7"/>
      <c r="K49" s="45" t="str">
        <f t="shared" ca="1" si="0"/>
        <v>&lt;invullen&gt;</v>
      </c>
      <c r="L49" s="35">
        <f t="shared" ca="1" si="10"/>
        <v>0</v>
      </c>
      <c r="M49" s="35">
        <f t="shared" ca="1" si="11"/>
        <v>0</v>
      </c>
      <c r="N49" s="35">
        <f t="shared" ca="1" si="11"/>
        <v>0</v>
      </c>
      <c r="O49" s="46">
        <f t="shared" ca="1" si="11"/>
        <v>0</v>
      </c>
      <c r="P49" s="7"/>
      <c r="Q49" s="45" t="str">
        <f t="shared" ca="1" si="6"/>
        <v>&lt;invullen&gt;</v>
      </c>
      <c r="R49" s="35">
        <f t="shared" ca="1" si="12"/>
        <v>0</v>
      </c>
      <c r="S49" s="35">
        <f t="shared" ca="1" si="12"/>
        <v>0</v>
      </c>
      <c r="T49" s="35">
        <f t="shared" ca="1" si="12"/>
        <v>0</v>
      </c>
      <c r="U49" s="46">
        <f t="shared" ca="1" si="8"/>
        <v>0</v>
      </c>
    </row>
    <row r="50" spans="1:21">
      <c r="A50" s="45" t="str">
        <f ca="1">OFFSET('Invulblad basisdienstregeling'!$A$12, (ROW()-3)*7, 0)</f>
        <v>&lt;invullen&gt;</v>
      </c>
      <c r="B50" s="35" cm="1">
        <f t="array" aca="1" ref="B50" ca="1">INDEX('Invulblad basisdienstregeling'!$D$12:$D$572,MATCH('Dagen per lijn'!$A50&amp;B$2,'Invulblad basisdienstregeling'!$A$12:$A$572&amp;'Invulblad basisdienstregeling'!$K$12:$K$572,0))</f>
        <v>0</v>
      </c>
      <c r="C50" s="35" cm="1">
        <f t="array" aca="1" ref="C50" ca="1">INDEX('Invulblad basisdienstregeling'!$D$12:$D$572,MATCH('Dagen per lijn'!$A50&amp;C$2,'Invulblad basisdienstregeling'!$A$12:$A$572&amp;'Invulblad basisdienstregeling'!$K$12:$K$572,0))</f>
        <v>0</v>
      </c>
      <c r="D50" s="35" cm="1">
        <f t="array" aca="1" ref="D50" ca="1">INDEX('Invulblad basisdienstregeling'!$D$12:$D$572,MATCH('Dagen per lijn'!$A50&amp;D$2,'Invulblad basisdienstregeling'!$A$12:$A$572&amp;'Invulblad basisdienstregeling'!$K$12:$K$572,0))</f>
        <v>0</v>
      </c>
      <c r="E50" s="35" cm="1">
        <f t="array" aca="1" ref="E50" ca="1">INDEX('Invulblad basisdienstregeling'!$D$12:$D$572,MATCH('Dagen per lijn'!$A50&amp;E$2,'Invulblad basisdienstregeling'!$A$12:$A$572&amp;'Invulblad basisdienstregeling'!$K$12:$K$572,0))</f>
        <v>0</v>
      </c>
      <c r="F50" s="35" cm="1">
        <f t="array" aca="1" ref="F50" ca="1">INDEX('Invulblad basisdienstregeling'!$D$12:$D$572,MATCH('Dagen per lijn'!$A50&amp;F$2,'Invulblad basisdienstregeling'!$A$12:$A$572&amp;'Invulblad basisdienstregeling'!$K$12:$K$572,0))</f>
        <v>0</v>
      </c>
      <c r="G50" s="35" cm="1">
        <f t="array" aca="1" ref="G50" ca="1">INDEX('Invulblad basisdienstregeling'!$D$12:$D$572,MATCH('Dagen per lijn'!$A50&amp;G$2,'Invulblad basisdienstregeling'!$A$12:$A$572&amp;'Invulblad basisdienstregeling'!$K$12:$K$572,0))</f>
        <v>0</v>
      </c>
      <c r="H50" s="35" cm="1">
        <f t="array" aca="1" ref="H50" ca="1">INDEX('Invulblad basisdienstregeling'!$D$12:$D$572,MATCH('Dagen per lijn'!$A50&amp;H$2,'Invulblad basisdienstregeling'!$A$12:$A$572&amp;'Invulblad basisdienstregeling'!$K$12:$K$572,0))</f>
        <v>0</v>
      </c>
      <c r="I50" s="46">
        <f t="shared" ca="1" si="3"/>
        <v>0</v>
      </c>
      <c r="J50" s="7"/>
      <c r="K50" s="45" t="str">
        <f t="shared" ca="1" si="0"/>
        <v>&lt;invullen&gt;</v>
      </c>
      <c r="L50" s="35">
        <f t="shared" ca="1" si="10"/>
        <v>0</v>
      </c>
      <c r="M50" s="35">
        <f t="shared" ca="1" si="11"/>
        <v>0</v>
      </c>
      <c r="N50" s="35">
        <f t="shared" ca="1" si="11"/>
        <v>0</v>
      </c>
      <c r="O50" s="46">
        <f t="shared" ca="1" si="11"/>
        <v>0</v>
      </c>
      <c r="P50" s="7"/>
      <c r="Q50" s="45" t="str">
        <f t="shared" ca="1" si="6"/>
        <v>&lt;invullen&gt;</v>
      </c>
      <c r="R50" s="35">
        <f t="shared" ca="1" si="12"/>
        <v>0</v>
      </c>
      <c r="S50" s="35">
        <f t="shared" ca="1" si="12"/>
        <v>0</v>
      </c>
      <c r="T50" s="35">
        <f t="shared" ca="1" si="12"/>
        <v>0</v>
      </c>
      <c r="U50" s="46">
        <f t="shared" ca="1" si="8"/>
        <v>0</v>
      </c>
    </row>
    <row r="51" spans="1:21">
      <c r="A51" s="45" t="str">
        <f ca="1">OFFSET('Invulblad basisdienstregeling'!$A$12, (ROW()-3)*7, 0)</f>
        <v>&lt;invullen&gt;</v>
      </c>
      <c r="B51" s="35" cm="1">
        <f t="array" aca="1" ref="B51" ca="1">INDEX('Invulblad basisdienstregeling'!$D$12:$D$572,MATCH('Dagen per lijn'!$A51&amp;B$2,'Invulblad basisdienstregeling'!$A$12:$A$572&amp;'Invulblad basisdienstregeling'!$K$12:$K$572,0))</f>
        <v>0</v>
      </c>
      <c r="C51" s="35" cm="1">
        <f t="array" aca="1" ref="C51" ca="1">INDEX('Invulblad basisdienstregeling'!$D$12:$D$572,MATCH('Dagen per lijn'!$A51&amp;C$2,'Invulblad basisdienstregeling'!$A$12:$A$572&amp;'Invulblad basisdienstregeling'!$K$12:$K$572,0))</f>
        <v>0</v>
      </c>
      <c r="D51" s="35" cm="1">
        <f t="array" aca="1" ref="D51" ca="1">INDEX('Invulblad basisdienstregeling'!$D$12:$D$572,MATCH('Dagen per lijn'!$A51&amp;D$2,'Invulblad basisdienstregeling'!$A$12:$A$572&amp;'Invulblad basisdienstregeling'!$K$12:$K$572,0))</f>
        <v>0</v>
      </c>
      <c r="E51" s="35" cm="1">
        <f t="array" aca="1" ref="E51" ca="1">INDEX('Invulblad basisdienstregeling'!$D$12:$D$572,MATCH('Dagen per lijn'!$A51&amp;E$2,'Invulblad basisdienstregeling'!$A$12:$A$572&amp;'Invulblad basisdienstregeling'!$K$12:$K$572,0))</f>
        <v>0</v>
      </c>
      <c r="F51" s="35" cm="1">
        <f t="array" aca="1" ref="F51" ca="1">INDEX('Invulblad basisdienstregeling'!$D$12:$D$572,MATCH('Dagen per lijn'!$A51&amp;F$2,'Invulblad basisdienstregeling'!$A$12:$A$572&amp;'Invulblad basisdienstregeling'!$K$12:$K$572,0))</f>
        <v>0</v>
      </c>
      <c r="G51" s="35" cm="1">
        <f t="array" aca="1" ref="G51" ca="1">INDEX('Invulblad basisdienstregeling'!$D$12:$D$572,MATCH('Dagen per lijn'!$A51&amp;G$2,'Invulblad basisdienstregeling'!$A$12:$A$572&amp;'Invulblad basisdienstregeling'!$K$12:$K$572,0))</f>
        <v>0</v>
      </c>
      <c r="H51" s="35" cm="1">
        <f t="array" aca="1" ref="H51" ca="1">INDEX('Invulblad basisdienstregeling'!$D$12:$D$572,MATCH('Dagen per lijn'!$A51&amp;H$2,'Invulblad basisdienstregeling'!$A$12:$A$572&amp;'Invulblad basisdienstregeling'!$K$12:$K$572,0))</f>
        <v>0</v>
      </c>
      <c r="I51" s="46">
        <f t="shared" ca="1" si="3"/>
        <v>0</v>
      </c>
      <c r="J51" s="7"/>
      <c r="K51" s="45" t="str">
        <f t="shared" ca="1" si="0"/>
        <v>&lt;invullen&gt;</v>
      </c>
      <c r="L51" s="35">
        <f t="shared" ca="1" si="10"/>
        <v>0</v>
      </c>
      <c r="M51" s="35">
        <f t="shared" ca="1" si="11"/>
        <v>0</v>
      </c>
      <c r="N51" s="35">
        <f t="shared" ca="1" si="11"/>
        <v>0</v>
      </c>
      <c r="O51" s="46">
        <f t="shared" ca="1" si="11"/>
        <v>0</v>
      </c>
      <c r="P51" s="7"/>
      <c r="Q51" s="45" t="str">
        <f t="shared" ca="1" si="6"/>
        <v>&lt;invullen&gt;</v>
      </c>
      <c r="R51" s="35">
        <f t="shared" ca="1" si="12"/>
        <v>0</v>
      </c>
      <c r="S51" s="35">
        <f t="shared" ca="1" si="12"/>
        <v>0</v>
      </c>
      <c r="T51" s="35">
        <f t="shared" ca="1" si="12"/>
        <v>0</v>
      </c>
      <c r="U51" s="46">
        <f t="shared" ca="1" si="8"/>
        <v>0</v>
      </c>
    </row>
    <row r="52" spans="1:21">
      <c r="A52" s="45" t="str">
        <f ca="1">OFFSET('Invulblad basisdienstregeling'!$A$12, (ROW()-3)*7, 0)</f>
        <v>&lt;invullen&gt;</v>
      </c>
      <c r="B52" s="35" cm="1">
        <f t="array" aca="1" ref="B52" ca="1">INDEX('Invulblad basisdienstregeling'!$D$12:$D$572,MATCH('Dagen per lijn'!$A52&amp;B$2,'Invulblad basisdienstregeling'!$A$12:$A$572&amp;'Invulblad basisdienstregeling'!$K$12:$K$572,0))</f>
        <v>0</v>
      </c>
      <c r="C52" s="35" cm="1">
        <f t="array" aca="1" ref="C52" ca="1">INDEX('Invulblad basisdienstregeling'!$D$12:$D$572,MATCH('Dagen per lijn'!$A52&amp;C$2,'Invulblad basisdienstregeling'!$A$12:$A$572&amp;'Invulblad basisdienstregeling'!$K$12:$K$572,0))</f>
        <v>0</v>
      </c>
      <c r="D52" s="35" cm="1">
        <f t="array" aca="1" ref="D52" ca="1">INDEX('Invulblad basisdienstregeling'!$D$12:$D$572,MATCH('Dagen per lijn'!$A52&amp;D$2,'Invulblad basisdienstregeling'!$A$12:$A$572&amp;'Invulblad basisdienstregeling'!$K$12:$K$572,0))</f>
        <v>0</v>
      </c>
      <c r="E52" s="35" cm="1">
        <f t="array" aca="1" ref="E52" ca="1">INDEX('Invulblad basisdienstregeling'!$D$12:$D$572,MATCH('Dagen per lijn'!$A52&amp;E$2,'Invulblad basisdienstregeling'!$A$12:$A$572&amp;'Invulblad basisdienstregeling'!$K$12:$K$572,0))</f>
        <v>0</v>
      </c>
      <c r="F52" s="35" cm="1">
        <f t="array" aca="1" ref="F52" ca="1">INDEX('Invulblad basisdienstregeling'!$D$12:$D$572,MATCH('Dagen per lijn'!$A52&amp;F$2,'Invulblad basisdienstregeling'!$A$12:$A$572&amp;'Invulblad basisdienstregeling'!$K$12:$K$572,0))</f>
        <v>0</v>
      </c>
      <c r="G52" s="35" cm="1">
        <f t="array" aca="1" ref="G52" ca="1">INDEX('Invulblad basisdienstregeling'!$D$12:$D$572,MATCH('Dagen per lijn'!$A52&amp;G$2,'Invulblad basisdienstregeling'!$A$12:$A$572&amp;'Invulblad basisdienstregeling'!$K$12:$K$572,0))</f>
        <v>0</v>
      </c>
      <c r="H52" s="35" cm="1">
        <f t="array" aca="1" ref="H52" ca="1">INDEX('Invulblad basisdienstregeling'!$D$12:$D$572,MATCH('Dagen per lijn'!$A52&amp;H$2,'Invulblad basisdienstregeling'!$A$12:$A$572&amp;'Invulblad basisdienstregeling'!$K$12:$K$572,0))</f>
        <v>0</v>
      </c>
      <c r="I52" s="46">
        <f t="shared" ca="1" si="3"/>
        <v>0</v>
      </c>
      <c r="J52" s="7"/>
      <c r="K52" s="45" t="str">
        <f t="shared" ca="1" si="0"/>
        <v>&lt;invullen&gt;</v>
      </c>
      <c r="L52" s="35">
        <f t="shared" ca="1" si="10"/>
        <v>0</v>
      </c>
      <c r="M52" s="35">
        <f t="shared" ca="1" si="11"/>
        <v>0</v>
      </c>
      <c r="N52" s="35">
        <f t="shared" ca="1" si="11"/>
        <v>0</v>
      </c>
      <c r="O52" s="46">
        <f t="shared" ca="1" si="11"/>
        <v>0</v>
      </c>
      <c r="P52" s="7"/>
      <c r="Q52" s="45" t="str">
        <f t="shared" ca="1" si="6"/>
        <v>&lt;invullen&gt;</v>
      </c>
      <c r="R52" s="35">
        <f t="shared" ref="R52:T67" ca="1" si="13">L52+L135+L218+L301</f>
        <v>0</v>
      </c>
      <c r="S52" s="35">
        <f t="shared" ca="1" si="13"/>
        <v>0</v>
      </c>
      <c r="T52" s="35">
        <f t="shared" ca="1" si="13"/>
        <v>0</v>
      </c>
      <c r="U52" s="46">
        <f t="shared" ca="1" si="8"/>
        <v>0</v>
      </c>
    </row>
    <row r="53" spans="1:21">
      <c r="A53" s="45" t="str">
        <f ca="1">OFFSET('Invulblad basisdienstregeling'!$A$12, (ROW()-3)*7, 0)</f>
        <v>&lt;invullen&gt;</v>
      </c>
      <c r="B53" s="35" cm="1">
        <f t="array" aca="1" ref="B53" ca="1">INDEX('Invulblad basisdienstregeling'!$D$12:$D$572,MATCH('Dagen per lijn'!$A53&amp;B$2,'Invulblad basisdienstregeling'!$A$12:$A$572&amp;'Invulblad basisdienstregeling'!$K$12:$K$572,0))</f>
        <v>0</v>
      </c>
      <c r="C53" s="35" cm="1">
        <f t="array" aca="1" ref="C53" ca="1">INDEX('Invulblad basisdienstregeling'!$D$12:$D$572,MATCH('Dagen per lijn'!$A53&amp;C$2,'Invulblad basisdienstregeling'!$A$12:$A$572&amp;'Invulblad basisdienstregeling'!$K$12:$K$572,0))</f>
        <v>0</v>
      </c>
      <c r="D53" s="35" cm="1">
        <f t="array" aca="1" ref="D53" ca="1">INDEX('Invulblad basisdienstregeling'!$D$12:$D$572,MATCH('Dagen per lijn'!$A53&amp;D$2,'Invulblad basisdienstregeling'!$A$12:$A$572&amp;'Invulblad basisdienstregeling'!$K$12:$K$572,0))</f>
        <v>0</v>
      </c>
      <c r="E53" s="35" cm="1">
        <f t="array" aca="1" ref="E53" ca="1">INDEX('Invulblad basisdienstregeling'!$D$12:$D$572,MATCH('Dagen per lijn'!$A53&amp;E$2,'Invulblad basisdienstregeling'!$A$12:$A$572&amp;'Invulblad basisdienstregeling'!$K$12:$K$572,0))</f>
        <v>0</v>
      </c>
      <c r="F53" s="35" cm="1">
        <f t="array" aca="1" ref="F53" ca="1">INDEX('Invulblad basisdienstregeling'!$D$12:$D$572,MATCH('Dagen per lijn'!$A53&amp;F$2,'Invulblad basisdienstregeling'!$A$12:$A$572&amp;'Invulblad basisdienstregeling'!$K$12:$K$572,0))</f>
        <v>0</v>
      </c>
      <c r="G53" s="35" cm="1">
        <f t="array" aca="1" ref="G53" ca="1">INDEX('Invulblad basisdienstregeling'!$D$12:$D$572,MATCH('Dagen per lijn'!$A53&amp;G$2,'Invulblad basisdienstregeling'!$A$12:$A$572&amp;'Invulblad basisdienstregeling'!$K$12:$K$572,0))</f>
        <v>0</v>
      </c>
      <c r="H53" s="35" cm="1">
        <f t="array" aca="1" ref="H53" ca="1">INDEX('Invulblad basisdienstregeling'!$D$12:$D$572,MATCH('Dagen per lijn'!$A53&amp;H$2,'Invulblad basisdienstregeling'!$A$12:$A$572&amp;'Invulblad basisdienstregeling'!$K$12:$K$572,0))</f>
        <v>0</v>
      </c>
      <c r="I53" s="46">
        <f t="shared" ca="1" si="3"/>
        <v>0</v>
      </c>
      <c r="J53" s="7"/>
      <c r="K53" s="45" t="str">
        <f t="shared" ca="1" si="0"/>
        <v>&lt;invullen&gt;</v>
      </c>
      <c r="L53" s="35">
        <f t="shared" ca="1" si="10"/>
        <v>0</v>
      </c>
      <c r="M53" s="35">
        <f t="shared" ca="1" si="11"/>
        <v>0</v>
      </c>
      <c r="N53" s="35">
        <f t="shared" ca="1" si="11"/>
        <v>0</v>
      </c>
      <c r="O53" s="46">
        <f t="shared" ca="1" si="11"/>
        <v>0</v>
      </c>
      <c r="P53" s="7"/>
      <c r="Q53" s="45" t="str">
        <f t="shared" ca="1" si="6"/>
        <v>&lt;invullen&gt;</v>
      </c>
      <c r="R53" s="35">
        <f t="shared" ca="1" si="13"/>
        <v>0</v>
      </c>
      <c r="S53" s="35">
        <f t="shared" ca="1" si="13"/>
        <v>0</v>
      </c>
      <c r="T53" s="35">
        <f t="shared" ca="1" si="13"/>
        <v>0</v>
      </c>
      <c r="U53" s="46">
        <f t="shared" ca="1" si="8"/>
        <v>0</v>
      </c>
    </row>
    <row r="54" spans="1:21">
      <c r="A54" s="45" t="str">
        <f ca="1">OFFSET('Invulblad basisdienstregeling'!$A$12, (ROW()-3)*7, 0)</f>
        <v>&lt;invullen&gt;</v>
      </c>
      <c r="B54" s="35" cm="1">
        <f t="array" aca="1" ref="B54" ca="1">INDEX('Invulblad basisdienstregeling'!$D$12:$D$572,MATCH('Dagen per lijn'!$A54&amp;B$2,'Invulblad basisdienstregeling'!$A$12:$A$572&amp;'Invulblad basisdienstregeling'!$K$12:$K$572,0))</f>
        <v>0</v>
      </c>
      <c r="C54" s="35" cm="1">
        <f t="array" aca="1" ref="C54" ca="1">INDEX('Invulblad basisdienstregeling'!$D$12:$D$572,MATCH('Dagen per lijn'!$A54&amp;C$2,'Invulblad basisdienstregeling'!$A$12:$A$572&amp;'Invulblad basisdienstregeling'!$K$12:$K$572,0))</f>
        <v>0</v>
      </c>
      <c r="D54" s="35" cm="1">
        <f t="array" aca="1" ref="D54" ca="1">INDEX('Invulblad basisdienstregeling'!$D$12:$D$572,MATCH('Dagen per lijn'!$A54&amp;D$2,'Invulblad basisdienstregeling'!$A$12:$A$572&amp;'Invulblad basisdienstregeling'!$K$12:$K$572,0))</f>
        <v>0</v>
      </c>
      <c r="E54" s="35" cm="1">
        <f t="array" aca="1" ref="E54" ca="1">INDEX('Invulblad basisdienstregeling'!$D$12:$D$572,MATCH('Dagen per lijn'!$A54&amp;E$2,'Invulblad basisdienstregeling'!$A$12:$A$572&amp;'Invulblad basisdienstregeling'!$K$12:$K$572,0))</f>
        <v>0</v>
      </c>
      <c r="F54" s="35" cm="1">
        <f t="array" aca="1" ref="F54" ca="1">INDEX('Invulblad basisdienstregeling'!$D$12:$D$572,MATCH('Dagen per lijn'!$A54&amp;F$2,'Invulblad basisdienstregeling'!$A$12:$A$572&amp;'Invulblad basisdienstregeling'!$K$12:$K$572,0))</f>
        <v>0</v>
      </c>
      <c r="G54" s="35" cm="1">
        <f t="array" aca="1" ref="G54" ca="1">INDEX('Invulblad basisdienstregeling'!$D$12:$D$572,MATCH('Dagen per lijn'!$A54&amp;G$2,'Invulblad basisdienstregeling'!$A$12:$A$572&amp;'Invulblad basisdienstregeling'!$K$12:$K$572,0))</f>
        <v>0</v>
      </c>
      <c r="H54" s="35" cm="1">
        <f t="array" aca="1" ref="H54" ca="1">INDEX('Invulblad basisdienstregeling'!$D$12:$D$572,MATCH('Dagen per lijn'!$A54&amp;H$2,'Invulblad basisdienstregeling'!$A$12:$A$572&amp;'Invulblad basisdienstregeling'!$K$12:$K$572,0))</f>
        <v>0</v>
      </c>
      <c r="I54" s="46">
        <f t="shared" ca="1" si="3"/>
        <v>0</v>
      </c>
      <c r="J54" s="7"/>
      <c r="K54" s="45" t="str">
        <f t="shared" ca="1" si="0"/>
        <v>&lt;invullen&gt;</v>
      </c>
      <c r="L54" s="35">
        <f t="shared" ca="1" si="10"/>
        <v>0</v>
      </c>
      <c r="M54" s="35">
        <f t="shared" ca="1" si="11"/>
        <v>0</v>
      </c>
      <c r="N54" s="35">
        <f t="shared" ca="1" si="11"/>
        <v>0</v>
      </c>
      <c r="O54" s="46">
        <f t="shared" ca="1" si="11"/>
        <v>0</v>
      </c>
      <c r="P54" s="7"/>
      <c r="Q54" s="45" t="str">
        <f t="shared" ca="1" si="6"/>
        <v>&lt;invullen&gt;</v>
      </c>
      <c r="R54" s="35">
        <f t="shared" ca="1" si="13"/>
        <v>0</v>
      </c>
      <c r="S54" s="35">
        <f t="shared" ca="1" si="13"/>
        <v>0</v>
      </c>
      <c r="T54" s="35">
        <f t="shared" ca="1" si="13"/>
        <v>0</v>
      </c>
      <c r="U54" s="46">
        <f t="shared" ca="1" si="8"/>
        <v>0</v>
      </c>
    </row>
    <row r="55" spans="1:21">
      <c r="A55" s="45" t="str">
        <f ca="1">OFFSET('Invulblad basisdienstregeling'!$A$12, (ROW()-3)*7, 0)</f>
        <v>&lt;invullen&gt;</v>
      </c>
      <c r="B55" s="35" cm="1">
        <f t="array" aca="1" ref="B55" ca="1">INDEX('Invulblad basisdienstregeling'!$D$12:$D$572,MATCH('Dagen per lijn'!$A55&amp;B$2,'Invulblad basisdienstregeling'!$A$12:$A$572&amp;'Invulblad basisdienstregeling'!$K$12:$K$572,0))</f>
        <v>0</v>
      </c>
      <c r="C55" s="35" cm="1">
        <f t="array" aca="1" ref="C55" ca="1">INDEX('Invulblad basisdienstregeling'!$D$12:$D$572,MATCH('Dagen per lijn'!$A55&amp;C$2,'Invulblad basisdienstregeling'!$A$12:$A$572&amp;'Invulblad basisdienstregeling'!$K$12:$K$572,0))</f>
        <v>0</v>
      </c>
      <c r="D55" s="35" cm="1">
        <f t="array" aca="1" ref="D55" ca="1">INDEX('Invulblad basisdienstregeling'!$D$12:$D$572,MATCH('Dagen per lijn'!$A55&amp;D$2,'Invulblad basisdienstregeling'!$A$12:$A$572&amp;'Invulblad basisdienstregeling'!$K$12:$K$572,0))</f>
        <v>0</v>
      </c>
      <c r="E55" s="35" cm="1">
        <f t="array" aca="1" ref="E55" ca="1">INDEX('Invulblad basisdienstregeling'!$D$12:$D$572,MATCH('Dagen per lijn'!$A55&amp;E$2,'Invulblad basisdienstregeling'!$A$12:$A$572&amp;'Invulblad basisdienstregeling'!$K$12:$K$572,0))</f>
        <v>0</v>
      </c>
      <c r="F55" s="35" cm="1">
        <f t="array" aca="1" ref="F55" ca="1">INDEX('Invulblad basisdienstregeling'!$D$12:$D$572,MATCH('Dagen per lijn'!$A55&amp;F$2,'Invulblad basisdienstregeling'!$A$12:$A$572&amp;'Invulblad basisdienstregeling'!$K$12:$K$572,0))</f>
        <v>0</v>
      </c>
      <c r="G55" s="35" cm="1">
        <f t="array" aca="1" ref="G55" ca="1">INDEX('Invulblad basisdienstregeling'!$D$12:$D$572,MATCH('Dagen per lijn'!$A55&amp;G$2,'Invulblad basisdienstregeling'!$A$12:$A$572&amp;'Invulblad basisdienstregeling'!$K$12:$K$572,0))</f>
        <v>0</v>
      </c>
      <c r="H55" s="35" cm="1">
        <f t="array" aca="1" ref="H55" ca="1">INDEX('Invulblad basisdienstregeling'!$D$12:$D$572,MATCH('Dagen per lijn'!$A55&amp;H$2,'Invulblad basisdienstregeling'!$A$12:$A$572&amp;'Invulblad basisdienstregeling'!$K$12:$K$572,0))</f>
        <v>0</v>
      </c>
      <c r="I55" s="46">
        <f t="shared" ca="1" si="3"/>
        <v>0</v>
      </c>
      <c r="J55" s="7"/>
      <c r="K55" s="45" t="str">
        <f t="shared" ca="1" si="0"/>
        <v>&lt;invullen&gt;</v>
      </c>
      <c r="L55" s="35">
        <f t="shared" ca="1" si="10"/>
        <v>0</v>
      </c>
      <c r="M55" s="35">
        <f t="shared" ca="1" si="11"/>
        <v>0</v>
      </c>
      <c r="N55" s="35">
        <f t="shared" ca="1" si="11"/>
        <v>0</v>
      </c>
      <c r="O55" s="46">
        <f t="shared" ca="1" si="11"/>
        <v>0</v>
      </c>
      <c r="P55" s="7"/>
      <c r="Q55" s="45" t="str">
        <f t="shared" ca="1" si="6"/>
        <v>&lt;invullen&gt;</v>
      </c>
      <c r="R55" s="35">
        <f t="shared" ca="1" si="13"/>
        <v>0</v>
      </c>
      <c r="S55" s="35">
        <f t="shared" ca="1" si="13"/>
        <v>0</v>
      </c>
      <c r="T55" s="35">
        <f t="shared" ca="1" si="13"/>
        <v>0</v>
      </c>
      <c r="U55" s="46">
        <f t="shared" ca="1" si="8"/>
        <v>0</v>
      </c>
    </row>
    <row r="56" spans="1:21">
      <c r="A56" s="45" t="str">
        <f ca="1">OFFSET('Invulblad basisdienstregeling'!$A$12, (ROW()-3)*7, 0)</f>
        <v>&lt;invullen&gt;</v>
      </c>
      <c r="B56" s="35" cm="1">
        <f t="array" aca="1" ref="B56" ca="1">INDEX('Invulblad basisdienstregeling'!$D$12:$D$572,MATCH('Dagen per lijn'!$A56&amp;B$2,'Invulblad basisdienstregeling'!$A$12:$A$572&amp;'Invulblad basisdienstregeling'!$K$12:$K$572,0))</f>
        <v>0</v>
      </c>
      <c r="C56" s="35" cm="1">
        <f t="array" aca="1" ref="C56" ca="1">INDEX('Invulblad basisdienstregeling'!$D$12:$D$572,MATCH('Dagen per lijn'!$A56&amp;C$2,'Invulblad basisdienstregeling'!$A$12:$A$572&amp;'Invulblad basisdienstregeling'!$K$12:$K$572,0))</f>
        <v>0</v>
      </c>
      <c r="D56" s="35" cm="1">
        <f t="array" aca="1" ref="D56" ca="1">INDEX('Invulblad basisdienstregeling'!$D$12:$D$572,MATCH('Dagen per lijn'!$A56&amp;D$2,'Invulblad basisdienstregeling'!$A$12:$A$572&amp;'Invulblad basisdienstregeling'!$K$12:$K$572,0))</f>
        <v>0</v>
      </c>
      <c r="E56" s="35" cm="1">
        <f t="array" aca="1" ref="E56" ca="1">INDEX('Invulblad basisdienstregeling'!$D$12:$D$572,MATCH('Dagen per lijn'!$A56&amp;E$2,'Invulblad basisdienstregeling'!$A$12:$A$572&amp;'Invulblad basisdienstregeling'!$K$12:$K$572,0))</f>
        <v>0</v>
      </c>
      <c r="F56" s="35" cm="1">
        <f t="array" aca="1" ref="F56" ca="1">INDEX('Invulblad basisdienstregeling'!$D$12:$D$572,MATCH('Dagen per lijn'!$A56&amp;F$2,'Invulblad basisdienstregeling'!$A$12:$A$572&amp;'Invulblad basisdienstregeling'!$K$12:$K$572,0))</f>
        <v>0</v>
      </c>
      <c r="G56" s="35" cm="1">
        <f t="array" aca="1" ref="G56" ca="1">INDEX('Invulblad basisdienstregeling'!$D$12:$D$572,MATCH('Dagen per lijn'!$A56&amp;G$2,'Invulblad basisdienstregeling'!$A$12:$A$572&amp;'Invulblad basisdienstregeling'!$K$12:$K$572,0))</f>
        <v>0</v>
      </c>
      <c r="H56" s="35" cm="1">
        <f t="array" aca="1" ref="H56" ca="1">INDEX('Invulblad basisdienstregeling'!$D$12:$D$572,MATCH('Dagen per lijn'!$A56&amp;H$2,'Invulblad basisdienstregeling'!$A$12:$A$572&amp;'Invulblad basisdienstregeling'!$K$12:$K$572,0))</f>
        <v>0</v>
      </c>
      <c r="I56" s="46">
        <f t="shared" ca="1" si="3"/>
        <v>0</v>
      </c>
      <c r="J56" s="7"/>
      <c r="K56" s="45" t="str">
        <f t="shared" ca="1" si="0"/>
        <v>&lt;invullen&gt;</v>
      </c>
      <c r="L56" s="35">
        <f t="shared" ca="1" si="10"/>
        <v>0</v>
      </c>
      <c r="M56" s="35">
        <f t="shared" ca="1" si="11"/>
        <v>0</v>
      </c>
      <c r="N56" s="35">
        <f t="shared" ca="1" si="11"/>
        <v>0</v>
      </c>
      <c r="O56" s="46">
        <f t="shared" ca="1" si="11"/>
        <v>0</v>
      </c>
      <c r="P56" s="7"/>
      <c r="Q56" s="45" t="str">
        <f t="shared" ca="1" si="6"/>
        <v>&lt;invullen&gt;</v>
      </c>
      <c r="R56" s="35">
        <f t="shared" ca="1" si="13"/>
        <v>0</v>
      </c>
      <c r="S56" s="35">
        <f t="shared" ca="1" si="13"/>
        <v>0</v>
      </c>
      <c r="T56" s="35">
        <f t="shared" ca="1" si="13"/>
        <v>0</v>
      </c>
      <c r="U56" s="46">
        <f t="shared" ca="1" si="8"/>
        <v>0</v>
      </c>
    </row>
    <row r="57" spans="1:21">
      <c r="A57" s="45" t="str">
        <f ca="1">OFFSET('Invulblad basisdienstregeling'!$A$12, (ROW()-3)*7, 0)</f>
        <v>&lt;invullen&gt;</v>
      </c>
      <c r="B57" s="35" cm="1">
        <f t="array" aca="1" ref="B57" ca="1">INDEX('Invulblad basisdienstregeling'!$D$12:$D$572,MATCH('Dagen per lijn'!$A57&amp;B$2,'Invulblad basisdienstregeling'!$A$12:$A$572&amp;'Invulblad basisdienstregeling'!$K$12:$K$572,0))</f>
        <v>0</v>
      </c>
      <c r="C57" s="35" cm="1">
        <f t="array" aca="1" ref="C57" ca="1">INDEX('Invulblad basisdienstregeling'!$D$12:$D$572,MATCH('Dagen per lijn'!$A57&amp;C$2,'Invulblad basisdienstregeling'!$A$12:$A$572&amp;'Invulblad basisdienstregeling'!$K$12:$K$572,0))</f>
        <v>0</v>
      </c>
      <c r="D57" s="35" cm="1">
        <f t="array" aca="1" ref="D57" ca="1">INDEX('Invulblad basisdienstregeling'!$D$12:$D$572,MATCH('Dagen per lijn'!$A57&amp;D$2,'Invulblad basisdienstregeling'!$A$12:$A$572&amp;'Invulblad basisdienstregeling'!$K$12:$K$572,0))</f>
        <v>0</v>
      </c>
      <c r="E57" s="35" cm="1">
        <f t="array" aca="1" ref="E57" ca="1">INDEX('Invulblad basisdienstregeling'!$D$12:$D$572,MATCH('Dagen per lijn'!$A57&amp;E$2,'Invulblad basisdienstregeling'!$A$12:$A$572&amp;'Invulblad basisdienstregeling'!$K$12:$K$572,0))</f>
        <v>0</v>
      </c>
      <c r="F57" s="35" cm="1">
        <f t="array" aca="1" ref="F57" ca="1">INDEX('Invulblad basisdienstregeling'!$D$12:$D$572,MATCH('Dagen per lijn'!$A57&amp;F$2,'Invulblad basisdienstregeling'!$A$12:$A$572&amp;'Invulblad basisdienstregeling'!$K$12:$K$572,0))</f>
        <v>0</v>
      </c>
      <c r="G57" s="35" cm="1">
        <f t="array" aca="1" ref="G57" ca="1">INDEX('Invulblad basisdienstregeling'!$D$12:$D$572,MATCH('Dagen per lijn'!$A57&amp;G$2,'Invulblad basisdienstregeling'!$A$12:$A$572&amp;'Invulblad basisdienstregeling'!$K$12:$K$572,0))</f>
        <v>0</v>
      </c>
      <c r="H57" s="35" cm="1">
        <f t="array" aca="1" ref="H57" ca="1">INDEX('Invulblad basisdienstregeling'!$D$12:$D$572,MATCH('Dagen per lijn'!$A57&amp;H$2,'Invulblad basisdienstregeling'!$A$12:$A$572&amp;'Invulblad basisdienstregeling'!$K$12:$K$572,0))</f>
        <v>0</v>
      </c>
      <c r="I57" s="46">
        <f t="shared" ca="1" si="3"/>
        <v>0</v>
      </c>
      <c r="J57" s="7"/>
      <c r="K57" s="45" t="str">
        <f t="shared" ca="1" si="0"/>
        <v>&lt;invullen&gt;</v>
      </c>
      <c r="L57" s="35">
        <f t="shared" ca="1" si="10"/>
        <v>0</v>
      </c>
      <c r="M57" s="35">
        <f t="shared" ca="1" si="11"/>
        <v>0</v>
      </c>
      <c r="N57" s="35">
        <f t="shared" ca="1" si="11"/>
        <v>0</v>
      </c>
      <c r="O57" s="46">
        <f t="shared" ca="1" si="11"/>
        <v>0</v>
      </c>
      <c r="P57" s="7"/>
      <c r="Q57" s="45" t="str">
        <f t="shared" ca="1" si="6"/>
        <v>&lt;invullen&gt;</v>
      </c>
      <c r="R57" s="35">
        <f t="shared" ca="1" si="13"/>
        <v>0</v>
      </c>
      <c r="S57" s="35">
        <f t="shared" ca="1" si="13"/>
        <v>0</v>
      </c>
      <c r="T57" s="35">
        <f t="shared" ca="1" si="13"/>
        <v>0</v>
      </c>
      <c r="U57" s="46">
        <f t="shared" ca="1" si="8"/>
        <v>0</v>
      </c>
    </row>
    <row r="58" spans="1:21">
      <c r="A58" s="45" t="str">
        <f ca="1">OFFSET('Invulblad basisdienstregeling'!$A$12, (ROW()-3)*7, 0)</f>
        <v>&lt;invullen&gt;</v>
      </c>
      <c r="B58" s="35" cm="1">
        <f t="array" aca="1" ref="B58" ca="1">INDEX('Invulblad basisdienstregeling'!$D$12:$D$572,MATCH('Dagen per lijn'!$A58&amp;B$2,'Invulblad basisdienstregeling'!$A$12:$A$572&amp;'Invulblad basisdienstregeling'!$K$12:$K$572,0))</f>
        <v>0</v>
      </c>
      <c r="C58" s="35" cm="1">
        <f t="array" aca="1" ref="C58" ca="1">INDEX('Invulblad basisdienstregeling'!$D$12:$D$572,MATCH('Dagen per lijn'!$A58&amp;C$2,'Invulblad basisdienstregeling'!$A$12:$A$572&amp;'Invulblad basisdienstregeling'!$K$12:$K$572,0))</f>
        <v>0</v>
      </c>
      <c r="D58" s="35" cm="1">
        <f t="array" aca="1" ref="D58" ca="1">INDEX('Invulblad basisdienstregeling'!$D$12:$D$572,MATCH('Dagen per lijn'!$A58&amp;D$2,'Invulblad basisdienstregeling'!$A$12:$A$572&amp;'Invulblad basisdienstregeling'!$K$12:$K$572,0))</f>
        <v>0</v>
      </c>
      <c r="E58" s="35" cm="1">
        <f t="array" aca="1" ref="E58" ca="1">INDEX('Invulblad basisdienstregeling'!$D$12:$D$572,MATCH('Dagen per lijn'!$A58&amp;E$2,'Invulblad basisdienstregeling'!$A$12:$A$572&amp;'Invulblad basisdienstregeling'!$K$12:$K$572,0))</f>
        <v>0</v>
      </c>
      <c r="F58" s="35" cm="1">
        <f t="array" aca="1" ref="F58" ca="1">INDEX('Invulblad basisdienstregeling'!$D$12:$D$572,MATCH('Dagen per lijn'!$A58&amp;F$2,'Invulblad basisdienstregeling'!$A$12:$A$572&amp;'Invulblad basisdienstregeling'!$K$12:$K$572,0))</f>
        <v>0</v>
      </c>
      <c r="G58" s="35" cm="1">
        <f t="array" aca="1" ref="G58" ca="1">INDEX('Invulblad basisdienstregeling'!$D$12:$D$572,MATCH('Dagen per lijn'!$A58&amp;G$2,'Invulblad basisdienstregeling'!$A$12:$A$572&amp;'Invulblad basisdienstregeling'!$K$12:$K$572,0))</f>
        <v>0</v>
      </c>
      <c r="H58" s="35" cm="1">
        <f t="array" aca="1" ref="H58" ca="1">INDEX('Invulblad basisdienstregeling'!$D$12:$D$572,MATCH('Dagen per lijn'!$A58&amp;H$2,'Invulblad basisdienstregeling'!$A$12:$A$572&amp;'Invulblad basisdienstregeling'!$K$12:$K$572,0))</f>
        <v>0</v>
      </c>
      <c r="I58" s="46">
        <f t="shared" ca="1" si="3"/>
        <v>0</v>
      </c>
      <c r="J58" s="7"/>
      <c r="K58" s="45" t="str">
        <f t="shared" ca="1" si="0"/>
        <v>&lt;invullen&gt;</v>
      </c>
      <c r="L58" s="35">
        <f t="shared" ca="1" si="10"/>
        <v>0</v>
      </c>
      <c r="M58" s="35">
        <f t="shared" ca="1" si="11"/>
        <v>0</v>
      </c>
      <c r="N58" s="35">
        <f t="shared" ca="1" si="11"/>
        <v>0</v>
      </c>
      <c r="O58" s="46">
        <f t="shared" ca="1" si="11"/>
        <v>0</v>
      </c>
      <c r="P58" s="7"/>
      <c r="Q58" s="45" t="str">
        <f t="shared" ca="1" si="6"/>
        <v>&lt;invullen&gt;</v>
      </c>
      <c r="R58" s="35">
        <f t="shared" ca="1" si="13"/>
        <v>0</v>
      </c>
      <c r="S58" s="35">
        <f t="shared" ca="1" si="13"/>
        <v>0</v>
      </c>
      <c r="T58" s="35">
        <f t="shared" ca="1" si="13"/>
        <v>0</v>
      </c>
      <c r="U58" s="46">
        <f t="shared" ca="1" si="8"/>
        <v>0</v>
      </c>
    </row>
    <row r="59" spans="1:21">
      <c r="A59" s="45" t="str">
        <f ca="1">OFFSET('Invulblad basisdienstregeling'!$A$12, (ROW()-3)*7, 0)</f>
        <v>&lt;invullen&gt;</v>
      </c>
      <c r="B59" s="35" cm="1">
        <f t="array" aca="1" ref="B59" ca="1">INDEX('Invulblad basisdienstregeling'!$D$12:$D$572,MATCH('Dagen per lijn'!$A59&amp;B$2,'Invulblad basisdienstregeling'!$A$12:$A$572&amp;'Invulblad basisdienstregeling'!$K$12:$K$572,0))</f>
        <v>0</v>
      </c>
      <c r="C59" s="35" cm="1">
        <f t="array" aca="1" ref="C59" ca="1">INDEX('Invulblad basisdienstregeling'!$D$12:$D$572,MATCH('Dagen per lijn'!$A59&amp;C$2,'Invulblad basisdienstregeling'!$A$12:$A$572&amp;'Invulblad basisdienstregeling'!$K$12:$K$572,0))</f>
        <v>0</v>
      </c>
      <c r="D59" s="35" cm="1">
        <f t="array" aca="1" ref="D59" ca="1">INDEX('Invulblad basisdienstregeling'!$D$12:$D$572,MATCH('Dagen per lijn'!$A59&amp;D$2,'Invulblad basisdienstregeling'!$A$12:$A$572&amp;'Invulblad basisdienstregeling'!$K$12:$K$572,0))</f>
        <v>0</v>
      </c>
      <c r="E59" s="35" cm="1">
        <f t="array" aca="1" ref="E59" ca="1">INDEX('Invulblad basisdienstregeling'!$D$12:$D$572,MATCH('Dagen per lijn'!$A59&amp;E$2,'Invulblad basisdienstregeling'!$A$12:$A$572&amp;'Invulblad basisdienstregeling'!$K$12:$K$572,0))</f>
        <v>0</v>
      </c>
      <c r="F59" s="35" cm="1">
        <f t="array" aca="1" ref="F59" ca="1">INDEX('Invulblad basisdienstregeling'!$D$12:$D$572,MATCH('Dagen per lijn'!$A59&amp;F$2,'Invulblad basisdienstregeling'!$A$12:$A$572&amp;'Invulblad basisdienstregeling'!$K$12:$K$572,0))</f>
        <v>0</v>
      </c>
      <c r="G59" s="35" cm="1">
        <f t="array" aca="1" ref="G59" ca="1">INDEX('Invulblad basisdienstregeling'!$D$12:$D$572,MATCH('Dagen per lijn'!$A59&amp;G$2,'Invulblad basisdienstregeling'!$A$12:$A$572&amp;'Invulblad basisdienstregeling'!$K$12:$K$572,0))</f>
        <v>0</v>
      </c>
      <c r="H59" s="35" cm="1">
        <f t="array" aca="1" ref="H59" ca="1">INDEX('Invulblad basisdienstregeling'!$D$12:$D$572,MATCH('Dagen per lijn'!$A59&amp;H$2,'Invulblad basisdienstregeling'!$A$12:$A$572&amp;'Invulblad basisdienstregeling'!$K$12:$K$572,0))</f>
        <v>0</v>
      </c>
      <c r="I59" s="46">
        <f t="shared" ca="1" si="3"/>
        <v>0</v>
      </c>
      <c r="J59" s="7"/>
      <c r="K59" s="45" t="str">
        <f t="shared" ca="1" si="0"/>
        <v>&lt;invullen&gt;</v>
      </c>
      <c r="L59" s="35">
        <f t="shared" ca="1" si="10"/>
        <v>0</v>
      </c>
      <c r="M59" s="35">
        <f t="shared" ca="1" si="11"/>
        <v>0</v>
      </c>
      <c r="N59" s="35">
        <f t="shared" ca="1" si="11"/>
        <v>0</v>
      </c>
      <c r="O59" s="46">
        <f t="shared" ca="1" si="11"/>
        <v>0</v>
      </c>
      <c r="P59" s="7"/>
      <c r="Q59" s="45" t="str">
        <f t="shared" ca="1" si="6"/>
        <v>&lt;invullen&gt;</v>
      </c>
      <c r="R59" s="35">
        <f t="shared" ca="1" si="13"/>
        <v>0</v>
      </c>
      <c r="S59" s="35">
        <f t="shared" ca="1" si="13"/>
        <v>0</v>
      </c>
      <c r="T59" s="35">
        <f t="shared" ca="1" si="13"/>
        <v>0</v>
      </c>
      <c r="U59" s="46">
        <f t="shared" ca="1" si="8"/>
        <v>0</v>
      </c>
    </row>
    <row r="60" spans="1:21">
      <c r="A60" s="45" t="str">
        <f ca="1">OFFSET('Invulblad basisdienstregeling'!$A$12, (ROW()-3)*7, 0)</f>
        <v>&lt;invullen&gt;</v>
      </c>
      <c r="B60" s="35" cm="1">
        <f t="array" aca="1" ref="B60" ca="1">INDEX('Invulblad basisdienstregeling'!$D$12:$D$572,MATCH('Dagen per lijn'!$A60&amp;B$2,'Invulblad basisdienstregeling'!$A$12:$A$572&amp;'Invulblad basisdienstregeling'!$K$12:$K$572,0))</f>
        <v>0</v>
      </c>
      <c r="C60" s="35" cm="1">
        <f t="array" aca="1" ref="C60" ca="1">INDEX('Invulblad basisdienstregeling'!$D$12:$D$572,MATCH('Dagen per lijn'!$A60&amp;C$2,'Invulblad basisdienstregeling'!$A$12:$A$572&amp;'Invulblad basisdienstregeling'!$K$12:$K$572,0))</f>
        <v>0</v>
      </c>
      <c r="D60" s="35" cm="1">
        <f t="array" aca="1" ref="D60" ca="1">INDEX('Invulblad basisdienstregeling'!$D$12:$D$572,MATCH('Dagen per lijn'!$A60&amp;D$2,'Invulblad basisdienstregeling'!$A$12:$A$572&amp;'Invulblad basisdienstregeling'!$K$12:$K$572,0))</f>
        <v>0</v>
      </c>
      <c r="E60" s="35" cm="1">
        <f t="array" aca="1" ref="E60" ca="1">INDEX('Invulblad basisdienstregeling'!$D$12:$D$572,MATCH('Dagen per lijn'!$A60&amp;E$2,'Invulblad basisdienstregeling'!$A$12:$A$572&amp;'Invulblad basisdienstregeling'!$K$12:$K$572,0))</f>
        <v>0</v>
      </c>
      <c r="F60" s="35" cm="1">
        <f t="array" aca="1" ref="F60" ca="1">INDEX('Invulblad basisdienstregeling'!$D$12:$D$572,MATCH('Dagen per lijn'!$A60&amp;F$2,'Invulblad basisdienstregeling'!$A$12:$A$572&amp;'Invulblad basisdienstregeling'!$K$12:$K$572,0))</f>
        <v>0</v>
      </c>
      <c r="G60" s="35" cm="1">
        <f t="array" aca="1" ref="G60" ca="1">INDEX('Invulblad basisdienstregeling'!$D$12:$D$572,MATCH('Dagen per lijn'!$A60&amp;G$2,'Invulblad basisdienstregeling'!$A$12:$A$572&amp;'Invulblad basisdienstregeling'!$K$12:$K$572,0))</f>
        <v>0</v>
      </c>
      <c r="H60" s="35" cm="1">
        <f t="array" aca="1" ref="H60" ca="1">INDEX('Invulblad basisdienstregeling'!$D$12:$D$572,MATCH('Dagen per lijn'!$A60&amp;H$2,'Invulblad basisdienstregeling'!$A$12:$A$572&amp;'Invulblad basisdienstregeling'!$K$12:$K$572,0))</f>
        <v>0</v>
      </c>
      <c r="I60" s="46">
        <f t="shared" ca="1" si="3"/>
        <v>0</v>
      </c>
      <c r="J60" s="7"/>
      <c r="K60" s="45" t="str">
        <f t="shared" ca="1" si="0"/>
        <v>&lt;invullen&gt;</v>
      </c>
      <c r="L60" s="35">
        <f t="shared" ca="1" si="10"/>
        <v>0</v>
      </c>
      <c r="M60" s="35">
        <f t="shared" ca="1" si="11"/>
        <v>0</v>
      </c>
      <c r="N60" s="35">
        <f t="shared" ca="1" si="11"/>
        <v>0</v>
      </c>
      <c r="O60" s="46">
        <f t="shared" ca="1" si="11"/>
        <v>0</v>
      </c>
      <c r="P60" s="7"/>
      <c r="Q60" s="45" t="str">
        <f t="shared" ca="1" si="6"/>
        <v>&lt;invullen&gt;</v>
      </c>
      <c r="R60" s="35">
        <f t="shared" ca="1" si="13"/>
        <v>0</v>
      </c>
      <c r="S60" s="35">
        <f t="shared" ca="1" si="13"/>
        <v>0</v>
      </c>
      <c r="T60" s="35">
        <f t="shared" ca="1" si="13"/>
        <v>0</v>
      </c>
      <c r="U60" s="46">
        <f t="shared" ca="1" si="8"/>
        <v>0</v>
      </c>
    </row>
    <row r="61" spans="1:21">
      <c r="A61" s="45" t="str">
        <f ca="1">OFFSET('Invulblad basisdienstregeling'!$A$12, (ROW()-3)*7, 0)</f>
        <v>&lt;invullen&gt;</v>
      </c>
      <c r="B61" s="35" cm="1">
        <f t="array" aca="1" ref="B61" ca="1">INDEX('Invulblad basisdienstregeling'!$D$12:$D$572,MATCH('Dagen per lijn'!$A61&amp;B$2,'Invulblad basisdienstregeling'!$A$12:$A$572&amp;'Invulblad basisdienstregeling'!$K$12:$K$572,0))</f>
        <v>0</v>
      </c>
      <c r="C61" s="35" cm="1">
        <f t="array" aca="1" ref="C61" ca="1">INDEX('Invulblad basisdienstregeling'!$D$12:$D$572,MATCH('Dagen per lijn'!$A61&amp;C$2,'Invulblad basisdienstregeling'!$A$12:$A$572&amp;'Invulblad basisdienstregeling'!$K$12:$K$572,0))</f>
        <v>0</v>
      </c>
      <c r="D61" s="35" cm="1">
        <f t="array" aca="1" ref="D61" ca="1">INDEX('Invulblad basisdienstregeling'!$D$12:$D$572,MATCH('Dagen per lijn'!$A61&amp;D$2,'Invulblad basisdienstregeling'!$A$12:$A$572&amp;'Invulblad basisdienstregeling'!$K$12:$K$572,0))</f>
        <v>0</v>
      </c>
      <c r="E61" s="35" cm="1">
        <f t="array" aca="1" ref="E61" ca="1">INDEX('Invulblad basisdienstregeling'!$D$12:$D$572,MATCH('Dagen per lijn'!$A61&amp;E$2,'Invulblad basisdienstregeling'!$A$12:$A$572&amp;'Invulblad basisdienstregeling'!$K$12:$K$572,0))</f>
        <v>0</v>
      </c>
      <c r="F61" s="35" cm="1">
        <f t="array" aca="1" ref="F61" ca="1">INDEX('Invulblad basisdienstregeling'!$D$12:$D$572,MATCH('Dagen per lijn'!$A61&amp;F$2,'Invulblad basisdienstregeling'!$A$12:$A$572&amp;'Invulblad basisdienstregeling'!$K$12:$K$572,0))</f>
        <v>0</v>
      </c>
      <c r="G61" s="35" cm="1">
        <f t="array" aca="1" ref="G61" ca="1">INDEX('Invulblad basisdienstregeling'!$D$12:$D$572,MATCH('Dagen per lijn'!$A61&amp;G$2,'Invulblad basisdienstregeling'!$A$12:$A$572&amp;'Invulblad basisdienstregeling'!$K$12:$K$572,0))</f>
        <v>0</v>
      </c>
      <c r="H61" s="35" cm="1">
        <f t="array" aca="1" ref="H61" ca="1">INDEX('Invulblad basisdienstregeling'!$D$12:$D$572,MATCH('Dagen per lijn'!$A61&amp;H$2,'Invulblad basisdienstregeling'!$A$12:$A$572&amp;'Invulblad basisdienstregeling'!$K$12:$K$572,0))</f>
        <v>0</v>
      </c>
      <c r="I61" s="46">
        <f t="shared" ca="1" si="3"/>
        <v>0</v>
      </c>
      <c r="J61" s="7"/>
      <c r="K61" s="45" t="str">
        <f t="shared" ca="1" si="0"/>
        <v>&lt;invullen&gt;</v>
      </c>
      <c r="L61" s="35">
        <f t="shared" ca="1" si="10"/>
        <v>0</v>
      </c>
      <c r="M61" s="35">
        <f t="shared" ca="1" si="11"/>
        <v>0</v>
      </c>
      <c r="N61" s="35">
        <f t="shared" ca="1" si="11"/>
        <v>0</v>
      </c>
      <c r="O61" s="46">
        <f t="shared" ca="1" si="11"/>
        <v>0</v>
      </c>
      <c r="P61" s="7"/>
      <c r="Q61" s="45" t="str">
        <f t="shared" ca="1" si="6"/>
        <v>&lt;invullen&gt;</v>
      </c>
      <c r="R61" s="35">
        <f t="shared" ca="1" si="13"/>
        <v>0</v>
      </c>
      <c r="S61" s="35">
        <f t="shared" ca="1" si="13"/>
        <v>0</v>
      </c>
      <c r="T61" s="35">
        <f t="shared" ca="1" si="13"/>
        <v>0</v>
      </c>
      <c r="U61" s="46">
        <f t="shared" ca="1" si="8"/>
        <v>0</v>
      </c>
    </row>
    <row r="62" spans="1:21">
      <c r="A62" s="45" t="str">
        <f ca="1">OFFSET('Invulblad basisdienstregeling'!$A$12, (ROW()-3)*7, 0)</f>
        <v>&lt;invullen&gt;</v>
      </c>
      <c r="B62" s="35" cm="1">
        <f t="array" aca="1" ref="B62" ca="1">INDEX('Invulblad basisdienstregeling'!$D$12:$D$572,MATCH('Dagen per lijn'!$A62&amp;B$2,'Invulblad basisdienstregeling'!$A$12:$A$572&amp;'Invulblad basisdienstregeling'!$K$12:$K$572,0))</f>
        <v>0</v>
      </c>
      <c r="C62" s="35" cm="1">
        <f t="array" aca="1" ref="C62" ca="1">INDEX('Invulblad basisdienstregeling'!$D$12:$D$572,MATCH('Dagen per lijn'!$A62&amp;C$2,'Invulblad basisdienstregeling'!$A$12:$A$572&amp;'Invulblad basisdienstregeling'!$K$12:$K$572,0))</f>
        <v>0</v>
      </c>
      <c r="D62" s="35" cm="1">
        <f t="array" aca="1" ref="D62" ca="1">INDEX('Invulblad basisdienstregeling'!$D$12:$D$572,MATCH('Dagen per lijn'!$A62&amp;D$2,'Invulblad basisdienstregeling'!$A$12:$A$572&amp;'Invulblad basisdienstregeling'!$K$12:$K$572,0))</f>
        <v>0</v>
      </c>
      <c r="E62" s="35" cm="1">
        <f t="array" aca="1" ref="E62" ca="1">INDEX('Invulblad basisdienstregeling'!$D$12:$D$572,MATCH('Dagen per lijn'!$A62&amp;E$2,'Invulblad basisdienstregeling'!$A$12:$A$572&amp;'Invulblad basisdienstregeling'!$K$12:$K$572,0))</f>
        <v>0</v>
      </c>
      <c r="F62" s="35" cm="1">
        <f t="array" aca="1" ref="F62" ca="1">INDEX('Invulblad basisdienstregeling'!$D$12:$D$572,MATCH('Dagen per lijn'!$A62&amp;F$2,'Invulblad basisdienstregeling'!$A$12:$A$572&amp;'Invulblad basisdienstregeling'!$K$12:$K$572,0))</f>
        <v>0</v>
      </c>
      <c r="G62" s="35" cm="1">
        <f t="array" aca="1" ref="G62" ca="1">INDEX('Invulblad basisdienstregeling'!$D$12:$D$572,MATCH('Dagen per lijn'!$A62&amp;G$2,'Invulblad basisdienstregeling'!$A$12:$A$572&amp;'Invulblad basisdienstregeling'!$K$12:$K$572,0))</f>
        <v>0</v>
      </c>
      <c r="H62" s="35" cm="1">
        <f t="array" aca="1" ref="H62" ca="1">INDEX('Invulblad basisdienstregeling'!$D$12:$D$572,MATCH('Dagen per lijn'!$A62&amp;H$2,'Invulblad basisdienstregeling'!$A$12:$A$572&amp;'Invulblad basisdienstregeling'!$K$12:$K$572,0))</f>
        <v>0</v>
      </c>
      <c r="I62" s="46">
        <f t="shared" ca="1" si="3"/>
        <v>0</v>
      </c>
      <c r="J62" s="7"/>
      <c r="K62" s="45" t="str">
        <f t="shared" ca="1" si="0"/>
        <v>&lt;invullen&gt;</v>
      </c>
      <c r="L62" s="35">
        <f t="shared" ca="1" si="10"/>
        <v>0</v>
      </c>
      <c r="M62" s="35">
        <f t="shared" ca="1" si="11"/>
        <v>0</v>
      </c>
      <c r="N62" s="35">
        <f t="shared" ca="1" si="11"/>
        <v>0</v>
      </c>
      <c r="O62" s="46">
        <f t="shared" ca="1" si="11"/>
        <v>0</v>
      </c>
      <c r="P62" s="7"/>
      <c r="Q62" s="45" t="str">
        <f t="shared" ca="1" si="6"/>
        <v>&lt;invullen&gt;</v>
      </c>
      <c r="R62" s="35">
        <f t="shared" ca="1" si="13"/>
        <v>0</v>
      </c>
      <c r="S62" s="35">
        <f t="shared" ca="1" si="13"/>
        <v>0</v>
      </c>
      <c r="T62" s="35">
        <f t="shared" ca="1" si="13"/>
        <v>0</v>
      </c>
      <c r="U62" s="46">
        <f t="shared" ca="1" si="8"/>
        <v>0</v>
      </c>
    </row>
    <row r="63" spans="1:21">
      <c r="A63" s="45" t="str">
        <f ca="1">OFFSET('Invulblad basisdienstregeling'!$A$12, (ROW()-3)*7, 0)</f>
        <v>&lt;invullen&gt;</v>
      </c>
      <c r="B63" s="35" cm="1">
        <f t="array" aca="1" ref="B63" ca="1">INDEX('Invulblad basisdienstregeling'!$D$12:$D$572,MATCH('Dagen per lijn'!$A63&amp;B$2,'Invulblad basisdienstregeling'!$A$12:$A$572&amp;'Invulblad basisdienstregeling'!$K$12:$K$572,0))</f>
        <v>0</v>
      </c>
      <c r="C63" s="35" cm="1">
        <f t="array" aca="1" ref="C63" ca="1">INDEX('Invulblad basisdienstregeling'!$D$12:$D$572,MATCH('Dagen per lijn'!$A63&amp;C$2,'Invulblad basisdienstregeling'!$A$12:$A$572&amp;'Invulblad basisdienstregeling'!$K$12:$K$572,0))</f>
        <v>0</v>
      </c>
      <c r="D63" s="35" cm="1">
        <f t="array" aca="1" ref="D63" ca="1">INDEX('Invulblad basisdienstregeling'!$D$12:$D$572,MATCH('Dagen per lijn'!$A63&amp;D$2,'Invulblad basisdienstregeling'!$A$12:$A$572&amp;'Invulblad basisdienstregeling'!$K$12:$K$572,0))</f>
        <v>0</v>
      </c>
      <c r="E63" s="35" cm="1">
        <f t="array" aca="1" ref="E63" ca="1">INDEX('Invulblad basisdienstregeling'!$D$12:$D$572,MATCH('Dagen per lijn'!$A63&amp;E$2,'Invulblad basisdienstregeling'!$A$12:$A$572&amp;'Invulblad basisdienstregeling'!$K$12:$K$572,0))</f>
        <v>0</v>
      </c>
      <c r="F63" s="35" cm="1">
        <f t="array" aca="1" ref="F63" ca="1">INDEX('Invulblad basisdienstregeling'!$D$12:$D$572,MATCH('Dagen per lijn'!$A63&amp;F$2,'Invulblad basisdienstregeling'!$A$12:$A$572&amp;'Invulblad basisdienstregeling'!$K$12:$K$572,0))</f>
        <v>0</v>
      </c>
      <c r="G63" s="35" cm="1">
        <f t="array" aca="1" ref="G63" ca="1">INDEX('Invulblad basisdienstregeling'!$D$12:$D$572,MATCH('Dagen per lijn'!$A63&amp;G$2,'Invulblad basisdienstregeling'!$A$12:$A$572&amp;'Invulblad basisdienstregeling'!$K$12:$K$572,0))</f>
        <v>0</v>
      </c>
      <c r="H63" s="35" cm="1">
        <f t="array" aca="1" ref="H63" ca="1">INDEX('Invulblad basisdienstregeling'!$D$12:$D$572,MATCH('Dagen per lijn'!$A63&amp;H$2,'Invulblad basisdienstregeling'!$A$12:$A$572&amp;'Invulblad basisdienstregeling'!$K$12:$K$572,0))</f>
        <v>0</v>
      </c>
      <c r="I63" s="46">
        <f t="shared" ca="1" si="3"/>
        <v>0</v>
      </c>
      <c r="J63" s="7"/>
      <c r="K63" s="45" t="str">
        <f t="shared" ca="1" si="0"/>
        <v>&lt;invullen&gt;</v>
      </c>
      <c r="L63" s="35">
        <f t="shared" ca="1" si="10"/>
        <v>0</v>
      </c>
      <c r="M63" s="35">
        <f t="shared" ca="1" si="11"/>
        <v>0</v>
      </c>
      <c r="N63" s="35">
        <f t="shared" ca="1" si="11"/>
        <v>0</v>
      </c>
      <c r="O63" s="46">
        <f t="shared" ca="1" si="11"/>
        <v>0</v>
      </c>
      <c r="P63" s="7"/>
      <c r="Q63" s="45" t="str">
        <f t="shared" ca="1" si="6"/>
        <v>&lt;invullen&gt;</v>
      </c>
      <c r="R63" s="35">
        <f t="shared" ca="1" si="13"/>
        <v>0</v>
      </c>
      <c r="S63" s="35">
        <f t="shared" ca="1" si="13"/>
        <v>0</v>
      </c>
      <c r="T63" s="35">
        <f t="shared" ca="1" si="13"/>
        <v>0</v>
      </c>
      <c r="U63" s="46">
        <f t="shared" ca="1" si="8"/>
        <v>0</v>
      </c>
    </row>
    <row r="64" spans="1:21">
      <c r="A64" s="45" t="str">
        <f ca="1">OFFSET('Invulblad basisdienstregeling'!$A$12, (ROW()-3)*7, 0)</f>
        <v>&lt;invullen&gt;</v>
      </c>
      <c r="B64" s="35" cm="1">
        <f t="array" aca="1" ref="B64" ca="1">INDEX('Invulblad basisdienstregeling'!$D$12:$D$572,MATCH('Dagen per lijn'!$A64&amp;B$2,'Invulblad basisdienstregeling'!$A$12:$A$572&amp;'Invulblad basisdienstregeling'!$K$12:$K$572,0))</f>
        <v>0</v>
      </c>
      <c r="C64" s="35" cm="1">
        <f t="array" aca="1" ref="C64" ca="1">INDEX('Invulblad basisdienstregeling'!$D$12:$D$572,MATCH('Dagen per lijn'!$A64&amp;C$2,'Invulblad basisdienstregeling'!$A$12:$A$572&amp;'Invulblad basisdienstregeling'!$K$12:$K$572,0))</f>
        <v>0</v>
      </c>
      <c r="D64" s="35" cm="1">
        <f t="array" aca="1" ref="D64" ca="1">INDEX('Invulblad basisdienstregeling'!$D$12:$D$572,MATCH('Dagen per lijn'!$A64&amp;D$2,'Invulblad basisdienstregeling'!$A$12:$A$572&amp;'Invulblad basisdienstregeling'!$K$12:$K$572,0))</f>
        <v>0</v>
      </c>
      <c r="E64" s="35" cm="1">
        <f t="array" aca="1" ref="E64" ca="1">INDEX('Invulblad basisdienstregeling'!$D$12:$D$572,MATCH('Dagen per lijn'!$A64&amp;E$2,'Invulblad basisdienstregeling'!$A$12:$A$572&amp;'Invulblad basisdienstregeling'!$K$12:$K$572,0))</f>
        <v>0</v>
      </c>
      <c r="F64" s="35" cm="1">
        <f t="array" aca="1" ref="F64" ca="1">INDEX('Invulblad basisdienstregeling'!$D$12:$D$572,MATCH('Dagen per lijn'!$A64&amp;F$2,'Invulblad basisdienstregeling'!$A$12:$A$572&amp;'Invulblad basisdienstregeling'!$K$12:$K$572,0))</f>
        <v>0</v>
      </c>
      <c r="G64" s="35" cm="1">
        <f t="array" aca="1" ref="G64" ca="1">INDEX('Invulblad basisdienstregeling'!$D$12:$D$572,MATCH('Dagen per lijn'!$A64&amp;G$2,'Invulblad basisdienstregeling'!$A$12:$A$572&amp;'Invulblad basisdienstregeling'!$K$12:$K$572,0))</f>
        <v>0</v>
      </c>
      <c r="H64" s="35" cm="1">
        <f t="array" aca="1" ref="H64" ca="1">INDEX('Invulblad basisdienstregeling'!$D$12:$D$572,MATCH('Dagen per lijn'!$A64&amp;H$2,'Invulblad basisdienstregeling'!$A$12:$A$572&amp;'Invulblad basisdienstregeling'!$K$12:$K$572,0))</f>
        <v>0</v>
      </c>
      <c r="I64" s="46">
        <f t="shared" ca="1" si="3"/>
        <v>0</v>
      </c>
      <c r="J64" s="7"/>
      <c r="K64" s="45" t="str">
        <f t="shared" ca="1" si="0"/>
        <v>&lt;invullen&gt;</v>
      </c>
      <c r="L64" s="35">
        <f t="shared" ca="1" si="10"/>
        <v>0</v>
      </c>
      <c r="M64" s="35">
        <f t="shared" ca="1" si="11"/>
        <v>0</v>
      </c>
      <c r="N64" s="35">
        <f t="shared" ca="1" si="11"/>
        <v>0</v>
      </c>
      <c r="O64" s="46">
        <f t="shared" ca="1" si="11"/>
        <v>0</v>
      </c>
      <c r="P64" s="7"/>
      <c r="Q64" s="45" t="str">
        <f t="shared" ca="1" si="6"/>
        <v>&lt;invullen&gt;</v>
      </c>
      <c r="R64" s="35">
        <f t="shared" ca="1" si="13"/>
        <v>0</v>
      </c>
      <c r="S64" s="35">
        <f t="shared" ca="1" si="13"/>
        <v>0</v>
      </c>
      <c r="T64" s="35">
        <f t="shared" ca="1" si="13"/>
        <v>0</v>
      </c>
      <c r="U64" s="46">
        <f t="shared" ca="1" si="8"/>
        <v>0</v>
      </c>
    </row>
    <row r="65" spans="1:21">
      <c r="A65" s="45" t="str">
        <f ca="1">OFFSET('Invulblad basisdienstregeling'!$A$12, (ROW()-3)*7, 0)</f>
        <v>&lt;invullen&gt;</v>
      </c>
      <c r="B65" s="35" cm="1">
        <f t="array" aca="1" ref="B65" ca="1">INDEX('Invulblad basisdienstregeling'!$D$12:$D$572,MATCH('Dagen per lijn'!$A65&amp;B$2,'Invulblad basisdienstregeling'!$A$12:$A$572&amp;'Invulblad basisdienstregeling'!$K$12:$K$572,0))</f>
        <v>0</v>
      </c>
      <c r="C65" s="35" cm="1">
        <f t="array" aca="1" ref="C65" ca="1">INDEX('Invulblad basisdienstregeling'!$D$12:$D$572,MATCH('Dagen per lijn'!$A65&amp;C$2,'Invulblad basisdienstregeling'!$A$12:$A$572&amp;'Invulblad basisdienstregeling'!$K$12:$K$572,0))</f>
        <v>0</v>
      </c>
      <c r="D65" s="35" cm="1">
        <f t="array" aca="1" ref="D65" ca="1">INDEX('Invulblad basisdienstregeling'!$D$12:$D$572,MATCH('Dagen per lijn'!$A65&amp;D$2,'Invulblad basisdienstregeling'!$A$12:$A$572&amp;'Invulblad basisdienstregeling'!$K$12:$K$572,0))</f>
        <v>0</v>
      </c>
      <c r="E65" s="35" cm="1">
        <f t="array" aca="1" ref="E65" ca="1">INDEX('Invulblad basisdienstregeling'!$D$12:$D$572,MATCH('Dagen per lijn'!$A65&amp;E$2,'Invulblad basisdienstregeling'!$A$12:$A$572&amp;'Invulblad basisdienstregeling'!$K$12:$K$572,0))</f>
        <v>0</v>
      </c>
      <c r="F65" s="35" cm="1">
        <f t="array" aca="1" ref="F65" ca="1">INDEX('Invulblad basisdienstregeling'!$D$12:$D$572,MATCH('Dagen per lijn'!$A65&amp;F$2,'Invulblad basisdienstregeling'!$A$12:$A$572&amp;'Invulblad basisdienstregeling'!$K$12:$K$572,0))</f>
        <v>0</v>
      </c>
      <c r="G65" s="35" cm="1">
        <f t="array" aca="1" ref="G65" ca="1">INDEX('Invulblad basisdienstregeling'!$D$12:$D$572,MATCH('Dagen per lijn'!$A65&amp;G$2,'Invulblad basisdienstregeling'!$A$12:$A$572&amp;'Invulblad basisdienstregeling'!$K$12:$K$572,0))</f>
        <v>0</v>
      </c>
      <c r="H65" s="35" cm="1">
        <f t="array" aca="1" ref="H65" ca="1">INDEX('Invulblad basisdienstregeling'!$D$12:$D$572,MATCH('Dagen per lijn'!$A65&amp;H$2,'Invulblad basisdienstregeling'!$A$12:$A$572&amp;'Invulblad basisdienstregeling'!$K$12:$K$572,0))</f>
        <v>0</v>
      </c>
      <c r="I65" s="46">
        <f t="shared" ca="1" si="3"/>
        <v>0</v>
      </c>
      <c r="J65" s="7"/>
      <c r="K65" s="45" t="str">
        <f t="shared" ca="1" si="0"/>
        <v>&lt;invullen&gt;</v>
      </c>
      <c r="L65" s="35">
        <f t="shared" ca="1" si="10"/>
        <v>0</v>
      </c>
      <c r="M65" s="35">
        <f t="shared" ref="M65:O82" ca="1" si="14">G65</f>
        <v>0</v>
      </c>
      <c r="N65" s="35">
        <f t="shared" ca="1" si="14"/>
        <v>0</v>
      </c>
      <c r="O65" s="46">
        <f t="shared" ca="1" si="14"/>
        <v>0</v>
      </c>
      <c r="P65" s="7"/>
      <c r="Q65" s="45" t="str">
        <f t="shared" ca="1" si="6"/>
        <v>&lt;invullen&gt;</v>
      </c>
      <c r="R65" s="35">
        <f t="shared" ca="1" si="13"/>
        <v>0</v>
      </c>
      <c r="S65" s="35">
        <f t="shared" ca="1" si="13"/>
        <v>0</v>
      </c>
      <c r="T65" s="35">
        <f t="shared" ca="1" si="13"/>
        <v>0</v>
      </c>
      <c r="U65" s="46">
        <f t="shared" ca="1" si="8"/>
        <v>0</v>
      </c>
    </row>
    <row r="66" spans="1:21">
      <c r="A66" s="45" t="str">
        <f ca="1">OFFSET('Invulblad basisdienstregeling'!$A$12, (ROW()-3)*7, 0)</f>
        <v>&lt;invullen&gt;</v>
      </c>
      <c r="B66" s="35" cm="1">
        <f t="array" aca="1" ref="B66" ca="1">INDEX('Invulblad basisdienstregeling'!$D$12:$D$572,MATCH('Dagen per lijn'!$A66&amp;B$2,'Invulblad basisdienstregeling'!$A$12:$A$572&amp;'Invulblad basisdienstregeling'!$K$12:$K$572,0))</f>
        <v>0</v>
      </c>
      <c r="C66" s="35" cm="1">
        <f t="array" aca="1" ref="C66" ca="1">INDEX('Invulblad basisdienstregeling'!$D$12:$D$572,MATCH('Dagen per lijn'!$A66&amp;C$2,'Invulblad basisdienstregeling'!$A$12:$A$572&amp;'Invulblad basisdienstregeling'!$K$12:$K$572,0))</f>
        <v>0</v>
      </c>
      <c r="D66" s="35" cm="1">
        <f t="array" aca="1" ref="D66" ca="1">INDEX('Invulblad basisdienstregeling'!$D$12:$D$572,MATCH('Dagen per lijn'!$A66&amp;D$2,'Invulblad basisdienstregeling'!$A$12:$A$572&amp;'Invulblad basisdienstregeling'!$K$12:$K$572,0))</f>
        <v>0</v>
      </c>
      <c r="E66" s="35" cm="1">
        <f t="array" aca="1" ref="E66" ca="1">INDEX('Invulblad basisdienstregeling'!$D$12:$D$572,MATCH('Dagen per lijn'!$A66&amp;E$2,'Invulblad basisdienstregeling'!$A$12:$A$572&amp;'Invulblad basisdienstregeling'!$K$12:$K$572,0))</f>
        <v>0</v>
      </c>
      <c r="F66" s="35" cm="1">
        <f t="array" aca="1" ref="F66" ca="1">INDEX('Invulblad basisdienstregeling'!$D$12:$D$572,MATCH('Dagen per lijn'!$A66&amp;F$2,'Invulblad basisdienstregeling'!$A$12:$A$572&amp;'Invulblad basisdienstregeling'!$K$12:$K$572,0))</f>
        <v>0</v>
      </c>
      <c r="G66" s="35" cm="1">
        <f t="array" aca="1" ref="G66" ca="1">INDEX('Invulblad basisdienstregeling'!$D$12:$D$572,MATCH('Dagen per lijn'!$A66&amp;G$2,'Invulblad basisdienstregeling'!$A$12:$A$572&amp;'Invulblad basisdienstregeling'!$K$12:$K$572,0))</f>
        <v>0</v>
      </c>
      <c r="H66" s="35" cm="1">
        <f t="array" aca="1" ref="H66" ca="1">INDEX('Invulblad basisdienstregeling'!$D$12:$D$572,MATCH('Dagen per lijn'!$A66&amp;H$2,'Invulblad basisdienstregeling'!$A$12:$A$572&amp;'Invulblad basisdienstregeling'!$K$12:$K$572,0))</f>
        <v>0</v>
      </c>
      <c r="I66" s="46">
        <f t="shared" ca="1" si="3"/>
        <v>0</v>
      </c>
      <c r="J66" s="7"/>
      <c r="K66" s="45" t="str">
        <f t="shared" ref="K66:K82" ca="1" si="15">A66</f>
        <v>&lt;invullen&gt;</v>
      </c>
      <c r="L66" s="35">
        <f t="shared" ca="1" si="10"/>
        <v>0</v>
      </c>
      <c r="M66" s="35">
        <f t="shared" ca="1" si="14"/>
        <v>0</v>
      </c>
      <c r="N66" s="35">
        <f t="shared" ca="1" si="14"/>
        <v>0</v>
      </c>
      <c r="O66" s="46">
        <f t="shared" ca="1" si="14"/>
        <v>0</v>
      </c>
      <c r="P66" s="7"/>
      <c r="Q66" s="45" t="str">
        <f t="shared" ca="1" si="6"/>
        <v>&lt;invullen&gt;</v>
      </c>
      <c r="R66" s="35">
        <f t="shared" ca="1" si="13"/>
        <v>0</v>
      </c>
      <c r="S66" s="35">
        <f t="shared" ca="1" si="13"/>
        <v>0</v>
      </c>
      <c r="T66" s="35">
        <f t="shared" ca="1" si="13"/>
        <v>0</v>
      </c>
      <c r="U66" s="46">
        <f t="shared" ca="1" si="8"/>
        <v>0</v>
      </c>
    </row>
    <row r="67" spans="1:21">
      <c r="A67" s="45" t="str">
        <f ca="1">OFFSET('Invulblad basisdienstregeling'!$A$12, (ROW()-3)*7, 0)</f>
        <v>&lt;invullen&gt;</v>
      </c>
      <c r="B67" s="35" cm="1">
        <f t="array" aca="1" ref="B67" ca="1">INDEX('Invulblad basisdienstregeling'!$D$12:$D$572,MATCH('Dagen per lijn'!$A67&amp;B$2,'Invulblad basisdienstregeling'!$A$12:$A$572&amp;'Invulblad basisdienstregeling'!$K$12:$K$572,0))</f>
        <v>0</v>
      </c>
      <c r="C67" s="35" cm="1">
        <f t="array" aca="1" ref="C67" ca="1">INDEX('Invulblad basisdienstregeling'!$D$12:$D$572,MATCH('Dagen per lijn'!$A67&amp;C$2,'Invulblad basisdienstregeling'!$A$12:$A$572&amp;'Invulblad basisdienstregeling'!$K$12:$K$572,0))</f>
        <v>0</v>
      </c>
      <c r="D67" s="35" cm="1">
        <f t="array" aca="1" ref="D67" ca="1">INDEX('Invulblad basisdienstregeling'!$D$12:$D$572,MATCH('Dagen per lijn'!$A67&amp;D$2,'Invulblad basisdienstregeling'!$A$12:$A$572&amp;'Invulblad basisdienstregeling'!$K$12:$K$572,0))</f>
        <v>0</v>
      </c>
      <c r="E67" s="35" cm="1">
        <f t="array" aca="1" ref="E67" ca="1">INDEX('Invulblad basisdienstregeling'!$D$12:$D$572,MATCH('Dagen per lijn'!$A67&amp;E$2,'Invulblad basisdienstregeling'!$A$12:$A$572&amp;'Invulblad basisdienstregeling'!$K$12:$K$572,0))</f>
        <v>0</v>
      </c>
      <c r="F67" s="35" cm="1">
        <f t="array" aca="1" ref="F67" ca="1">INDEX('Invulblad basisdienstregeling'!$D$12:$D$572,MATCH('Dagen per lijn'!$A67&amp;F$2,'Invulblad basisdienstregeling'!$A$12:$A$572&amp;'Invulblad basisdienstregeling'!$K$12:$K$572,0))</f>
        <v>0</v>
      </c>
      <c r="G67" s="35" cm="1">
        <f t="array" aca="1" ref="G67" ca="1">INDEX('Invulblad basisdienstregeling'!$D$12:$D$572,MATCH('Dagen per lijn'!$A67&amp;G$2,'Invulblad basisdienstregeling'!$A$12:$A$572&amp;'Invulblad basisdienstregeling'!$K$12:$K$572,0))</f>
        <v>0</v>
      </c>
      <c r="H67" s="35" cm="1">
        <f t="array" aca="1" ref="H67" ca="1">INDEX('Invulblad basisdienstregeling'!$D$12:$D$572,MATCH('Dagen per lijn'!$A67&amp;H$2,'Invulblad basisdienstregeling'!$A$12:$A$572&amp;'Invulblad basisdienstregeling'!$K$12:$K$572,0))</f>
        <v>0</v>
      </c>
      <c r="I67" s="46">
        <f t="shared" ca="1" si="3"/>
        <v>0</v>
      </c>
      <c r="J67" s="7"/>
      <c r="K67" s="45" t="str">
        <f t="shared" ca="1" si="15"/>
        <v>&lt;invullen&gt;</v>
      </c>
      <c r="L67" s="35">
        <f t="shared" ca="1" si="10"/>
        <v>0</v>
      </c>
      <c r="M67" s="35">
        <f t="shared" ca="1" si="14"/>
        <v>0</v>
      </c>
      <c r="N67" s="35">
        <f t="shared" ca="1" si="14"/>
        <v>0</v>
      </c>
      <c r="O67" s="46">
        <f t="shared" ca="1" si="14"/>
        <v>0</v>
      </c>
      <c r="P67" s="7"/>
      <c r="Q67" s="45" t="str">
        <f t="shared" ca="1" si="6"/>
        <v>&lt;invullen&gt;</v>
      </c>
      <c r="R67" s="35">
        <f t="shared" ca="1" si="13"/>
        <v>0</v>
      </c>
      <c r="S67" s="35">
        <f t="shared" ca="1" si="13"/>
        <v>0</v>
      </c>
      <c r="T67" s="35">
        <f t="shared" ca="1" si="13"/>
        <v>0</v>
      </c>
      <c r="U67" s="46">
        <f t="shared" ca="1" si="8"/>
        <v>0</v>
      </c>
    </row>
    <row r="68" spans="1:21">
      <c r="A68" s="45" t="str">
        <f ca="1">OFFSET('Invulblad basisdienstregeling'!$A$12, (ROW()-3)*7, 0)</f>
        <v>&lt;invullen&gt;</v>
      </c>
      <c r="B68" s="35" cm="1">
        <f t="array" aca="1" ref="B68" ca="1">INDEX('Invulblad basisdienstregeling'!$D$12:$D$572,MATCH('Dagen per lijn'!$A68&amp;B$2,'Invulblad basisdienstregeling'!$A$12:$A$572&amp;'Invulblad basisdienstregeling'!$K$12:$K$572,0))</f>
        <v>0</v>
      </c>
      <c r="C68" s="35" cm="1">
        <f t="array" aca="1" ref="C68" ca="1">INDEX('Invulblad basisdienstregeling'!$D$12:$D$572,MATCH('Dagen per lijn'!$A68&amp;C$2,'Invulblad basisdienstregeling'!$A$12:$A$572&amp;'Invulblad basisdienstregeling'!$K$12:$K$572,0))</f>
        <v>0</v>
      </c>
      <c r="D68" s="35" cm="1">
        <f t="array" aca="1" ref="D68" ca="1">INDEX('Invulblad basisdienstregeling'!$D$12:$D$572,MATCH('Dagen per lijn'!$A68&amp;D$2,'Invulblad basisdienstregeling'!$A$12:$A$572&amp;'Invulblad basisdienstregeling'!$K$12:$K$572,0))</f>
        <v>0</v>
      </c>
      <c r="E68" s="35" cm="1">
        <f t="array" aca="1" ref="E68" ca="1">INDEX('Invulblad basisdienstregeling'!$D$12:$D$572,MATCH('Dagen per lijn'!$A68&amp;E$2,'Invulblad basisdienstregeling'!$A$12:$A$572&amp;'Invulblad basisdienstregeling'!$K$12:$K$572,0))</f>
        <v>0</v>
      </c>
      <c r="F68" s="35" cm="1">
        <f t="array" aca="1" ref="F68" ca="1">INDEX('Invulblad basisdienstregeling'!$D$12:$D$572,MATCH('Dagen per lijn'!$A68&amp;F$2,'Invulblad basisdienstregeling'!$A$12:$A$572&amp;'Invulblad basisdienstregeling'!$K$12:$K$572,0))</f>
        <v>0</v>
      </c>
      <c r="G68" s="35" cm="1">
        <f t="array" aca="1" ref="G68" ca="1">INDEX('Invulblad basisdienstregeling'!$D$12:$D$572,MATCH('Dagen per lijn'!$A68&amp;G$2,'Invulblad basisdienstregeling'!$A$12:$A$572&amp;'Invulblad basisdienstregeling'!$K$12:$K$572,0))</f>
        <v>0</v>
      </c>
      <c r="H68" s="35" cm="1">
        <f t="array" aca="1" ref="H68" ca="1">INDEX('Invulblad basisdienstregeling'!$D$12:$D$572,MATCH('Dagen per lijn'!$A68&amp;H$2,'Invulblad basisdienstregeling'!$A$12:$A$572&amp;'Invulblad basisdienstregeling'!$K$12:$K$572,0))</f>
        <v>0</v>
      </c>
      <c r="I68" s="46">
        <f t="shared" ref="I68:I82" ca="1" si="16">SUM(B68:H68)</f>
        <v>0</v>
      </c>
      <c r="J68" s="7"/>
      <c r="K68" s="45" t="str">
        <f t="shared" ca="1" si="15"/>
        <v>&lt;invullen&gt;</v>
      </c>
      <c r="L68" s="35">
        <f t="shared" ca="1" si="10"/>
        <v>0</v>
      </c>
      <c r="M68" s="35">
        <f t="shared" ca="1" si="14"/>
        <v>0</v>
      </c>
      <c r="N68" s="35">
        <f t="shared" ca="1" si="14"/>
        <v>0</v>
      </c>
      <c r="O68" s="46">
        <f t="shared" ca="1" si="14"/>
        <v>0</v>
      </c>
      <c r="P68" s="7"/>
      <c r="Q68" s="45" t="str">
        <f t="shared" ref="Q68:Q82" ca="1" si="17">K68</f>
        <v>&lt;invullen&gt;</v>
      </c>
      <c r="R68" s="35">
        <f t="shared" ref="R68:T82" ca="1" si="18">L68+L151+L234+L317</f>
        <v>0</v>
      </c>
      <c r="S68" s="35">
        <f t="shared" ca="1" si="18"/>
        <v>0</v>
      </c>
      <c r="T68" s="35">
        <f t="shared" ca="1" si="18"/>
        <v>0</v>
      </c>
      <c r="U68" s="46">
        <f t="shared" ref="U68:U82" ca="1" si="19">R68+S68+T68</f>
        <v>0</v>
      </c>
    </row>
    <row r="69" spans="1:21">
      <c r="A69" s="45" t="str">
        <f ca="1">OFFSET('Invulblad basisdienstregeling'!$A$12, (ROW()-3)*7, 0)</f>
        <v>&lt;invullen&gt;</v>
      </c>
      <c r="B69" s="35" cm="1">
        <f t="array" aca="1" ref="B69" ca="1">INDEX('Invulblad basisdienstregeling'!$D$12:$D$572,MATCH('Dagen per lijn'!$A69&amp;B$2,'Invulblad basisdienstregeling'!$A$12:$A$572&amp;'Invulblad basisdienstregeling'!$K$12:$K$572,0))</f>
        <v>0</v>
      </c>
      <c r="C69" s="35" cm="1">
        <f t="array" aca="1" ref="C69" ca="1">INDEX('Invulblad basisdienstregeling'!$D$12:$D$572,MATCH('Dagen per lijn'!$A69&amp;C$2,'Invulblad basisdienstregeling'!$A$12:$A$572&amp;'Invulblad basisdienstregeling'!$K$12:$K$572,0))</f>
        <v>0</v>
      </c>
      <c r="D69" s="35" cm="1">
        <f t="array" aca="1" ref="D69" ca="1">INDEX('Invulblad basisdienstregeling'!$D$12:$D$572,MATCH('Dagen per lijn'!$A69&amp;D$2,'Invulblad basisdienstregeling'!$A$12:$A$572&amp;'Invulblad basisdienstregeling'!$K$12:$K$572,0))</f>
        <v>0</v>
      </c>
      <c r="E69" s="35" cm="1">
        <f t="array" aca="1" ref="E69" ca="1">INDEX('Invulblad basisdienstregeling'!$D$12:$D$572,MATCH('Dagen per lijn'!$A69&amp;E$2,'Invulblad basisdienstregeling'!$A$12:$A$572&amp;'Invulblad basisdienstregeling'!$K$12:$K$572,0))</f>
        <v>0</v>
      </c>
      <c r="F69" s="35" cm="1">
        <f t="array" aca="1" ref="F69" ca="1">INDEX('Invulblad basisdienstregeling'!$D$12:$D$572,MATCH('Dagen per lijn'!$A69&amp;F$2,'Invulblad basisdienstregeling'!$A$12:$A$572&amp;'Invulblad basisdienstregeling'!$K$12:$K$572,0))</f>
        <v>0</v>
      </c>
      <c r="G69" s="35" cm="1">
        <f t="array" aca="1" ref="G69" ca="1">INDEX('Invulblad basisdienstregeling'!$D$12:$D$572,MATCH('Dagen per lijn'!$A69&amp;G$2,'Invulblad basisdienstregeling'!$A$12:$A$572&amp;'Invulblad basisdienstregeling'!$K$12:$K$572,0))</f>
        <v>0</v>
      </c>
      <c r="H69" s="35" cm="1">
        <f t="array" aca="1" ref="H69" ca="1">INDEX('Invulblad basisdienstregeling'!$D$12:$D$572,MATCH('Dagen per lijn'!$A69&amp;H$2,'Invulblad basisdienstregeling'!$A$12:$A$572&amp;'Invulblad basisdienstregeling'!$K$12:$K$572,0))</f>
        <v>0</v>
      </c>
      <c r="I69" s="46">
        <f t="shared" ca="1" si="16"/>
        <v>0</v>
      </c>
      <c r="J69" s="7"/>
      <c r="K69" s="45" t="str">
        <f t="shared" ca="1" si="15"/>
        <v>&lt;invullen&gt;</v>
      </c>
      <c r="L69" s="35">
        <f t="shared" ca="1" si="10"/>
        <v>0</v>
      </c>
      <c r="M69" s="35">
        <f t="shared" ca="1" si="14"/>
        <v>0</v>
      </c>
      <c r="N69" s="35">
        <f t="shared" ca="1" si="14"/>
        <v>0</v>
      </c>
      <c r="O69" s="46">
        <f t="shared" ca="1" si="14"/>
        <v>0</v>
      </c>
      <c r="P69" s="7"/>
      <c r="Q69" s="45" t="str">
        <f t="shared" ca="1" si="17"/>
        <v>&lt;invullen&gt;</v>
      </c>
      <c r="R69" s="35">
        <f t="shared" ca="1" si="18"/>
        <v>0</v>
      </c>
      <c r="S69" s="35">
        <f t="shared" ca="1" si="18"/>
        <v>0</v>
      </c>
      <c r="T69" s="35">
        <f t="shared" ca="1" si="18"/>
        <v>0</v>
      </c>
      <c r="U69" s="46">
        <f t="shared" ca="1" si="19"/>
        <v>0</v>
      </c>
    </row>
    <row r="70" spans="1:21">
      <c r="A70" s="45" t="str">
        <f ca="1">OFFSET('Invulblad basisdienstregeling'!$A$12, (ROW()-3)*7, 0)</f>
        <v>&lt;invullen&gt;</v>
      </c>
      <c r="B70" s="35" cm="1">
        <f t="array" aca="1" ref="B70" ca="1">INDEX('Invulblad basisdienstregeling'!$D$12:$D$572,MATCH('Dagen per lijn'!$A70&amp;B$2,'Invulblad basisdienstregeling'!$A$12:$A$572&amp;'Invulblad basisdienstregeling'!$K$12:$K$572,0))</f>
        <v>0</v>
      </c>
      <c r="C70" s="35" cm="1">
        <f t="array" aca="1" ref="C70" ca="1">INDEX('Invulblad basisdienstregeling'!$D$12:$D$572,MATCH('Dagen per lijn'!$A70&amp;C$2,'Invulblad basisdienstregeling'!$A$12:$A$572&amp;'Invulblad basisdienstregeling'!$K$12:$K$572,0))</f>
        <v>0</v>
      </c>
      <c r="D70" s="35" cm="1">
        <f t="array" aca="1" ref="D70" ca="1">INDEX('Invulblad basisdienstregeling'!$D$12:$D$572,MATCH('Dagen per lijn'!$A70&amp;D$2,'Invulblad basisdienstregeling'!$A$12:$A$572&amp;'Invulblad basisdienstregeling'!$K$12:$K$572,0))</f>
        <v>0</v>
      </c>
      <c r="E70" s="35" cm="1">
        <f t="array" aca="1" ref="E70" ca="1">INDEX('Invulblad basisdienstregeling'!$D$12:$D$572,MATCH('Dagen per lijn'!$A70&amp;E$2,'Invulblad basisdienstregeling'!$A$12:$A$572&amp;'Invulblad basisdienstregeling'!$K$12:$K$572,0))</f>
        <v>0</v>
      </c>
      <c r="F70" s="35" cm="1">
        <f t="array" aca="1" ref="F70" ca="1">INDEX('Invulblad basisdienstregeling'!$D$12:$D$572,MATCH('Dagen per lijn'!$A70&amp;F$2,'Invulblad basisdienstregeling'!$A$12:$A$572&amp;'Invulblad basisdienstregeling'!$K$12:$K$572,0))</f>
        <v>0</v>
      </c>
      <c r="G70" s="35" cm="1">
        <f t="array" aca="1" ref="G70" ca="1">INDEX('Invulblad basisdienstregeling'!$D$12:$D$572,MATCH('Dagen per lijn'!$A70&amp;G$2,'Invulblad basisdienstregeling'!$A$12:$A$572&amp;'Invulblad basisdienstregeling'!$K$12:$K$572,0))</f>
        <v>0</v>
      </c>
      <c r="H70" s="35" cm="1">
        <f t="array" aca="1" ref="H70" ca="1">INDEX('Invulblad basisdienstregeling'!$D$12:$D$572,MATCH('Dagen per lijn'!$A70&amp;H$2,'Invulblad basisdienstregeling'!$A$12:$A$572&amp;'Invulblad basisdienstregeling'!$K$12:$K$572,0))</f>
        <v>0</v>
      </c>
      <c r="I70" s="46">
        <f t="shared" ca="1" si="16"/>
        <v>0</v>
      </c>
      <c r="J70" s="7"/>
      <c r="K70" s="45" t="str">
        <f t="shared" ca="1" si="15"/>
        <v>&lt;invullen&gt;</v>
      </c>
      <c r="L70" s="35">
        <f t="shared" ca="1" si="10"/>
        <v>0</v>
      </c>
      <c r="M70" s="35">
        <f t="shared" ca="1" si="14"/>
        <v>0</v>
      </c>
      <c r="N70" s="35">
        <f t="shared" ca="1" si="14"/>
        <v>0</v>
      </c>
      <c r="O70" s="46">
        <f t="shared" ca="1" si="14"/>
        <v>0</v>
      </c>
      <c r="P70" s="7"/>
      <c r="Q70" s="45" t="str">
        <f t="shared" ca="1" si="17"/>
        <v>&lt;invullen&gt;</v>
      </c>
      <c r="R70" s="35">
        <f t="shared" ca="1" si="18"/>
        <v>0</v>
      </c>
      <c r="S70" s="35">
        <f t="shared" ca="1" si="18"/>
        <v>0</v>
      </c>
      <c r="T70" s="35">
        <f t="shared" ca="1" si="18"/>
        <v>0</v>
      </c>
      <c r="U70" s="46">
        <f t="shared" ca="1" si="19"/>
        <v>0</v>
      </c>
    </row>
    <row r="71" spans="1:21">
      <c r="A71" s="45" t="str">
        <f ca="1">OFFSET('Invulblad basisdienstregeling'!$A$12, (ROW()-3)*7, 0)</f>
        <v>&lt;invullen&gt;</v>
      </c>
      <c r="B71" s="35" cm="1">
        <f t="array" aca="1" ref="B71" ca="1">INDEX('Invulblad basisdienstregeling'!$D$12:$D$572,MATCH('Dagen per lijn'!$A71&amp;B$2,'Invulblad basisdienstregeling'!$A$12:$A$572&amp;'Invulblad basisdienstregeling'!$K$12:$K$572,0))</f>
        <v>0</v>
      </c>
      <c r="C71" s="35" cm="1">
        <f t="array" aca="1" ref="C71" ca="1">INDEX('Invulblad basisdienstregeling'!$D$12:$D$572,MATCH('Dagen per lijn'!$A71&amp;C$2,'Invulblad basisdienstregeling'!$A$12:$A$572&amp;'Invulblad basisdienstregeling'!$K$12:$K$572,0))</f>
        <v>0</v>
      </c>
      <c r="D71" s="35" cm="1">
        <f t="array" aca="1" ref="D71" ca="1">INDEX('Invulblad basisdienstregeling'!$D$12:$D$572,MATCH('Dagen per lijn'!$A71&amp;D$2,'Invulblad basisdienstregeling'!$A$12:$A$572&amp;'Invulblad basisdienstregeling'!$K$12:$K$572,0))</f>
        <v>0</v>
      </c>
      <c r="E71" s="35" cm="1">
        <f t="array" aca="1" ref="E71" ca="1">INDEX('Invulblad basisdienstregeling'!$D$12:$D$572,MATCH('Dagen per lijn'!$A71&amp;E$2,'Invulblad basisdienstregeling'!$A$12:$A$572&amp;'Invulblad basisdienstregeling'!$K$12:$K$572,0))</f>
        <v>0</v>
      </c>
      <c r="F71" s="35" cm="1">
        <f t="array" aca="1" ref="F71" ca="1">INDEX('Invulblad basisdienstregeling'!$D$12:$D$572,MATCH('Dagen per lijn'!$A71&amp;F$2,'Invulblad basisdienstregeling'!$A$12:$A$572&amp;'Invulblad basisdienstregeling'!$K$12:$K$572,0))</f>
        <v>0</v>
      </c>
      <c r="G71" s="35" cm="1">
        <f t="array" aca="1" ref="G71" ca="1">INDEX('Invulblad basisdienstregeling'!$D$12:$D$572,MATCH('Dagen per lijn'!$A71&amp;G$2,'Invulblad basisdienstregeling'!$A$12:$A$572&amp;'Invulblad basisdienstregeling'!$K$12:$K$572,0))</f>
        <v>0</v>
      </c>
      <c r="H71" s="35" cm="1">
        <f t="array" aca="1" ref="H71" ca="1">INDEX('Invulblad basisdienstregeling'!$D$12:$D$572,MATCH('Dagen per lijn'!$A71&amp;H$2,'Invulblad basisdienstregeling'!$A$12:$A$572&amp;'Invulblad basisdienstregeling'!$K$12:$K$572,0))</f>
        <v>0</v>
      </c>
      <c r="I71" s="46">
        <f t="shared" ca="1" si="16"/>
        <v>0</v>
      </c>
      <c r="J71" s="7"/>
      <c r="K71" s="45" t="str">
        <f t="shared" ca="1" si="15"/>
        <v>&lt;invullen&gt;</v>
      </c>
      <c r="L71" s="35">
        <f t="shared" ca="1" si="10"/>
        <v>0</v>
      </c>
      <c r="M71" s="35">
        <f t="shared" ca="1" si="14"/>
        <v>0</v>
      </c>
      <c r="N71" s="35">
        <f t="shared" ca="1" si="14"/>
        <v>0</v>
      </c>
      <c r="O71" s="46">
        <f t="shared" ca="1" si="14"/>
        <v>0</v>
      </c>
      <c r="P71" s="7"/>
      <c r="Q71" s="45" t="str">
        <f t="shared" ca="1" si="17"/>
        <v>&lt;invullen&gt;</v>
      </c>
      <c r="R71" s="35">
        <f t="shared" ca="1" si="18"/>
        <v>0</v>
      </c>
      <c r="S71" s="35">
        <f t="shared" ca="1" si="18"/>
        <v>0</v>
      </c>
      <c r="T71" s="35">
        <f t="shared" ca="1" si="18"/>
        <v>0</v>
      </c>
      <c r="U71" s="46">
        <f t="shared" ca="1" si="19"/>
        <v>0</v>
      </c>
    </row>
    <row r="72" spans="1:21">
      <c r="A72" s="45" t="str">
        <f ca="1">OFFSET('Invulblad basisdienstregeling'!$A$12, (ROW()-3)*7, 0)</f>
        <v>&lt;invullen&gt;</v>
      </c>
      <c r="B72" s="35" cm="1">
        <f t="array" aca="1" ref="B72" ca="1">INDEX('Invulblad basisdienstregeling'!$D$12:$D$572,MATCH('Dagen per lijn'!$A72&amp;B$2,'Invulblad basisdienstregeling'!$A$12:$A$572&amp;'Invulblad basisdienstregeling'!$K$12:$K$572,0))</f>
        <v>0</v>
      </c>
      <c r="C72" s="35" cm="1">
        <f t="array" aca="1" ref="C72" ca="1">INDEX('Invulblad basisdienstregeling'!$D$12:$D$572,MATCH('Dagen per lijn'!$A72&amp;C$2,'Invulblad basisdienstregeling'!$A$12:$A$572&amp;'Invulblad basisdienstregeling'!$K$12:$K$572,0))</f>
        <v>0</v>
      </c>
      <c r="D72" s="35" cm="1">
        <f t="array" aca="1" ref="D72" ca="1">INDEX('Invulblad basisdienstregeling'!$D$12:$D$572,MATCH('Dagen per lijn'!$A72&amp;D$2,'Invulblad basisdienstregeling'!$A$12:$A$572&amp;'Invulblad basisdienstregeling'!$K$12:$K$572,0))</f>
        <v>0</v>
      </c>
      <c r="E72" s="35" cm="1">
        <f t="array" aca="1" ref="E72" ca="1">INDEX('Invulblad basisdienstregeling'!$D$12:$D$572,MATCH('Dagen per lijn'!$A72&amp;E$2,'Invulblad basisdienstregeling'!$A$12:$A$572&amp;'Invulblad basisdienstregeling'!$K$12:$K$572,0))</f>
        <v>0</v>
      </c>
      <c r="F72" s="35" cm="1">
        <f t="array" aca="1" ref="F72" ca="1">INDEX('Invulblad basisdienstregeling'!$D$12:$D$572,MATCH('Dagen per lijn'!$A72&amp;F$2,'Invulblad basisdienstregeling'!$A$12:$A$572&amp;'Invulblad basisdienstregeling'!$K$12:$K$572,0))</f>
        <v>0</v>
      </c>
      <c r="G72" s="35" cm="1">
        <f t="array" aca="1" ref="G72" ca="1">INDEX('Invulblad basisdienstregeling'!$D$12:$D$572,MATCH('Dagen per lijn'!$A72&amp;G$2,'Invulblad basisdienstregeling'!$A$12:$A$572&amp;'Invulblad basisdienstregeling'!$K$12:$K$572,0))</f>
        <v>0</v>
      </c>
      <c r="H72" s="35" cm="1">
        <f t="array" aca="1" ref="H72" ca="1">INDEX('Invulblad basisdienstregeling'!$D$12:$D$572,MATCH('Dagen per lijn'!$A72&amp;H$2,'Invulblad basisdienstregeling'!$A$12:$A$572&amp;'Invulblad basisdienstregeling'!$K$12:$K$572,0))</f>
        <v>0</v>
      </c>
      <c r="I72" s="46">
        <f t="shared" ca="1" si="16"/>
        <v>0</v>
      </c>
      <c r="J72" s="7"/>
      <c r="K72" s="45" t="str">
        <f t="shared" ca="1" si="15"/>
        <v>&lt;invullen&gt;</v>
      </c>
      <c r="L72" s="35">
        <f t="shared" ca="1" si="10"/>
        <v>0</v>
      </c>
      <c r="M72" s="35">
        <f t="shared" ca="1" si="14"/>
        <v>0</v>
      </c>
      <c r="N72" s="35">
        <f t="shared" ca="1" si="14"/>
        <v>0</v>
      </c>
      <c r="O72" s="46">
        <f t="shared" ca="1" si="14"/>
        <v>0</v>
      </c>
      <c r="P72" s="7"/>
      <c r="Q72" s="45" t="str">
        <f t="shared" ca="1" si="17"/>
        <v>&lt;invullen&gt;</v>
      </c>
      <c r="R72" s="35">
        <f t="shared" ca="1" si="18"/>
        <v>0</v>
      </c>
      <c r="S72" s="35">
        <f t="shared" ca="1" si="18"/>
        <v>0</v>
      </c>
      <c r="T72" s="35">
        <f t="shared" ca="1" si="18"/>
        <v>0</v>
      </c>
      <c r="U72" s="46">
        <f t="shared" ca="1" si="19"/>
        <v>0</v>
      </c>
    </row>
    <row r="73" spans="1:21">
      <c r="A73" s="45" t="str">
        <f ca="1">OFFSET('Invulblad basisdienstregeling'!$A$12, (ROW()-3)*7, 0)</f>
        <v>&lt;invullen&gt;</v>
      </c>
      <c r="B73" s="35" cm="1">
        <f t="array" aca="1" ref="B73" ca="1">INDEX('Invulblad basisdienstregeling'!$D$12:$D$572,MATCH('Dagen per lijn'!$A73&amp;B$2,'Invulblad basisdienstregeling'!$A$12:$A$572&amp;'Invulblad basisdienstregeling'!$K$12:$K$572,0))</f>
        <v>0</v>
      </c>
      <c r="C73" s="35" cm="1">
        <f t="array" aca="1" ref="C73" ca="1">INDEX('Invulblad basisdienstregeling'!$D$12:$D$572,MATCH('Dagen per lijn'!$A73&amp;C$2,'Invulblad basisdienstregeling'!$A$12:$A$572&amp;'Invulblad basisdienstregeling'!$K$12:$K$572,0))</f>
        <v>0</v>
      </c>
      <c r="D73" s="35" cm="1">
        <f t="array" aca="1" ref="D73" ca="1">INDEX('Invulblad basisdienstregeling'!$D$12:$D$572,MATCH('Dagen per lijn'!$A73&amp;D$2,'Invulblad basisdienstregeling'!$A$12:$A$572&amp;'Invulblad basisdienstregeling'!$K$12:$K$572,0))</f>
        <v>0</v>
      </c>
      <c r="E73" s="35" cm="1">
        <f t="array" aca="1" ref="E73" ca="1">INDEX('Invulblad basisdienstregeling'!$D$12:$D$572,MATCH('Dagen per lijn'!$A73&amp;E$2,'Invulblad basisdienstregeling'!$A$12:$A$572&amp;'Invulblad basisdienstregeling'!$K$12:$K$572,0))</f>
        <v>0</v>
      </c>
      <c r="F73" s="35" cm="1">
        <f t="array" aca="1" ref="F73" ca="1">INDEX('Invulblad basisdienstregeling'!$D$12:$D$572,MATCH('Dagen per lijn'!$A73&amp;F$2,'Invulblad basisdienstregeling'!$A$12:$A$572&amp;'Invulblad basisdienstregeling'!$K$12:$K$572,0))</f>
        <v>0</v>
      </c>
      <c r="G73" s="35" cm="1">
        <f t="array" aca="1" ref="G73" ca="1">INDEX('Invulblad basisdienstregeling'!$D$12:$D$572,MATCH('Dagen per lijn'!$A73&amp;G$2,'Invulblad basisdienstregeling'!$A$12:$A$572&amp;'Invulblad basisdienstregeling'!$K$12:$K$572,0))</f>
        <v>0</v>
      </c>
      <c r="H73" s="35" cm="1">
        <f t="array" aca="1" ref="H73" ca="1">INDEX('Invulblad basisdienstregeling'!$D$12:$D$572,MATCH('Dagen per lijn'!$A73&amp;H$2,'Invulblad basisdienstregeling'!$A$12:$A$572&amp;'Invulblad basisdienstregeling'!$K$12:$K$572,0))</f>
        <v>0</v>
      </c>
      <c r="I73" s="46">
        <f t="shared" ca="1" si="16"/>
        <v>0</v>
      </c>
      <c r="J73" s="7"/>
      <c r="K73" s="45" t="str">
        <f t="shared" ca="1" si="15"/>
        <v>&lt;invullen&gt;</v>
      </c>
      <c r="L73" s="35">
        <f t="shared" ca="1" si="10"/>
        <v>0</v>
      </c>
      <c r="M73" s="35">
        <f t="shared" ca="1" si="14"/>
        <v>0</v>
      </c>
      <c r="N73" s="35">
        <f t="shared" ca="1" si="14"/>
        <v>0</v>
      </c>
      <c r="O73" s="46">
        <f t="shared" ca="1" si="14"/>
        <v>0</v>
      </c>
      <c r="P73" s="7"/>
      <c r="Q73" s="45" t="str">
        <f t="shared" ca="1" si="17"/>
        <v>&lt;invullen&gt;</v>
      </c>
      <c r="R73" s="35">
        <f t="shared" ca="1" si="18"/>
        <v>0</v>
      </c>
      <c r="S73" s="35">
        <f t="shared" ca="1" si="18"/>
        <v>0</v>
      </c>
      <c r="T73" s="35">
        <f t="shared" ca="1" si="18"/>
        <v>0</v>
      </c>
      <c r="U73" s="46">
        <f t="shared" ca="1" si="19"/>
        <v>0</v>
      </c>
    </row>
    <row r="74" spans="1:21">
      <c r="A74" s="45" t="str">
        <f ca="1">OFFSET('Invulblad basisdienstregeling'!$A$12, (ROW()-3)*7, 0)</f>
        <v>&lt;invullen&gt;</v>
      </c>
      <c r="B74" s="35" cm="1">
        <f t="array" aca="1" ref="B74" ca="1">INDEX('Invulblad basisdienstregeling'!$D$12:$D$572,MATCH('Dagen per lijn'!$A74&amp;B$2,'Invulblad basisdienstregeling'!$A$12:$A$572&amp;'Invulblad basisdienstregeling'!$K$12:$K$572,0))</f>
        <v>0</v>
      </c>
      <c r="C74" s="35" cm="1">
        <f t="array" aca="1" ref="C74" ca="1">INDEX('Invulblad basisdienstregeling'!$D$12:$D$572,MATCH('Dagen per lijn'!$A74&amp;C$2,'Invulblad basisdienstregeling'!$A$12:$A$572&amp;'Invulblad basisdienstregeling'!$K$12:$K$572,0))</f>
        <v>0</v>
      </c>
      <c r="D74" s="35" cm="1">
        <f t="array" aca="1" ref="D74" ca="1">INDEX('Invulblad basisdienstregeling'!$D$12:$D$572,MATCH('Dagen per lijn'!$A74&amp;D$2,'Invulblad basisdienstregeling'!$A$12:$A$572&amp;'Invulblad basisdienstregeling'!$K$12:$K$572,0))</f>
        <v>0</v>
      </c>
      <c r="E74" s="35" cm="1">
        <f t="array" aca="1" ref="E74" ca="1">INDEX('Invulblad basisdienstregeling'!$D$12:$D$572,MATCH('Dagen per lijn'!$A74&amp;E$2,'Invulblad basisdienstregeling'!$A$12:$A$572&amp;'Invulblad basisdienstregeling'!$K$12:$K$572,0))</f>
        <v>0</v>
      </c>
      <c r="F74" s="35" cm="1">
        <f t="array" aca="1" ref="F74" ca="1">INDEX('Invulblad basisdienstregeling'!$D$12:$D$572,MATCH('Dagen per lijn'!$A74&amp;F$2,'Invulblad basisdienstregeling'!$A$12:$A$572&amp;'Invulblad basisdienstregeling'!$K$12:$K$572,0))</f>
        <v>0</v>
      </c>
      <c r="G74" s="35" cm="1">
        <f t="array" aca="1" ref="G74" ca="1">INDEX('Invulblad basisdienstregeling'!$D$12:$D$572,MATCH('Dagen per lijn'!$A74&amp;G$2,'Invulblad basisdienstregeling'!$A$12:$A$572&amp;'Invulblad basisdienstregeling'!$K$12:$K$572,0))</f>
        <v>0</v>
      </c>
      <c r="H74" s="35" cm="1">
        <f t="array" aca="1" ref="H74" ca="1">INDEX('Invulblad basisdienstregeling'!$D$12:$D$572,MATCH('Dagen per lijn'!$A74&amp;H$2,'Invulblad basisdienstregeling'!$A$12:$A$572&amp;'Invulblad basisdienstregeling'!$K$12:$K$572,0))</f>
        <v>0</v>
      </c>
      <c r="I74" s="46">
        <f t="shared" ca="1" si="16"/>
        <v>0</v>
      </c>
      <c r="J74" s="7"/>
      <c r="K74" s="45" t="str">
        <f t="shared" ca="1" si="15"/>
        <v>&lt;invullen&gt;</v>
      </c>
      <c r="L74" s="35">
        <f t="shared" ca="1" si="10"/>
        <v>0</v>
      </c>
      <c r="M74" s="35">
        <f t="shared" ca="1" si="14"/>
        <v>0</v>
      </c>
      <c r="N74" s="35">
        <f t="shared" ca="1" si="14"/>
        <v>0</v>
      </c>
      <c r="O74" s="46">
        <f t="shared" ca="1" si="14"/>
        <v>0</v>
      </c>
      <c r="P74" s="7"/>
      <c r="Q74" s="45" t="str">
        <f t="shared" ca="1" si="17"/>
        <v>&lt;invullen&gt;</v>
      </c>
      <c r="R74" s="35">
        <f t="shared" ca="1" si="18"/>
        <v>0</v>
      </c>
      <c r="S74" s="35">
        <f t="shared" ca="1" si="18"/>
        <v>0</v>
      </c>
      <c r="T74" s="35">
        <f t="shared" ca="1" si="18"/>
        <v>0</v>
      </c>
      <c r="U74" s="46">
        <f t="shared" ca="1" si="19"/>
        <v>0</v>
      </c>
    </row>
    <row r="75" spans="1:21">
      <c r="A75" s="45" t="str">
        <f ca="1">OFFSET('Invulblad basisdienstregeling'!$A$12, (ROW()-3)*7, 0)</f>
        <v>&lt;invullen&gt;</v>
      </c>
      <c r="B75" s="35" cm="1">
        <f t="array" aca="1" ref="B75" ca="1">INDEX('Invulblad basisdienstregeling'!$D$12:$D$572,MATCH('Dagen per lijn'!$A75&amp;B$2,'Invulblad basisdienstregeling'!$A$12:$A$572&amp;'Invulblad basisdienstregeling'!$K$12:$K$572,0))</f>
        <v>0</v>
      </c>
      <c r="C75" s="35" cm="1">
        <f t="array" aca="1" ref="C75" ca="1">INDEX('Invulblad basisdienstregeling'!$D$12:$D$572,MATCH('Dagen per lijn'!$A75&amp;C$2,'Invulblad basisdienstregeling'!$A$12:$A$572&amp;'Invulblad basisdienstregeling'!$K$12:$K$572,0))</f>
        <v>0</v>
      </c>
      <c r="D75" s="35" cm="1">
        <f t="array" aca="1" ref="D75" ca="1">INDEX('Invulblad basisdienstregeling'!$D$12:$D$572,MATCH('Dagen per lijn'!$A75&amp;D$2,'Invulblad basisdienstregeling'!$A$12:$A$572&amp;'Invulblad basisdienstregeling'!$K$12:$K$572,0))</f>
        <v>0</v>
      </c>
      <c r="E75" s="35" cm="1">
        <f t="array" aca="1" ref="E75" ca="1">INDEX('Invulblad basisdienstregeling'!$D$12:$D$572,MATCH('Dagen per lijn'!$A75&amp;E$2,'Invulblad basisdienstregeling'!$A$12:$A$572&amp;'Invulblad basisdienstregeling'!$K$12:$K$572,0))</f>
        <v>0</v>
      </c>
      <c r="F75" s="35" cm="1">
        <f t="array" aca="1" ref="F75" ca="1">INDEX('Invulblad basisdienstregeling'!$D$12:$D$572,MATCH('Dagen per lijn'!$A75&amp;F$2,'Invulblad basisdienstregeling'!$A$12:$A$572&amp;'Invulblad basisdienstregeling'!$K$12:$K$572,0))</f>
        <v>0</v>
      </c>
      <c r="G75" s="35" cm="1">
        <f t="array" aca="1" ref="G75" ca="1">INDEX('Invulblad basisdienstregeling'!$D$12:$D$572,MATCH('Dagen per lijn'!$A75&amp;G$2,'Invulblad basisdienstregeling'!$A$12:$A$572&amp;'Invulblad basisdienstregeling'!$K$12:$K$572,0))</f>
        <v>0</v>
      </c>
      <c r="H75" s="35" cm="1">
        <f t="array" aca="1" ref="H75" ca="1">INDEX('Invulblad basisdienstregeling'!$D$12:$D$572,MATCH('Dagen per lijn'!$A75&amp;H$2,'Invulblad basisdienstregeling'!$A$12:$A$572&amp;'Invulblad basisdienstregeling'!$K$12:$K$572,0))</f>
        <v>0</v>
      </c>
      <c r="I75" s="46">
        <f t="shared" ca="1" si="16"/>
        <v>0</v>
      </c>
      <c r="J75" s="7"/>
      <c r="K75" s="45" t="str">
        <f t="shared" ca="1" si="15"/>
        <v>&lt;invullen&gt;</v>
      </c>
      <c r="L75" s="35">
        <f t="shared" ca="1" si="10"/>
        <v>0</v>
      </c>
      <c r="M75" s="35">
        <f t="shared" ca="1" si="14"/>
        <v>0</v>
      </c>
      <c r="N75" s="35">
        <f t="shared" ca="1" si="14"/>
        <v>0</v>
      </c>
      <c r="O75" s="46">
        <f t="shared" ca="1" si="14"/>
        <v>0</v>
      </c>
      <c r="P75" s="7"/>
      <c r="Q75" s="45" t="str">
        <f t="shared" ca="1" si="17"/>
        <v>&lt;invullen&gt;</v>
      </c>
      <c r="R75" s="35">
        <f t="shared" ca="1" si="18"/>
        <v>0</v>
      </c>
      <c r="S75" s="35">
        <f t="shared" ca="1" si="18"/>
        <v>0</v>
      </c>
      <c r="T75" s="35">
        <f t="shared" ca="1" si="18"/>
        <v>0</v>
      </c>
      <c r="U75" s="46">
        <f t="shared" ca="1" si="19"/>
        <v>0</v>
      </c>
    </row>
    <row r="76" spans="1:21">
      <c r="A76" s="45" t="str">
        <f ca="1">OFFSET('Invulblad basisdienstregeling'!$A$12, (ROW()-3)*7, 0)</f>
        <v>&lt;invullen&gt;</v>
      </c>
      <c r="B76" s="35" cm="1">
        <f t="array" aca="1" ref="B76" ca="1">INDEX('Invulblad basisdienstregeling'!$D$12:$D$572,MATCH('Dagen per lijn'!$A76&amp;B$2,'Invulblad basisdienstregeling'!$A$12:$A$572&amp;'Invulblad basisdienstregeling'!$K$12:$K$572,0))</f>
        <v>0</v>
      </c>
      <c r="C76" s="35" cm="1">
        <f t="array" aca="1" ref="C76" ca="1">INDEX('Invulblad basisdienstregeling'!$D$12:$D$572,MATCH('Dagen per lijn'!$A76&amp;C$2,'Invulblad basisdienstregeling'!$A$12:$A$572&amp;'Invulblad basisdienstregeling'!$K$12:$K$572,0))</f>
        <v>0</v>
      </c>
      <c r="D76" s="35" cm="1">
        <f t="array" aca="1" ref="D76" ca="1">INDEX('Invulblad basisdienstregeling'!$D$12:$D$572,MATCH('Dagen per lijn'!$A76&amp;D$2,'Invulblad basisdienstregeling'!$A$12:$A$572&amp;'Invulblad basisdienstregeling'!$K$12:$K$572,0))</f>
        <v>0</v>
      </c>
      <c r="E76" s="35" cm="1">
        <f t="array" aca="1" ref="E76" ca="1">INDEX('Invulblad basisdienstregeling'!$D$12:$D$572,MATCH('Dagen per lijn'!$A76&amp;E$2,'Invulblad basisdienstregeling'!$A$12:$A$572&amp;'Invulblad basisdienstregeling'!$K$12:$K$572,0))</f>
        <v>0</v>
      </c>
      <c r="F76" s="35" cm="1">
        <f t="array" aca="1" ref="F76" ca="1">INDEX('Invulblad basisdienstregeling'!$D$12:$D$572,MATCH('Dagen per lijn'!$A76&amp;F$2,'Invulblad basisdienstregeling'!$A$12:$A$572&amp;'Invulblad basisdienstregeling'!$K$12:$K$572,0))</f>
        <v>0</v>
      </c>
      <c r="G76" s="35" cm="1">
        <f t="array" aca="1" ref="G76" ca="1">INDEX('Invulblad basisdienstregeling'!$D$12:$D$572,MATCH('Dagen per lijn'!$A76&amp;G$2,'Invulblad basisdienstregeling'!$A$12:$A$572&amp;'Invulblad basisdienstregeling'!$K$12:$K$572,0))</f>
        <v>0</v>
      </c>
      <c r="H76" s="35" cm="1">
        <f t="array" aca="1" ref="H76" ca="1">INDEX('Invulblad basisdienstregeling'!$D$12:$D$572,MATCH('Dagen per lijn'!$A76&amp;H$2,'Invulblad basisdienstregeling'!$A$12:$A$572&amp;'Invulblad basisdienstregeling'!$K$12:$K$572,0))</f>
        <v>0</v>
      </c>
      <c r="I76" s="46">
        <f t="shared" ca="1" si="16"/>
        <v>0</v>
      </c>
      <c r="J76" s="7"/>
      <c r="K76" s="45" t="str">
        <f t="shared" ca="1" si="15"/>
        <v>&lt;invullen&gt;</v>
      </c>
      <c r="L76" s="35">
        <f t="shared" ca="1" si="10"/>
        <v>0</v>
      </c>
      <c r="M76" s="35">
        <f t="shared" ca="1" si="14"/>
        <v>0</v>
      </c>
      <c r="N76" s="35">
        <f t="shared" ca="1" si="14"/>
        <v>0</v>
      </c>
      <c r="O76" s="46">
        <f t="shared" ca="1" si="14"/>
        <v>0</v>
      </c>
      <c r="P76" s="7"/>
      <c r="Q76" s="45" t="str">
        <f t="shared" ca="1" si="17"/>
        <v>&lt;invullen&gt;</v>
      </c>
      <c r="R76" s="35">
        <f t="shared" ca="1" si="18"/>
        <v>0</v>
      </c>
      <c r="S76" s="35">
        <f t="shared" ca="1" si="18"/>
        <v>0</v>
      </c>
      <c r="T76" s="35">
        <f t="shared" ca="1" si="18"/>
        <v>0</v>
      </c>
      <c r="U76" s="46">
        <f t="shared" ca="1" si="19"/>
        <v>0</v>
      </c>
    </row>
    <row r="77" spans="1:21">
      <c r="A77" s="45" t="str">
        <f ca="1">OFFSET('Invulblad basisdienstregeling'!$A$12, (ROW()-3)*7, 0)</f>
        <v>&lt;invullen&gt;</v>
      </c>
      <c r="B77" s="35" cm="1">
        <f t="array" aca="1" ref="B77" ca="1">INDEX('Invulblad basisdienstregeling'!$D$12:$D$572,MATCH('Dagen per lijn'!$A77&amp;B$2,'Invulblad basisdienstregeling'!$A$12:$A$572&amp;'Invulblad basisdienstregeling'!$K$12:$K$572,0))</f>
        <v>0</v>
      </c>
      <c r="C77" s="35" cm="1">
        <f t="array" aca="1" ref="C77" ca="1">INDEX('Invulblad basisdienstregeling'!$D$12:$D$572,MATCH('Dagen per lijn'!$A77&amp;C$2,'Invulblad basisdienstregeling'!$A$12:$A$572&amp;'Invulblad basisdienstregeling'!$K$12:$K$572,0))</f>
        <v>0</v>
      </c>
      <c r="D77" s="35" cm="1">
        <f t="array" aca="1" ref="D77" ca="1">INDEX('Invulblad basisdienstregeling'!$D$12:$D$572,MATCH('Dagen per lijn'!$A77&amp;D$2,'Invulblad basisdienstregeling'!$A$12:$A$572&amp;'Invulblad basisdienstregeling'!$K$12:$K$572,0))</f>
        <v>0</v>
      </c>
      <c r="E77" s="35" cm="1">
        <f t="array" aca="1" ref="E77" ca="1">INDEX('Invulblad basisdienstregeling'!$D$12:$D$572,MATCH('Dagen per lijn'!$A77&amp;E$2,'Invulblad basisdienstregeling'!$A$12:$A$572&amp;'Invulblad basisdienstregeling'!$K$12:$K$572,0))</f>
        <v>0</v>
      </c>
      <c r="F77" s="35" cm="1">
        <f t="array" aca="1" ref="F77" ca="1">INDEX('Invulblad basisdienstregeling'!$D$12:$D$572,MATCH('Dagen per lijn'!$A77&amp;F$2,'Invulblad basisdienstregeling'!$A$12:$A$572&amp;'Invulblad basisdienstregeling'!$K$12:$K$572,0))</f>
        <v>0</v>
      </c>
      <c r="G77" s="35" cm="1">
        <f t="array" aca="1" ref="G77" ca="1">INDEX('Invulblad basisdienstregeling'!$D$12:$D$572,MATCH('Dagen per lijn'!$A77&amp;G$2,'Invulblad basisdienstregeling'!$A$12:$A$572&amp;'Invulblad basisdienstregeling'!$K$12:$K$572,0))</f>
        <v>0</v>
      </c>
      <c r="H77" s="35" cm="1">
        <f t="array" aca="1" ref="H77" ca="1">INDEX('Invulblad basisdienstregeling'!$D$12:$D$572,MATCH('Dagen per lijn'!$A77&amp;H$2,'Invulblad basisdienstregeling'!$A$12:$A$572&amp;'Invulblad basisdienstregeling'!$K$12:$K$572,0))</f>
        <v>0</v>
      </c>
      <c r="I77" s="46">
        <f t="shared" ca="1" si="16"/>
        <v>0</v>
      </c>
      <c r="J77" s="7"/>
      <c r="K77" s="45" t="str">
        <f t="shared" ca="1" si="15"/>
        <v>&lt;invullen&gt;</v>
      </c>
      <c r="L77" s="35">
        <f t="shared" ca="1" si="10"/>
        <v>0</v>
      </c>
      <c r="M77" s="35">
        <f t="shared" ca="1" si="14"/>
        <v>0</v>
      </c>
      <c r="N77" s="35">
        <f t="shared" ca="1" si="14"/>
        <v>0</v>
      </c>
      <c r="O77" s="46">
        <f t="shared" ca="1" si="14"/>
        <v>0</v>
      </c>
      <c r="P77" s="7"/>
      <c r="Q77" s="45" t="str">
        <f t="shared" ca="1" si="17"/>
        <v>&lt;invullen&gt;</v>
      </c>
      <c r="R77" s="35">
        <f t="shared" ca="1" si="18"/>
        <v>0</v>
      </c>
      <c r="S77" s="35">
        <f t="shared" ca="1" si="18"/>
        <v>0</v>
      </c>
      <c r="T77" s="35">
        <f t="shared" ca="1" si="18"/>
        <v>0</v>
      </c>
      <c r="U77" s="46">
        <f t="shared" ca="1" si="19"/>
        <v>0</v>
      </c>
    </row>
    <row r="78" spans="1:21">
      <c r="A78" s="45" t="str">
        <f ca="1">OFFSET('Invulblad basisdienstregeling'!$A$12, (ROW()-3)*7, 0)</f>
        <v>&lt;invullen&gt;</v>
      </c>
      <c r="B78" s="35" cm="1">
        <f t="array" aca="1" ref="B78" ca="1">INDEX('Invulblad basisdienstregeling'!$D$12:$D$572,MATCH('Dagen per lijn'!$A78&amp;B$2,'Invulblad basisdienstregeling'!$A$12:$A$572&amp;'Invulblad basisdienstregeling'!$K$12:$K$572,0))</f>
        <v>0</v>
      </c>
      <c r="C78" s="35" cm="1">
        <f t="array" aca="1" ref="C78" ca="1">INDEX('Invulblad basisdienstregeling'!$D$12:$D$572,MATCH('Dagen per lijn'!$A78&amp;C$2,'Invulblad basisdienstregeling'!$A$12:$A$572&amp;'Invulblad basisdienstregeling'!$K$12:$K$572,0))</f>
        <v>0</v>
      </c>
      <c r="D78" s="35" cm="1">
        <f t="array" aca="1" ref="D78" ca="1">INDEX('Invulblad basisdienstregeling'!$D$12:$D$572,MATCH('Dagen per lijn'!$A78&amp;D$2,'Invulblad basisdienstregeling'!$A$12:$A$572&amp;'Invulblad basisdienstregeling'!$K$12:$K$572,0))</f>
        <v>0</v>
      </c>
      <c r="E78" s="35" cm="1">
        <f t="array" aca="1" ref="E78" ca="1">INDEX('Invulblad basisdienstregeling'!$D$12:$D$572,MATCH('Dagen per lijn'!$A78&amp;E$2,'Invulblad basisdienstregeling'!$A$12:$A$572&amp;'Invulblad basisdienstregeling'!$K$12:$K$572,0))</f>
        <v>0</v>
      </c>
      <c r="F78" s="35" cm="1">
        <f t="array" aca="1" ref="F78" ca="1">INDEX('Invulblad basisdienstregeling'!$D$12:$D$572,MATCH('Dagen per lijn'!$A78&amp;F$2,'Invulblad basisdienstregeling'!$A$12:$A$572&amp;'Invulblad basisdienstregeling'!$K$12:$K$572,0))</f>
        <v>0</v>
      </c>
      <c r="G78" s="35" cm="1">
        <f t="array" aca="1" ref="G78" ca="1">INDEX('Invulblad basisdienstregeling'!$D$12:$D$572,MATCH('Dagen per lijn'!$A78&amp;G$2,'Invulblad basisdienstregeling'!$A$12:$A$572&amp;'Invulblad basisdienstregeling'!$K$12:$K$572,0))</f>
        <v>0</v>
      </c>
      <c r="H78" s="35" cm="1">
        <f t="array" aca="1" ref="H78" ca="1">INDEX('Invulblad basisdienstregeling'!$D$12:$D$572,MATCH('Dagen per lijn'!$A78&amp;H$2,'Invulblad basisdienstregeling'!$A$12:$A$572&amp;'Invulblad basisdienstregeling'!$K$12:$K$572,0))</f>
        <v>0</v>
      </c>
      <c r="I78" s="46">
        <f t="shared" ca="1" si="16"/>
        <v>0</v>
      </c>
      <c r="J78" s="7"/>
      <c r="K78" s="45" t="str">
        <f t="shared" ca="1" si="15"/>
        <v>&lt;invullen&gt;</v>
      </c>
      <c r="L78" s="35">
        <f t="shared" ca="1" si="10"/>
        <v>0</v>
      </c>
      <c r="M78" s="35">
        <f t="shared" ca="1" si="14"/>
        <v>0</v>
      </c>
      <c r="N78" s="35">
        <f t="shared" ca="1" si="14"/>
        <v>0</v>
      </c>
      <c r="O78" s="46">
        <f t="shared" ca="1" si="14"/>
        <v>0</v>
      </c>
      <c r="P78" s="7"/>
      <c r="Q78" s="45" t="str">
        <f t="shared" ca="1" si="17"/>
        <v>&lt;invullen&gt;</v>
      </c>
      <c r="R78" s="35">
        <f t="shared" ca="1" si="18"/>
        <v>0</v>
      </c>
      <c r="S78" s="35">
        <f t="shared" ca="1" si="18"/>
        <v>0</v>
      </c>
      <c r="T78" s="35">
        <f t="shared" ca="1" si="18"/>
        <v>0</v>
      </c>
      <c r="U78" s="46">
        <f t="shared" ca="1" si="19"/>
        <v>0</v>
      </c>
    </row>
    <row r="79" spans="1:21">
      <c r="A79" s="45" t="str">
        <f ca="1">OFFSET('Invulblad basisdienstregeling'!$A$12, (ROW()-3)*7, 0)</f>
        <v>&lt;invullen&gt;</v>
      </c>
      <c r="B79" s="35" cm="1">
        <f t="array" aca="1" ref="B79" ca="1">INDEX('Invulblad basisdienstregeling'!$D$12:$D$572,MATCH('Dagen per lijn'!$A79&amp;B$2,'Invulblad basisdienstregeling'!$A$12:$A$572&amp;'Invulblad basisdienstregeling'!$K$12:$K$572,0))</f>
        <v>0</v>
      </c>
      <c r="C79" s="35" cm="1">
        <f t="array" aca="1" ref="C79" ca="1">INDEX('Invulblad basisdienstregeling'!$D$12:$D$572,MATCH('Dagen per lijn'!$A79&amp;C$2,'Invulblad basisdienstregeling'!$A$12:$A$572&amp;'Invulblad basisdienstregeling'!$K$12:$K$572,0))</f>
        <v>0</v>
      </c>
      <c r="D79" s="35" cm="1">
        <f t="array" aca="1" ref="D79" ca="1">INDEX('Invulblad basisdienstregeling'!$D$12:$D$572,MATCH('Dagen per lijn'!$A79&amp;D$2,'Invulblad basisdienstregeling'!$A$12:$A$572&amp;'Invulblad basisdienstregeling'!$K$12:$K$572,0))</f>
        <v>0</v>
      </c>
      <c r="E79" s="35" cm="1">
        <f t="array" aca="1" ref="E79" ca="1">INDEX('Invulblad basisdienstregeling'!$D$12:$D$572,MATCH('Dagen per lijn'!$A79&amp;E$2,'Invulblad basisdienstregeling'!$A$12:$A$572&amp;'Invulblad basisdienstregeling'!$K$12:$K$572,0))</f>
        <v>0</v>
      </c>
      <c r="F79" s="35" cm="1">
        <f t="array" aca="1" ref="F79" ca="1">INDEX('Invulblad basisdienstregeling'!$D$12:$D$572,MATCH('Dagen per lijn'!$A79&amp;F$2,'Invulblad basisdienstregeling'!$A$12:$A$572&amp;'Invulblad basisdienstregeling'!$K$12:$K$572,0))</f>
        <v>0</v>
      </c>
      <c r="G79" s="35" cm="1">
        <f t="array" aca="1" ref="G79" ca="1">INDEX('Invulblad basisdienstregeling'!$D$12:$D$572,MATCH('Dagen per lijn'!$A79&amp;G$2,'Invulblad basisdienstregeling'!$A$12:$A$572&amp;'Invulblad basisdienstregeling'!$K$12:$K$572,0))</f>
        <v>0</v>
      </c>
      <c r="H79" s="35" cm="1">
        <f t="array" aca="1" ref="H79" ca="1">INDEX('Invulblad basisdienstregeling'!$D$12:$D$572,MATCH('Dagen per lijn'!$A79&amp;H$2,'Invulblad basisdienstregeling'!$A$12:$A$572&amp;'Invulblad basisdienstregeling'!$K$12:$K$572,0))</f>
        <v>0</v>
      </c>
      <c r="I79" s="46">
        <f t="shared" ca="1" si="16"/>
        <v>0</v>
      </c>
      <c r="J79" s="7"/>
      <c r="K79" s="45" t="str">
        <f t="shared" ca="1" si="15"/>
        <v>&lt;invullen&gt;</v>
      </c>
      <c r="L79" s="35">
        <f t="shared" ca="1" si="10"/>
        <v>0</v>
      </c>
      <c r="M79" s="35">
        <f t="shared" ca="1" si="14"/>
        <v>0</v>
      </c>
      <c r="N79" s="35">
        <f t="shared" ca="1" si="14"/>
        <v>0</v>
      </c>
      <c r="O79" s="46">
        <f t="shared" ca="1" si="14"/>
        <v>0</v>
      </c>
      <c r="P79" s="7"/>
      <c r="Q79" s="45" t="str">
        <f t="shared" ca="1" si="17"/>
        <v>&lt;invullen&gt;</v>
      </c>
      <c r="R79" s="35">
        <f t="shared" ca="1" si="18"/>
        <v>0</v>
      </c>
      <c r="S79" s="35">
        <f t="shared" ca="1" si="18"/>
        <v>0</v>
      </c>
      <c r="T79" s="35">
        <f t="shared" ca="1" si="18"/>
        <v>0</v>
      </c>
      <c r="U79" s="46">
        <f t="shared" ca="1" si="19"/>
        <v>0</v>
      </c>
    </row>
    <row r="80" spans="1:21">
      <c r="A80" s="45" t="str">
        <f ca="1">OFFSET('Invulblad basisdienstregeling'!$A$12, (ROW()-3)*7, 0)</f>
        <v>&lt;invullen&gt;</v>
      </c>
      <c r="B80" s="35" cm="1">
        <f t="array" aca="1" ref="B80" ca="1">INDEX('Invulblad basisdienstregeling'!$D$12:$D$572,MATCH('Dagen per lijn'!$A80&amp;B$2,'Invulblad basisdienstregeling'!$A$12:$A$572&amp;'Invulblad basisdienstregeling'!$K$12:$K$572,0))</f>
        <v>0</v>
      </c>
      <c r="C80" s="35" cm="1">
        <f t="array" aca="1" ref="C80" ca="1">INDEX('Invulblad basisdienstregeling'!$D$12:$D$572,MATCH('Dagen per lijn'!$A80&amp;C$2,'Invulblad basisdienstregeling'!$A$12:$A$572&amp;'Invulblad basisdienstregeling'!$K$12:$K$572,0))</f>
        <v>0</v>
      </c>
      <c r="D80" s="35" cm="1">
        <f t="array" aca="1" ref="D80" ca="1">INDEX('Invulblad basisdienstregeling'!$D$12:$D$572,MATCH('Dagen per lijn'!$A80&amp;D$2,'Invulblad basisdienstregeling'!$A$12:$A$572&amp;'Invulblad basisdienstregeling'!$K$12:$K$572,0))</f>
        <v>0</v>
      </c>
      <c r="E80" s="35" cm="1">
        <f t="array" aca="1" ref="E80" ca="1">INDEX('Invulblad basisdienstregeling'!$D$12:$D$572,MATCH('Dagen per lijn'!$A80&amp;E$2,'Invulblad basisdienstregeling'!$A$12:$A$572&amp;'Invulblad basisdienstregeling'!$K$12:$K$572,0))</f>
        <v>0</v>
      </c>
      <c r="F80" s="35" cm="1">
        <f t="array" aca="1" ref="F80" ca="1">INDEX('Invulblad basisdienstregeling'!$D$12:$D$572,MATCH('Dagen per lijn'!$A80&amp;F$2,'Invulblad basisdienstregeling'!$A$12:$A$572&amp;'Invulblad basisdienstregeling'!$K$12:$K$572,0))</f>
        <v>0</v>
      </c>
      <c r="G80" s="35" cm="1">
        <f t="array" aca="1" ref="G80" ca="1">INDEX('Invulblad basisdienstregeling'!$D$12:$D$572,MATCH('Dagen per lijn'!$A80&amp;G$2,'Invulblad basisdienstregeling'!$A$12:$A$572&amp;'Invulblad basisdienstregeling'!$K$12:$K$572,0))</f>
        <v>0</v>
      </c>
      <c r="H80" s="35" cm="1">
        <f t="array" aca="1" ref="H80" ca="1">INDEX('Invulblad basisdienstregeling'!$D$12:$D$572,MATCH('Dagen per lijn'!$A80&amp;H$2,'Invulblad basisdienstregeling'!$A$12:$A$572&amp;'Invulblad basisdienstregeling'!$K$12:$K$572,0))</f>
        <v>0</v>
      </c>
      <c r="I80" s="46">
        <f t="shared" ca="1" si="16"/>
        <v>0</v>
      </c>
      <c r="J80" s="7"/>
      <c r="K80" s="45" t="str">
        <f t="shared" ca="1" si="15"/>
        <v>&lt;invullen&gt;</v>
      </c>
      <c r="L80" s="35">
        <f t="shared" ca="1" si="10"/>
        <v>0</v>
      </c>
      <c r="M80" s="35">
        <f t="shared" ca="1" si="14"/>
        <v>0</v>
      </c>
      <c r="N80" s="35">
        <f t="shared" ca="1" si="14"/>
        <v>0</v>
      </c>
      <c r="O80" s="46">
        <f t="shared" ca="1" si="14"/>
        <v>0</v>
      </c>
      <c r="P80" s="7"/>
      <c r="Q80" s="45" t="str">
        <f t="shared" ca="1" si="17"/>
        <v>&lt;invullen&gt;</v>
      </c>
      <c r="R80" s="35">
        <f t="shared" ca="1" si="18"/>
        <v>0</v>
      </c>
      <c r="S80" s="35">
        <f t="shared" ca="1" si="18"/>
        <v>0</v>
      </c>
      <c r="T80" s="35">
        <f t="shared" ca="1" si="18"/>
        <v>0</v>
      </c>
      <c r="U80" s="46">
        <f t="shared" ca="1" si="19"/>
        <v>0</v>
      </c>
    </row>
    <row r="81" spans="1:21">
      <c r="A81" s="45" t="str">
        <f ca="1">OFFSET('Invulblad basisdienstregeling'!$A$12, (ROW()-3)*7, 0)</f>
        <v>&lt;invullen&gt;</v>
      </c>
      <c r="B81" s="35" cm="1">
        <f t="array" aca="1" ref="B81" ca="1">INDEX('Invulblad basisdienstregeling'!$D$12:$D$572,MATCH('Dagen per lijn'!$A81&amp;B$2,'Invulblad basisdienstregeling'!$A$12:$A$572&amp;'Invulblad basisdienstregeling'!$K$12:$K$572,0))</f>
        <v>0</v>
      </c>
      <c r="C81" s="35" cm="1">
        <f t="array" aca="1" ref="C81" ca="1">INDEX('Invulblad basisdienstregeling'!$D$12:$D$572,MATCH('Dagen per lijn'!$A81&amp;C$2,'Invulblad basisdienstregeling'!$A$12:$A$572&amp;'Invulblad basisdienstregeling'!$K$12:$K$572,0))</f>
        <v>0</v>
      </c>
      <c r="D81" s="35" cm="1">
        <f t="array" aca="1" ref="D81" ca="1">INDEX('Invulblad basisdienstregeling'!$D$12:$D$572,MATCH('Dagen per lijn'!$A81&amp;D$2,'Invulblad basisdienstregeling'!$A$12:$A$572&amp;'Invulblad basisdienstregeling'!$K$12:$K$572,0))</f>
        <v>0</v>
      </c>
      <c r="E81" s="35" cm="1">
        <f t="array" aca="1" ref="E81" ca="1">INDEX('Invulblad basisdienstregeling'!$D$12:$D$572,MATCH('Dagen per lijn'!$A81&amp;E$2,'Invulblad basisdienstregeling'!$A$12:$A$572&amp;'Invulblad basisdienstregeling'!$K$12:$K$572,0))</f>
        <v>0</v>
      </c>
      <c r="F81" s="35" cm="1">
        <f t="array" aca="1" ref="F81" ca="1">INDEX('Invulblad basisdienstregeling'!$D$12:$D$572,MATCH('Dagen per lijn'!$A81&amp;F$2,'Invulblad basisdienstregeling'!$A$12:$A$572&amp;'Invulblad basisdienstregeling'!$K$12:$K$572,0))</f>
        <v>0</v>
      </c>
      <c r="G81" s="35" cm="1">
        <f t="array" aca="1" ref="G81" ca="1">INDEX('Invulblad basisdienstregeling'!$D$12:$D$572,MATCH('Dagen per lijn'!$A81&amp;G$2,'Invulblad basisdienstregeling'!$A$12:$A$572&amp;'Invulblad basisdienstregeling'!$K$12:$K$572,0))</f>
        <v>0</v>
      </c>
      <c r="H81" s="35" cm="1">
        <f t="array" aca="1" ref="H81" ca="1">INDEX('Invulblad basisdienstregeling'!$D$12:$D$572,MATCH('Dagen per lijn'!$A81&amp;H$2,'Invulblad basisdienstregeling'!$A$12:$A$572&amp;'Invulblad basisdienstregeling'!$K$12:$K$572,0))</f>
        <v>0</v>
      </c>
      <c r="I81" s="46">
        <f t="shared" ca="1" si="16"/>
        <v>0</v>
      </c>
      <c r="J81" s="7"/>
      <c r="K81" s="45" t="str">
        <f t="shared" ca="1" si="15"/>
        <v>&lt;invullen&gt;</v>
      </c>
      <c r="L81" s="35">
        <f t="shared" ca="1" si="10"/>
        <v>0</v>
      </c>
      <c r="M81" s="35">
        <f t="shared" ca="1" si="14"/>
        <v>0</v>
      </c>
      <c r="N81" s="35">
        <f t="shared" ca="1" si="14"/>
        <v>0</v>
      </c>
      <c r="O81" s="46">
        <f t="shared" ca="1" si="14"/>
        <v>0</v>
      </c>
      <c r="P81" s="7"/>
      <c r="Q81" s="45" t="str">
        <f t="shared" ca="1" si="17"/>
        <v>&lt;invullen&gt;</v>
      </c>
      <c r="R81" s="35">
        <f t="shared" ca="1" si="18"/>
        <v>0</v>
      </c>
      <c r="S81" s="35">
        <f t="shared" ca="1" si="18"/>
        <v>0</v>
      </c>
      <c r="T81" s="35">
        <f t="shared" ca="1" si="18"/>
        <v>0</v>
      </c>
      <c r="U81" s="46">
        <f t="shared" ca="1" si="19"/>
        <v>0</v>
      </c>
    </row>
    <row r="82" spans="1:21" ht="12.95" thickBot="1">
      <c r="A82" s="47" t="str">
        <f ca="1">OFFSET('Invulblad basisdienstregeling'!$A$12, (ROW()-3)*7, 0)</f>
        <v>&lt;invullen&gt;</v>
      </c>
      <c r="B82" s="48" cm="1">
        <f t="array" aca="1" ref="B82" ca="1">INDEX('Invulblad basisdienstregeling'!$D$12:$D$572,MATCH('Dagen per lijn'!$A82&amp;B$2,'Invulblad basisdienstregeling'!$A$12:$A$572&amp;'Invulblad basisdienstregeling'!$K$12:$K$572,0))</f>
        <v>0</v>
      </c>
      <c r="C82" s="48" cm="1">
        <f t="array" aca="1" ref="C82" ca="1">INDEX('Invulblad basisdienstregeling'!$D$12:$D$572,MATCH('Dagen per lijn'!$A82&amp;C$2,'Invulblad basisdienstregeling'!$A$12:$A$572&amp;'Invulblad basisdienstregeling'!$K$12:$K$572,0))</f>
        <v>0</v>
      </c>
      <c r="D82" s="48" cm="1">
        <f t="array" aca="1" ref="D82" ca="1">INDEX('Invulblad basisdienstregeling'!$D$12:$D$572,MATCH('Dagen per lijn'!$A82&amp;D$2,'Invulblad basisdienstregeling'!$A$12:$A$572&amp;'Invulblad basisdienstregeling'!$K$12:$K$572,0))</f>
        <v>0</v>
      </c>
      <c r="E82" s="48" cm="1">
        <f t="array" aca="1" ref="E82" ca="1">INDEX('Invulblad basisdienstregeling'!$D$12:$D$572,MATCH('Dagen per lijn'!$A82&amp;E$2,'Invulblad basisdienstregeling'!$A$12:$A$572&amp;'Invulblad basisdienstregeling'!$K$12:$K$572,0))</f>
        <v>0</v>
      </c>
      <c r="F82" s="48" cm="1">
        <f t="array" aca="1" ref="F82" ca="1">INDEX('Invulblad basisdienstregeling'!$D$12:$D$572,MATCH('Dagen per lijn'!$A82&amp;F$2,'Invulblad basisdienstregeling'!$A$12:$A$572&amp;'Invulblad basisdienstregeling'!$K$12:$K$572,0))</f>
        <v>0</v>
      </c>
      <c r="G82" s="48" cm="1">
        <f t="array" aca="1" ref="G82" ca="1">INDEX('Invulblad basisdienstregeling'!$D$12:$D$572,MATCH('Dagen per lijn'!$A82&amp;G$2,'Invulblad basisdienstregeling'!$A$12:$A$572&amp;'Invulblad basisdienstregeling'!$K$12:$K$572,0))</f>
        <v>0</v>
      </c>
      <c r="H82" s="48" cm="1">
        <f t="array" aca="1" ref="H82" ca="1">INDEX('Invulblad basisdienstregeling'!$D$12:$D$572,MATCH('Dagen per lijn'!$A82&amp;H$2,'Invulblad basisdienstregeling'!$A$12:$A$572&amp;'Invulblad basisdienstregeling'!$K$12:$K$572,0))</f>
        <v>0</v>
      </c>
      <c r="I82" s="49">
        <f t="shared" ca="1" si="16"/>
        <v>0</v>
      </c>
      <c r="J82" s="7"/>
      <c r="K82" s="47" t="str">
        <f t="shared" ca="1" si="15"/>
        <v>&lt;invullen&gt;</v>
      </c>
      <c r="L82" s="48">
        <f t="shared" ca="1" si="10"/>
        <v>0</v>
      </c>
      <c r="M82" s="48">
        <f t="shared" ca="1" si="14"/>
        <v>0</v>
      </c>
      <c r="N82" s="48">
        <f t="shared" ca="1" si="14"/>
        <v>0</v>
      </c>
      <c r="O82" s="49">
        <f t="shared" ca="1" si="14"/>
        <v>0</v>
      </c>
      <c r="P82" s="7"/>
      <c r="Q82" s="47" t="str">
        <f t="shared" ca="1" si="17"/>
        <v>&lt;invullen&gt;</v>
      </c>
      <c r="R82" s="48">
        <f t="shared" ca="1" si="18"/>
        <v>0</v>
      </c>
      <c r="S82" s="48">
        <f t="shared" ca="1" si="18"/>
        <v>0</v>
      </c>
      <c r="T82" s="48">
        <f t="shared" ca="1" si="18"/>
        <v>0</v>
      </c>
      <c r="U82" s="49">
        <f t="shared" ca="1" si="19"/>
        <v>0</v>
      </c>
    </row>
    <row r="83" spans="1:21" ht="12.95" thickBot="1">
      <c r="A83" s="50"/>
      <c r="B83" s="50"/>
      <c r="C83" s="50"/>
      <c r="D83" s="50"/>
      <c r="E83" s="51"/>
      <c r="F83" s="52"/>
      <c r="G83" s="52"/>
      <c r="H83" s="52"/>
      <c r="I83" s="52"/>
      <c r="J83" s="52"/>
      <c r="K83" s="7"/>
      <c r="L83" s="7"/>
      <c r="M83" s="7"/>
      <c r="N83" s="7"/>
      <c r="O83" s="7"/>
      <c r="P83" s="7"/>
      <c r="Q83" s="7"/>
      <c r="R83" s="7"/>
      <c r="S83" s="7"/>
      <c r="T83" s="7"/>
      <c r="U83" s="7"/>
    </row>
    <row r="84" spans="1:21" ht="13.5" thickBot="1">
      <c r="A84" s="132" t="s">
        <v>41</v>
      </c>
      <c r="B84" s="133"/>
      <c r="C84" s="133"/>
      <c r="D84" s="133"/>
      <c r="E84" s="133"/>
      <c r="F84" s="133"/>
      <c r="G84" s="133"/>
      <c r="H84" s="133"/>
      <c r="I84" s="134"/>
      <c r="J84" s="7"/>
      <c r="K84" s="132" t="str">
        <f>A84</f>
        <v>DIENSTR. TYPE 1</v>
      </c>
      <c r="L84" s="133"/>
      <c r="M84" s="133"/>
      <c r="N84" s="133"/>
      <c r="O84" s="134"/>
      <c r="P84" s="7"/>
      <c r="Q84" s="7"/>
      <c r="R84" s="7"/>
      <c r="S84" s="7"/>
      <c r="T84" s="7"/>
      <c r="U84" s="7"/>
    </row>
    <row r="85" spans="1:21" ht="23.45" thickBot="1">
      <c r="A85" s="36" t="s">
        <v>30</v>
      </c>
      <c r="B85" s="37" t="s">
        <v>31</v>
      </c>
      <c r="C85" s="37" t="s">
        <v>32</v>
      </c>
      <c r="D85" s="37" t="s">
        <v>33</v>
      </c>
      <c r="E85" s="37" t="s">
        <v>34</v>
      </c>
      <c r="F85" s="37" t="s">
        <v>35</v>
      </c>
      <c r="G85" s="37" t="s">
        <v>36</v>
      </c>
      <c r="H85" s="37" t="s">
        <v>37</v>
      </c>
      <c r="I85" s="38" t="s">
        <v>38</v>
      </c>
      <c r="J85" s="7"/>
      <c r="K85" s="39" t="str">
        <f t="shared" ref="K85:K148" si="20">A85</f>
        <v>Lijn</v>
      </c>
      <c r="L85" s="39" t="s">
        <v>39</v>
      </c>
      <c r="M85" s="39" t="str">
        <f t="shared" ref="M85:O87" si="21">G85</f>
        <v>Zaterdag</v>
      </c>
      <c r="N85" s="39" t="str">
        <f t="shared" si="21"/>
        <v>Zon- en feestdag</v>
      </c>
      <c r="O85" s="40" t="str">
        <f t="shared" si="21"/>
        <v>Totaal</v>
      </c>
      <c r="P85" s="7"/>
      <c r="Q85" s="7"/>
      <c r="R85" s="7"/>
      <c r="S85" s="7"/>
      <c r="T85" s="7"/>
      <c r="U85" s="7"/>
    </row>
    <row r="86" spans="1:21">
      <c r="A86" s="42" t="str">
        <f ca="1">OFFSET('Invulblad dienstr.type 1'!$A$12, (ROW()-86)*7, 0)</f>
        <v>&lt;invullen&gt;</v>
      </c>
      <c r="B86" s="43" cm="1">
        <f t="array" aca="1" ref="B86" ca="1">INDEX('Invulblad dienstr.type 1'!$D$12:$D$572,MATCH('Dagen per lijn'!$A86&amp;B$2,'Invulblad dienstr.type 1'!$A$12:$A$572&amp;'Invulblad dienstr.type 1'!$K$12:$K$572,0))</f>
        <v>0</v>
      </c>
      <c r="C86" s="43" cm="1">
        <f t="array" aca="1" ref="C86" ca="1">INDEX('Invulblad dienstr.type 1'!$D$12:$D$572,MATCH('Dagen per lijn'!$A86&amp;C$2,'Invulblad dienstr.type 1'!$A$12:$A$572&amp;'Invulblad dienstr.type 1'!$K$12:$K$572,0))</f>
        <v>0</v>
      </c>
      <c r="D86" s="43" cm="1">
        <f t="array" aca="1" ref="D86" ca="1">INDEX('Invulblad dienstr.type 1'!$D$12:$D$572,MATCH('Dagen per lijn'!$A86&amp;D$2,'Invulblad dienstr.type 1'!$A$12:$A$572&amp;'Invulblad dienstr.type 1'!$K$12:$K$572,0))</f>
        <v>0</v>
      </c>
      <c r="E86" s="43" cm="1">
        <f t="array" aca="1" ref="E86" ca="1">INDEX('Invulblad dienstr.type 1'!$D$12:$D$572,MATCH('Dagen per lijn'!$A86&amp;E$2,'Invulblad dienstr.type 1'!$A$12:$A$572&amp;'Invulblad dienstr.type 1'!$K$12:$K$572,0))</f>
        <v>0</v>
      </c>
      <c r="F86" s="43" cm="1">
        <f t="array" aca="1" ref="F86" ca="1">INDEX('Invulblad dienstr.type 1'!$D$12:$D$572,MATCH('Dagen per lijn'!$A86&amp;F$2,'Invulblad dienstr.type 1'!$A$12:$A$572&amp;'Invulblad dienstr.type 1'!$K$12:$K$572,0))</f>
        <v>0</v>
      </c>
      <c r="G86" s="43" cm="1">
        <f t="array" aca="1" ref="G86" ca="1">INDEX('Invulblad dienstr.type 1'!$D$12:$D$572,MATCH('Dagen per lijn'!$A86&amp;G$2,'Invulblad dienstr.type 1'!$A$12:$A$572&amp;'Invulblad dienstr.type 1'!$K$12:$K$572,0))</f>
        <v>0</v>
      </c>
      <c r="H86" s="43" cm="1">
        <f t="array" aca="1" ref="H86" ca="1">INDEX('Invulblad dienstr.type 1'!$D$12:$D$572,MATCH('Dagen per lijn'!$A86&amp;H$2,'Invulblad dienstr.type 1'!$A$12:$A$572&amp;'Invulblad dienstr.type 1'!$K$12:$K$572,0))</f>
        <v>0</v>
      </c>
      <c r="I86" s="44">
        <f ca="1">SUM(B86:H86)</f>
        <v>0</v>
      </c>
      <c r="J86" s="7"/>
      <c r="K86" s="42" t="str">
        <f ca="1">A86</f>
        <v>&lt;invullen&gt;</v>
      </c>
      <c r="L86" s="43">
        <f ca="1">SUM(B86:F86)</f>
        <v>0</v>
      </c>
      <c r="M86" s="43">
        <f t="shared" ca="1" si="21"/>
        <v>0</v>
      </c>
      <c r="N86" s="43">
        <f t="shared" ca="1" si="21"/>
        <v>0</v>
      </c>
      <c r="O86" s="44">
        <f t="shared" ca="1" si="21"/>
        <v>0</v>
      </c>
      <c r="P86" s="7"/>
      <c r="Q86" s="7"/>
      <c r="R86" s="7"/>
      <c r="S86" s="7"/>
      <c r="T86" s="7"/>
      <c r="U86" s="7"/>
    </row>
    <row r="87" spans="1:21">
      <c r="A87" s="45" t="str">
        <f ca="1">OFFSET('Invulblad dienstr.type 1'!$A$12, (ROW()-86)*7, 0)</f>
        <v>&lt;invullen&gt;</v>
      </c>
      <c r="B87" s="35" cm="1">
        <f t="array" aca="1" ref="B87" ca="1">INDEX('Invulblad dienstr.type 1'!$D$12:$D$572,MATCH('Dagen per lijn'!$A87&amp;B$2,'Invulblad dienstr.type 1'!$A$12:$A$572&amp;'Invulblad dienstr.type 1'!$K$12:$K$572,0))</f>
        <v>0</v>
      </c>
      <c r="C87" s="35" cm="1">
        <f t="array" aca="1" ref="C87" ca="1">INDEX('Invulblad dienstr.type 1'!$D$12:$D$572,MATCH('Dagen per lijn'!$A87&amp;C$2,'Invulblad dienstr.type 1'!$A$12:$A$572&amp;'Invulblad dienstr.type 1'!$K$12:$K$572,0))</f>
        <v>0</v>
      </c>
      <c r="D87" s="35" cm="1">
        <f t="array" aca="1" ref="D87" ca="1">INDEX('Invulblad dienstr.type 1'!$D$12:$D$572,MATCH('Dagen per lijn'!$A87&amp;D$2,'Invulblad dienstr.type 1'!$A$12:$A$572&amp;'Invulblad dienstr.type 1'!$K$12:$K$572,0))</f>
        <v>0</v>
      </c>
      <c r="E87" s="35" cm="1">
        <f t="array" aca="1" ref="E87" ca="1">INDEX('Invulblad dienstr.type 1'!$D$12:$D$572,MATCH('Dagen per lijn'!$A87&amp;E$2,'Invulblad dienstr.type 1'!$A$12:$A$572&amp;'Invulblad dienstr.type 1'!$K$12:$K$572,0))</f>
        <v>0</v>
      </c>
      <c r="F87" s="35" cm="1">
        <f t="array" aca="1" ref="F87" ca="1">INDEX('Invulblad dienstr.type 1'!$D$12:$D$572,MATCH('Dagen per lijn'!$A87&amp;F$2,'Invulblad dienstr.type 1'!$A$12:$A$572&amp;'Invulblad dienstr.type 1'!$K$12:$K$572,0))</f>
        <v>0</v>
      </c>
      <c r="G87" s="35" cm="1">
        <f t="array" aca="1" ref="G87" ca="1">INDEX('Invulblad dienstr.type 1'!$D$12:$D$572,MATCH('Dagen per lijn'!$A87&amp;G$2,'Invulblad dienstr.type 1'!$A$12:$A$572&amp;'Invulblad dienstr.type 1'!$K$12:$K$572,0))</f>
        <v>0</v>
      </c>
      <c r="H87" s="35" cm="1">
        <f t="array" aca="1" ref="H87" ca="1">INDEX('Invulblad dienstr.type 1'!$D$12:$D$572,MATCH('Dagen per lijn'!$A87&amp;H$2,'Invulblad dienstr.type 1'!$A$12:$A$572&amp;'Invulblad dienstr.type 1'!$K$12:$K$572,0))</f>
        <v>0</v>
      </c>
      <c r="I87" s="46">
        <f t="shared" ref="I87:I150" ca="1" si="22">SUM(B87:H87)</f>
        <v>0</v>
      </c>
      <c r="J87" s="7"/>
      <c r="K87" s="45" t="str">
        <f t="shared" ca="1" si="20"/>
        <v>&lt;invullen&gt;</v>
      </c>
      <c r="L87" s="35">
        <f t="shared" ref="L87:L149" ca="1" si="23">SUM(B87:F87)</f>
        <v>0</v>
      </c>
      <c r="M87" s="35">
        <f ca="1">G87</f>
        <v>0</v>
      </c>
      <c r="N87" s="35">
        <f ca="1">H87</f>
        <v>0</v>
      </c>
      <c r="O87" s="46">
        <f t="shared" ca="1" si="21"/>
        <v>0</v>
      </c>
      <c r="P87" s="7"/>
      <c r="Q87" s="7"/>
      <c r="R87" s="7"/>
      <c r="S87" s="7"/>
      <c r="T87" s="7"/>
      <c r="U87" s="7"/>
    </row>
    <row r="88" spans="1:21">
      <c r="A88" s="45" t="str">
        <f ca="1">OFFSET('Invulblad dienstr.type 1'!$A$12, (ROW()-86)*7, 0)</f>
        <v>&lt;invullen&gt;</v>
      </c>
      <c r="B88" s="35" cm="1">
        <f t="array" aca="1" ref="B88" ca="1">INDEX('Invulblad dienstr.type 1'!$D$12:$D$572,MATCH('Dagen per lijn'!$A88&amp;B$2,'Invulblad dienstr.type 1'!$A$12:$A$572&amp;'Invulblad dienstr.type 1'!$K$12:$K$572,0))</f>
        <v>0</v>
      </c>
      <c r="C88" s="35" cm="1">
        <f t="array" aca="1" ref="C88" ca="1">INDEX('Invulblad dienstr.type 1'!$D$12:$D$572,MATCH('Dagen per lijn'!$A88&amp;C$2,'Invulblad dienstr.type 1'!$A$12:$A$572&amp;'Invulblad dienstr.type 1'!$K$12:$K$572,0))</f>
        <v>0</v>
      </c>
      <c r="D88" s="35" cm="1">
        <f t="array" aca="1" ref="D88" ca="1">INDEX('Invulblad dienstr.type 1'!$D$12:$D$572,MATCH('Dagen per lijn'!$A88&amp;D$2,'Invulblad dienstr.type 1'!$A$12:$A$572&amp;'Invulblad dienstr.type 1'!$K$12:$K$572,0))</f>
        <v>0</v>
      </c>
      <c r="E88" s="35" cm="1">
        <f t="array" aca="1" ref="E88" ca="1">INDEX('Invulblad dienstr.type 1'!$D$12:$D$572,MATCH('Dagen per lijn'!$A88&amp;E$2,'Invulblad dienstr.type 1'!$A$12:$A$572&amp;'Invulblad dienstr.type 1'!$K$12:$K$572,0))</f>
        <v>0</v>
      </c>
      <c r="F88" s="35" cm="1">
        <f t="array" aca="1" ref="F88" ca="1">INDEX('Invulblad dienstr.type 1'!$D$12:$D$572,MATCH('Dagen per lijn'!$A88&amp;F$2,'Invulblad dienstr.type 1'!$A$12:$A$572&amp;'Invulblad dienstr.type 1'!$K$12:$K$572,0))</f>
        <v>0</v>
      </c>
      <c r="G88" s="35" cm="1">
        <f t="array" aca="1" ref="G88" ca="1">INDEX('Invulblad dienstr.type 1'!$D$12:$D$572,MATCH('Dagen per lijn'!$A88&amp;G$2,'Invulblad dienstr.type 1'!$A$12:$A$572&amp;'Invulblad dienstr.type 1'!$K$12:$K$572,0))</f>
        <v>0</v>
      </c>
      <c r="H88" s="35" cm="1">
        <f t="array" aca="1" ref="H88" ca="1">INDEX('Invulblad dienstr.type 1'!$D$12:$D$572,MATCH('Dagen per lijn'!$A88&amp;H$2,'Invulblad dienstr.type 1'!$A$12:$A$572&amp;'Invulblad dienstr.type 1'!$K$12:$K$572,0))</f>
        <v>0</v>
      </c>
      <c r="I88" s="46">
        <f t="shared" ca="1" si="22"/>
        <v>0</v>
      </c>
      <c r="J88" s="7"/>
      <c r="K88" s="45" t="str">
        <f t="shared" ca="1" si="20"/>
        <v>&lt;invullen&gt;</v>
      </c>
      <c r="L88" s="35">
        <f t="shared" ca="1" si="23"/>
        <v>0</v>
      </c>
      <c r="M88" s="35">
        <f t="shared" ref="M88:O148" ca="1" si="24">G88</f>
        <v>0</v>
      </c>
      <c r="N88" s="35">
        <f t="shared" ca="1" si="24"/>
        <v>0</v>
      </c>
      <c r="O88" s="46">
        <f t="shared" ca="1" si="24"/>
        <v>0</v>
      </c>
      <c r="P88" s="7"/>
      <c r="Q88" s="7"/>
      <c r="R88" s="7"/>
      <c r="S88" s="7"/>
      <c r="T88" s="7"/>
      <c r="U88" s="7"/>
    </row>
    <row r="89" spans="1:21">
      <c r="A89" s="45" t="str">
        <f ca="1">OFFSET('Invulblad dienstr.type 1'!$A$12, (ROW()-86)*7, 0)</f>
        <v>&lt;invullen&gt;</v>
      </c>
      <c r="B89" s="35" cm="1">
        <f t="array" aca="1" ref="B89" ca="1">INDEX('Invulblad dienstr.type 1'!$D$12:$D$572,MATCH('Dagen per lijn'!$A89&amp;B$2,'Invulblad dienstr.type 1'!$A$12:$A$572&amp;'Invulblad dienstr.type 1'!$K$12:$K$572,0))</f>
        <v>0</v>
      </c>
      <c r="C89" s="35" cm="1">
        <f t="array" aca="1" ref="C89" ca="1">INDEX('Invulblad dienstr.type 1'!$D$12:$D$572,MATCH('Dagen per lijn'!$A89&amp;C$2,'Invulblad dienstr.type 1'!$A$12:$A$572&amp;'Invulblad dienstr.type 1'!$K$12:$K$572,0))</f>
        <v>0</v>
      </c>
      <c r="D89" s="35" cm="1">
        <f t="array" aca="1" ref="D89" ca="1">INDEX('Invulblad dienstr.type 1'!$D$12:$D$572,MATCH('Dagen per lijn'!$A89&amp;D$2,'Invulblad dienstr.type 1'!$A$12:$A$572&amp;'Invulblad dienstr.type 1'!$K$12:$K$572,0))</f>
        <v>0</v>
      </c>
      <c r="E89" s="35" cm="1">
        <f t="array" aca="1" ref="E89" ca="1">INDEX('Invulblad dienstr.type 1'!$D$12:$D$572,MATCH('Dagen per lijn'!$A89&amp;E$2,'Invulblad dienstr.type 1'!$A$12:$A$572&amp;'Invulblad dienstr.type 1'!$K$12:$K$572,0))</f>
        <v>0</v>
      </c>
      <c r="F89" s="35" cm="1">
        <f t="array" aca="1" ref="F89" ca="1">INDEX('Invulblad dienstr.type 1'!$D$12:$D$572,MATCH('Dagen per lijn'!$A89&amp;F$2,'Invulblad dienstr.type 1'!$A$12:$A$572&amp;'Invulblad dienstr.type 1'!$K$12:$K$572,0))</f>
        <v>0</v>
      </c>
      <c r="G89" s="35" cm="1">
        <f t="array" aca="1" ref="G89" ca="1">INDEX('Invulblad dienstr.type 1'!$D$12:$D$572,MATCH('Dagen per lijn'!$A89&amp;G$2,'Invulblad dienstr.type 1'!$A$12:$A$572&amp;'Invulblad dienstr.type 1'!$K$12:$K$572,0))</f>
        <v>0</v>
      </c>
      <c r="H89" s="35" cm="1">
        <f t="array" aca="1" ref="H89" ca="1">INDEX('Invulblad dienstr.type 1'!$D$12:$D$572,MATCH('Dagen per lijn'!$A89&amp;H$2,'Invulblad dienstr.type 1'!$A$12:$A$572&amp;'Invulblad dienstr.type 1'!$K$12:$K$572,0))</f>
        <v>0</v>
      </c>
      <c r="I89" s="46">
        <f t="shared" ca="1" si="22"/>
        <v>0</v>
      </c>
      <c r="J89" s="7"/>
      <c r="K89" s="45" t="str">
        <f t="shared" ca="1" si="20"/>
        <v>&lt;invullen&gt;</v>
      </c>
      <c r="L89" s="35">
        <f t="shared" ca="1" si="23"/>
        <v>0</v>
      </c>
      <c r="M89" s="35">
        <f t="shared" ca="1" si="24"/>
        <v>0</v>
      </c>
      <c r="N89" s="35">
        <f t="shared" ca="1" si="24"/>
        <v>0</v>
      </c>
      <c r="O89" s="46">
        <f t="shared" ca="1" si="24"/>
        <v>0</v>
      </c>
      <c r="P89" s="7"/>
      <c r="Q89" s="7"/>
      <c r="R89" s="7"/>
      <c r="S89" s="7"/>
      <c r="T89" s="7"/>
      <c r="U89" s="7"/>
    </row>
    <row r="90" spans="1:21">
      <c r="A90" s="45" t="str">
        <f ca="1">OFFSET('Invulblad dienstr.type 1'!$A$12, (ROW()-86)*7, 0)</f>
        <v>&lt;invullen&gt;</v>
      </c>
      <c r="B90" s="35" cm="1">
        <f t="array" aca="1" ref="B90" ca="1">INDEX('Invulblad dienstr.type 1'!$D$12:$D$572,MATCH('Dagen per lijn'!$A90&amp;B$2,'Invulblad dienstr.type 1'!$A$12:$A$572&amp;'Invulblad dienstr.type 1'!$K$12:$K$572,0))</f>
        <v>0</v>
      </c>
      <c r="C90" s="35" cm="1">
        <f t="array" aca="1" ref="C90" ca="1">INDEX('Invulblad dienstr.type 1'!$D$12:$D$572,MATCH('Dagen per lijn'!$A90&amp;C$2,'Invulblad dienstr.type 1'!$A$12:$A$572&amp;'Invulblad dienstr.type 1'!$K$12:$K$572,0))</f>
        <v>0</v>
      </c>
      <c r="D90" s="35" cm="1">
        <f t="array" aca="1" ref="D90" ca="1">INDEX('Invulblad dienstr.type 1'!$D$12:$D$572,MATCH('Dagen per lijn'!$A90&amp;D$2,'Invulblad dienstr.type 1'!$A$12:$A$572&amp;'Invulblad dienstr.type 1'!$K$12:$K$572,0))</f>
        <v>0</v>
      </c>
      <c r="E90" s="35" cm="1">
        <f t="array" aca="1" ref="E90" ca="1">INDEX('Invulblad dienstr.type 1'!$D$12:$D$572,MATCH('Dagen per lijn'!$A90&amp;E$2,'Invulblad dienstr.type 1'!$A$12:$A$572&amp;'Invulblad dienstr.type 1'!$K$12:$K$572,0))</f>
        <v>0</v>
      </c>
      <c r="F90" s="35" cm="1">
        <f t="array" aca="1" ref="F90" ca="1">INDEX('Invulblad dienstr.type 1'!$D$12:$D$572,MATCH('Dagen per lijn'!$A90&amp;F$2,'Invulblad dienstr.type 1'!$A$12:$A$572&amp;'Invulblad dienstr.type 1'!$K$12:$K$572,0))</f>
        <v>0</v>
      </c>
      <c r="G90" s="35" cm="1">
        <f t="array" aca="1" ref="G90" ca="1">INDEX('Invulblad dienstr.type 1'!$D$12:$D$572,MATCH('Dagen per lijn'!$A90&amp;G$2,'Invulblad dienstr.type 1'!$A$12:$A$572&amp;'Invulblad dienstr.type 1'!$K$12:$K$572,0))</f>
        <v>0</v>
      </c>
      <c r="H90" s="35" cm="1">
        <f t="array" aca="1" ref="H90" ca="1">INDEX('Invulblad dienstr.type 1'!$D$12:$D$572,MATCH('Dagen per lijn'!$A90&amp;H$2,'Invulblad dienstr.type 1'!$A$12:$A$572&amp;'Invulblad dienstr.type 1'!$K$12:$K$572,0))</f>
        <v>0</v>
      </c>
      <c r="I90" s="46">
        <f t="shared" ca="1" si="22"/>
        <v>0</v>
      </c>
      <c r="J90" s="7"/>
      <c r="K90" s="45" t="str">
        <f t="shared" ca="1" si="20"/>
        <v>&lt;invullen&gt;</v>
      </c>
      <c r="L90" s="35">
        <f t="shared" ca="1" si="23"/>
        <v>0</v>
      </c>
      <c r="M90" s="35">
        <f t="shared" ca="1" si="24"/>
        <v>0</v>
      </c>
      <c r="N90" s="35">
        <f t="shared" ca="1" si="24"/>
        <v>0</v>
      </c>
      <c r="O90" s="46">
        <f t="shared" ca="1" si="24"/>
        <v>0</v>
      </c>
      <c r="P90" s="7"/>
      <c r="Q90" s="7"/>
      <c r="R90" s="7"/>
      <c r="S90" s="7"/>
      <c r="T90" s="7"/>
      <c r="U90" s="7"/>
    </row>
    <row r="91" spans="1:21">
      <c r="A91" s="45" t="str">
        <f ca="1">OFFSET('Invulblad dienstr.type 1'!$A$12, (ROW()-86)*7, 0)</f>
        <v>&lt;invullen&gt;</v>
      </c>
      <c r="B91" s="35" cm="1">
        <f t="array" aca="1" ref="B91" ca="1">INDEX('Invulblad dienstr.type 1'!$D$12:$D$572,MATCH('Dagen per lijn'!$A91&amp;B$2,'Invulblad dienstr.type 1'!$A$12:$A$572&amp;'Invulblad dienstr.type 1'!$K$12:$K$572,0))</f>
        <v>0</v>
      </c>
      <c r="C91" s="35" cm="1">
        <f t="array" aca="1" ref="C91" ca="1">INDEX('Invulblad dienstr.type 1'!$D$12:$D$572,MATCH('Dagen per lijn'!$A91&amp;C$2,'Invulblad dienstr.type 1'!$A$12:$A$572&amp;'Invulblad dienstr.type 1'!$K$12:$K$572,0))</f>
        <v>0</v>
      </c>
      <c r="D91" s="35" cm="1">
        <f t="array" aca="1" ref="D91" ca="1">INDEX('Invulblad dienstr.type 1'!$D$12:$D$572,MATCH('Dagen per lijn'!$A91&amp;D$2,'Invulblad dienstr.type 1'!$A$12:$A$572&amp;'Invulblad dienstr.type 1'!$K$12:$K$572,0))</f>
        <v>0</v>
      </c>
      <c r="E91" s="35" cm="1">
        <f t="array" aca="1" ref="E91" ca="1">INDEX('Invulblad dienstr.type 1'!$D$12:$D$572,MATCH('Dagen per lijn'!$A91&amp;E$2,'Invulblad dienstr.type 1'!$A$12:$A$572&amp;'Invulblad dienstr.type 1'!$K$12:$K$572,0))</f>
        <v>0</v>
      </c>
      <c r="F91" s="35" cm="1">
        <f t="array" aca="1" ref="F91" ca="1">INDEX('Invulblad dienstr.type 1'!$D$12:$D$572,MATCH('Dagen per lijn'!$A91&amp;F$2,'Invulblad dienstr.type 1'!$A$12:$A$572&amp;'Invulblad dienstr.type 1'!$K$12:$K$572,0))</f>
        <v>0</v>
      </c>
      <c r="G91" s="35" cm="1">
        <f t="array" aca="1" ref="G91" ca="1">INDEX('Invulblad dienstr.type 1'!$D$12:$D$572,MATCH('Dagen per lijn'!$A91&amp;G$2,'Invulblad dienstr.type 1'!$A$12:$A$572&amp;'Invulblad dienstr.type 1'!$K$12:$K$572,0))</f>
        <v>0</v>
      </c>
      <c r="H91" s="35" cm="1">
        <f t="array" aca="1" ref="H91" ca="1">INDEX('Invulblad dienstr.type 1'!$D$12:$D$572,MATCH('Dagen per lijn'!$A91&amp;H$2,'Invulblad dienstr.type 1'!$A$12:$A$572&amp;'Invulblad dienstr.type 1'!$K$12:$K$572,0))</f>
        <v>0</v>
      </c>
      <c r="I91" s="46">
        <f t="shared" ca="1" si="22"/>
        <v>0</v>
      </c>
      <c r="J91" s="7"/>
      <c r="K91" s="45" t="str">
        <f t="shared" ca="1" si="20"/>
        <v>&lt;invullen&gt;</v>
      </c>
      <c r="L91" s="35">
        <f t="shared" ca="1" si="23"/>
        <v>0</v>
      </c>
      <c r="M91" s="35">
        <f t="shared" ca="1" si="24"/>
        <v>0</v>
      </c>
      <c r="N91" s="35">
        <f t="shared" ca="1" si="24"/>
        <v>0</v>
      </c>
      <c r="O91" s="46">
        <f t="shared" ca="1" si="24"/>
        <v>0</v>
      </c>
      <c r="P91" s="7"/>
      <c r="Q91" s="7"/>
      <c r="R91" s="7"/>
      <c r="S91" s="7"/>
      <c r="T91" s="7"/>
      <c r="U91" s="7"/>
    </row>
    <row r="92" spans="1:21">
      <c r="A92" s="45" t="str">
        <f ca="1">OFFSET('Invulblad dienstr.type 1'!$A$12, (ROW()-86)*7, 0)</f>
        <v>&lt;invullen&gt;</v>
      </c>
      <c r="B92" s="35" cm="1">
        <f t="array" aca="1" ref="B92" ca="1">INDEX('Invulblad dienstr.type 1'!$D$12:$D$572,MATCH('Dagen per lijn'!$A92&amp;B$2,'Invulblad dienstr.type 1'!$A$12:$A$572&amp;'Invulblad dienstr.type 1'!$K$12:$K$572,0))</f>
        <v>0</v>
      </c>
      <c r="C92" s="35" cm="1">
        <f t="array" aca="1" ref="C92" ca="1">INDEX('Invulblad dienstr.type 1'!$D$12:$D$572,MATCH('Dagen per lijn'!$A92&amp;C$2,'Invulblad dienstr.type 1'!$A$12:$A$572&amp;'Invulblad dienstr.type 1'!$K$12:$K$572,0))</f>
        <v>0</v>
      </c>
      <c r="D92" s="35" cm="1">
        <f t="array" aca="1" ref="D92" ca="1">INDEX('Invulblad dienstr.type 1'!$D$12:$D$572,MATCH('Dagen per lijn'!$A92&amp;D$2,'Invulblad dienstr.type 1'!$A$12:$A$572&amp;'Invulblad dienstr.type 1'!$K$12:$K$572,0))</f>
        <v>0</v>
      </c>
      <c r="E92" s="35" cm="1">
        <f t="array" aca="1" ref="E92" ca="1">INDEX('Invulblad dienstr.type 1'!$D$12:$D$572,MATCH('Dagen per lijn'!$A92&amp;E$2,'Invulblad dienstr.type 1'!$A$12:$A$572&amp;'Invulblad dienstr.type 1'!$K$12:$K$572,0))</f>
        <v>0</v>
      </c>
      <c r="F92" s="35" cm="1">
        <f t="array" aca="1" ref="F92" ca="1">INDEX('Invulblad dienstr.type 1'!$D$12:$D$572,MATCH('Dagen per lijn'!$A92&amp;F$2,'Invulblad dienstr.type 1'!$A$12:$A$572&amp;'Invulblad dienstr.type 1'!$K$12:$K$572,0))</f>
        <v>0</v>
      </c>
      <c r="G92" s="35" cm="1">
        <f t="array" aca="1" ref="G92" ca="1">INDEX('Invulblad dienstr.type 1'!$D$12:$D$572,MATCH('Dagen per lijn'!$A92&amp;G$2,'Invulblad dienstr.type 1'!$A$12:$A$572&amp;'Invulblad dienstr.type 1'!$K$12:$K$572,0))</f>
        <v>0</v>
      </c>
      <c r="H92" s="35" cm="1">
        <f t="array" aca="1" ref="H92" ca="1">INDEX('Invulblad dienstr.type 1'!$D$12:$D$572,MATCH('Dagen per lijn'!$A92&amp;H$2,'Invulblad dienstr.type 1'!$A$12:$A$572&amp;'Invulblad dienstr.type 1'!$K$12:$K$572,0))</f>
        <v>0</v>
      </c>
      <c r="I92" s="46">
        <f t="shared" ca="1" si="22"/>
        <v>0</v>
      </c>
      <c r="J92" s="7"/>
      <c r="K92" s="45" t="str">
        <f t="shared" ca="1" si="20"/>
        <v>&lt;invullen&gt;</v>
      </c>
      <c r="L92" s="35">
        <f t="shared" ca="1" si="23"/>
        <v>0</v>
      </c>
      <c r="M92" s="35">
        <f t="shared" ca="1" si="24"/>
        <v>0</v>
      </c>
      <c r="N92" s="35">
        <f t="shared" ca="1" si="24"/>
        <v>0</v>
      </c>
      <c r="O92" s="46">
        <f t="shared" ca="1" si="24"/>
        <v>0</v>
      </c>
      <c r="P92" s="7"/>
      <c r="Q92" s="7"/>
      <c r="R92" s="7"/>
      <c r="S92" s="7"/>
      <c r="T92" s="7"/>
      <c r="U92" s="7"/>
    </row>
    <row r="93" spans="1:21">
      <c r="A93" s="45" t="str">
        <f ca="1">OFFSET('Invulblad dienstr.type 1'!$A$12, (ROW()-86)*7, 0)</f>
        <v>&lt;invullen&gt;</v>
      </c>
      <c r="B93" s="35" cm="1">
        <f t="array" aca="1" ref="B93" ca="1">INDEX('Invulblad dienstr.type 1'!$D$12:$D$572,MATCH('Dagen per lijn'!$A93&amp;B$2,'Invulblad dienstr.type 1'!$A$12:$A$572&amp;'Invulblad dienstr.type 1'!$K$12:$K$572,0))</f>
        <v>0</v>
      </c>
      <c r="C93" s="35" cm="1">
        <f t="array" aca="1" ref="C93" ca="1">INDEX('Invulblad dienstr.type 1'!$D$12:$D$572,MATCH('Dagen per lijn'!$A93&amp;C$2,'Invulblad dienstr.type 1'!$A$12:$A$572&amp;'Invulblad dienstr.type 1'!$K$12:$K$572,0))</f>
        <v>0</v>
      </c>
      <c r="D93" s="35" cm="1">
        <f t="array" aca="1" ref="D93" ca="1">INDEX('Invulblad dienstr.type 1'!$D$12:$D$572,MATCH('Dagen per lijn'!$A93&amp;D$2,'Invulblad dienstr.type 1'!$A$12:$A$572&amp;'Invulblad dienstr.type 1'!$K$12:$K$572,0))</f>
        <v>0</v>
      </c>
      <c r="E93" s="35" cm="1">
        <f t="array" aca="1" ref="E93" ca="1">INDEX('Invulblad dienstr.type 1'!$D$12:$D$572,MATCH('Dagen per lijn'!$A93&amp;E$2,'Invulblad dienstr.type 1'!$A$12:$A$572&amp;'Invulblad dienstr.type 1'!$K$12:$K$572,0))</f>
        <v>0</v>
      </c>
      <c r="F93" s="35" cm="1">
        <f t="array" aca="1" ref="F93" ca="1">INDEX('Invulblad dienstr.type 1'!$D$12:$D$572,MATCH('Dagen per lijn'!$A93&amp;F$2,'Invulblad dienstr.type 1'!$A$12:$A$572&amp;'Invulblad dienstr.type 1'!$K$12:$K$572,0))</f>
        <v>0</v>
      </c>
      <c r="G93" s="35" cm="1">
        <f t="array" aca="1" ref="G93" ca="1">INDEX('Invulblad dienstr.type 1'!$D$12:$D$572,MATCH('Dagen per lijn'!$A93&amp;G$2,'Invulblad dienstr.type 1'!$A$12:$A$572&amp;'Invulblad dienstr.type 1'!$K$12:$K$572,0))</f>
        <v>0</v>
      </c>
      <c r="H93" s="35" cm="1">
        <f t="array" aca="1" ref="H93" ca="1">INDEX('Invulblad dienstr.type 1'!$D$12:$D$572,MATCH('Dagen per lijn'!$A93&amp;H$2,'Invulblad dienstr.type 1'!$A$12:$A$572&amp;'Invulblad dienstr.type 1'!$K$12:$K$572,0))</f>
        <v>0</v>
      </c>
      <c r="I93" s="46">
        <f t="shared" ca="1" si="22"/>
        <v>0</v>
      </c>
      <c r="J93" s="7"/>
      <c r="K93" s="45" t="str">
        <f t="shared" ca="1" si="20"/>
        <v>&lt;invullen&gt;</v>
      </c>
      <c r="L93" s="35">
        <f t="shared" ca="1" si="23"/>
        <v>0</v>
      </c>
      <c r="M93" s="35">
        <f t="shared" ca="1" si="24"/>
        <v>0</v>
      </c>
      <c r="N93" s="35">
        <f t="shared" ca="1" si="24"/>
        <v>0</v>
      </c>
      <c r="O93" s="46">
        <f t="shared" ca="1" si="24"/>
        <v>0</v>
      </c>
      <c r="P93" s="7"/>
      <c r="Q93" s="7"/>
      <c r="R93" s="7"/>
      <c r="S93" s="7"/>
      <c r="T93" s="7"/>
      <c r="U93" s="7"/>
    </row>
    <row r="94" spans="1:21">
      <c r="A94" s="45" t="str">
        <f ca="1">OFFSET('Invulblad dienstr.type 1'!$A$12, (ROW()-86)*7, 0)</f>
        <v>&lt;invullen&gt;</v>
      </c>
      <c r="B94" s="35" cm="1">
        <f t="array" aca="1" ref="B94" ca="1">INDEX('Invulblad dienstr.type 1'!$D$12:$D$572,MATCH('Dagen per lijn'!$A94&amp;B$2,'Invulblad dienstr.type 1'!$A$12:$A$572&amp;'Invulblad dienstr.type 1'!$K$12:$K$572,0))</f>
        <v>0</v>
      </c>
      <c r="C94" s="35" cm="1">
        <f t="array" aca="1" ref="C94" ca="1">INDEX('Invulblad dienstr.type 1'!$D$12:$D$572,MATCH('Dagen per lijn'!$A94&amp;C$2,'Invulblad dienstr.type 1'!$A$12:$A$572&amp;'Invulblad dienstr.type 1'!$K$12:$K$572,0))</f>
        <v>0</v>
      </c>
      <c r="D94" s="35" cm="1">
        <f t="array" aca="1" ref="D94" ca="1">INDEX('Invulblad dienstr.type 1'!$D$12:$D$572,MATCH('Dagen per lijn'!$A94&amp;D$2,'Invulblad dienstr.type 1'!$A$12:$A$572&amp;'Invulblad dienstr.type 1'!$K$12:$K$572,0))</f>
        <v>0</v>
      </c>
      <c r="E94" s="35" cm="1">
        <f t="array" aca="1" ref="E94" ca="1">INDEX('Invulblad dienstr.type 1'!$D$12:$D$572,MATCH('Dagen per lijn'!$A94&amp;E$2,'Invulblad dienstr.type 1'!$A$12:$A$572&amp;'Invulblad dienstr.type 1'!$K$12:$K$572,0))</f>
        <v>0</v>
      </c>
      <c r="F94" s="35" cm="1">
        <f t="array" aca="1" ref="F94" ca="1">INDEX('Invulblad dienstr.type 1'!$D$12:$D$572,MATCH('Dagen per lijn'!$A94&amp;F$2,'Invulblad dienstr.type 1'!$A$12:$A$572&amp;'Invulblad dienstr.type 1'!$K$12:$K$572,0))</f>
        <v>0</v>
      </c>
      <c r="G94" s="35" cm="1">
        <f t="array" aca="1" ref="G94" ca="1">INDEX('Invulblad dienstr.type 1'!$D$12:$D$572,MATCH('Dagen per lijn'!$A94&amp;G$2,'Invulblad dienstr.type 1'!$A$12:$A$572&amp;'Invulblad dienstr.type 1'!$K$12:$K$572,0))</f>
        <v>0</v>
      </c>
      <c r="H94" s="35" cm="1">
        <f t="array" aca="1" ref="H94" ca="1">INDEX('Invulblad dienstr.type 1'!$D$12:$D$572,MATCH('Dagen per lijn'!$A94&amp;H$2,'Invulblad dienstr.type 1'!$A$12:$A$572&amp;'Invulblad dienstr.type 1'!$K$12:$K$572,0))</f>
        <v>0</v>
      </c>
      <c r="I94" s="46">
        <f t="shared" ca="1" si="22"/>
        <v>0</v>
      </c>
      <c r="J94" s="7"/>
      <c r="K94" s="45" t="str">
        <f t="shared" ca="1" si="20"/>
        <v>&lt;invullen&gt;</v>
      </c>
      <c r="L94" s="35">
        <f t="shared" ca="1" si="23"/>
        <v>0</v>
      </c>
      <c r="M94" s="35">
        <f t="shared" ca="1" si="24"/>
        <v>0</v>
      </c>
      <c r="N94" s="35">
        <f t="shared" ca="1" si="24"/>
        <v>0</v>
      </c>
      <c r="O94" s="46">
        <f t="shared" ca="1" si="24"/>
        <v>0</v>
      </c>
      <c r="P94" s="7"/>
      <c r="Q94" s="7"/>
      <c r="R94" s="7"/>
      <c r="S94" s="7"/>
      <c r="T94" s="7"/>
      <c r="U94" s="7"/>
    </row>
    <row r="95" spans="1:21">
      <c r="A95" s="45" t="str">
        <f ca="1">OFFSET('Invulblad dienstr.type 1'!$A$12, (ROW()-86)*7, 0)</f>
        <v>&lt;invullen&gt;</v>
      </c>
      <c r="B95" s="35" cm="1">
        <f t="array" aca="1" ref="B95" ca="1">INDEX('Invulblad dienstr.type 1'!$D$12:$D$572,MATCH('Dagen per lijn'!$A95&amp;B$2,'Invulblad dienstr.type 1'!$A$12:$A$572&amp;'Invulblad dienstr.type 1'!$K$12:$K$572,0))</f>
        <v>0</v>
      </c>
      <c r="C95" s="35" cm="1">
        <f t="array" aca="1" ref="C95" ca="1">INDEX('Invulblad dienstr.type 1'!$D$12:$D$572,MATCH('Dagen per lijn'!$A95&amp;C$2,'Invulblad dienstr.type 1'!$A$12:$A$572&amp;'Invulblad dienstr.type 1'!$K$12:$K$572,0))</f>
        <v>0</v>
      </c>
      <c r="D95" s="35" cm="1">
        <f t="array" aca="1" ref="D95" ca="1">INDEX('Invulblad dienstr.type 1'!$D$12:$D$572,MATCH('Dagen per lijn'!$A95&amp;D$2,'Invulblad dienstr.type 1'!$A$12:$A$572&amp;'Invulblad dienstr.type 1'!$K$12:$K$572,0))</f>
        <v>0</v>
      </c>
      <c r="E95" s="35" cm="1">
        <f t="array" aca="1" ref="E95" ca="1">INDEX('Invulblad dienstr.type 1'!$D$12:$D$572,MATCH('Dagen per lijn'!$A95&amp;E$2,'Invulblad dienstr.type 1'!$A$12:$A$572&amp;'Invulblad dienstr.type 1'!$K$12:$K$572,0))</f>
        <v>0</v>
      </c>
      <c r="F95" s="35" cm="1">
        <f t="array" aca="1" ref="F95" ca="1">INDEX('Invulblad dienstr.type 1'!$D$12:$D$572,MATCH('Dagen per lijn'!$A95&amp;F$2,'Invulblad dienstr.type 1'!$A$12:$A$572&amp;'Invulblad dienstr.type 1'!$K$12:$K$572,0))</f>
        <v>0</v>
      </c>
      <c r="G95" s="35" cm="1">
        <f t="array" aca="1" ref="G95" ca="1">INDEX('Invulblad dienstr.type 1'!$D$12:$D$572,MATCH('Dagen per lijn'!$A95&amp;G$2,'Invulblad dienstr.type 1'!$A$12:$A$572&amp;'Invulblad dienstr.type 1'!$K$12:$K$572,0))</f>
        <v>0</v>
      </c>
      <c r="H95" s="35" cm="1">
        <f t="array" aca="1" ref="H95" ca="1">INDEX('Invulblad dienstr.type 1'!$D$12:$D$572,MATCH('Dagen per lijn'!$A95&amp;H$2,'Invulblad dienstr.type 1'!$A$12:$A$572&amp;'Invulblad dienstr.type 1'!$K$12:$K$572,0))</f>
        <v>0</v>
      </c>
      <c r="I95" s="46">
        <f t="shared" ca="1" si="22"/>
        <v>0</v>
      </c>
      <c r="J95" s="7"/>
      <c r="K95" s="45" t="str">
        <f t="shared" ca="1" si="20"/>
        <v>&lt;invullen&gt;</v>
      </c>
      <c r="L95" s="35">
        <f t="shared" ca="1" si="23"/>
        <v>0</v>
      </c>
      <c r="M95" s="35">
        <f t="shared" ca="1" si="24"/>
        <v>0</v>
      </c>
      <c r="N95" s="35">
        <f t="shared" ca="1" si="24"/>
        <v>0</v>
      </c>
      <c r="O95" s="46">
        <f t="shared" ca="1" si="24"/>
        <v>0</v>
      </c>
      <c r="P95" s="7"/>
      <c r="Q95" s="7"/>
      <c r="R95" s="7"/>
      <c r="S95" s="7"/>
      <c r="T95" s="7"/>
      <c r="U95" s="7"/>
    </row>
    <row r="96" spans="1:21">
      <c r="A96" s="45" t="str">
        <f ca="1">OFFSET('Invulblad dienstr.type 1'!$A$12, (ROW()-86)*7, 0)</f>
        <v>&lt;invullen&gt;</v>
      </c>
      <c r="B96" s="35" cm="1">
        <f t="array" aca="1" ref="B96" ca="1">INDEX('Invulblad dienstr.type 1'!$D$12:$D$572,MATCH('Dagen per lijn'!$A96&amp;B$2,'Invulblad dienstr.type 1'!$A$12:$A$572&amp;'Invulblad dienstr.type 1'!$K$12:$K$572,0))</f>
        <v>0</v>
      </c>
      <c r="C96" s="35" cm="1">
        <f t="array" aca="1" ref="C96" ca="1">INDEX('Invulblad dienstr.type 1'!$D$12:$D$572,MATCH('Dagen per lijn'!$A96&amp;C$2,'Invulblad dienstr.type 1'!$A$12:$A$572&amp;'Invulblad dienstr.type 1'!$K$12:$K$572,0))</f>
        <v>0</v>
      </c>
      <c r="D96" s="35" cm="1">
        <f t="array" aca="1" ref="D96" ca="1">INDEX('Invulblad dienstr.type 1'!$D$12:$D$572,MATCH('Dagen per lijn'!$A96&amp;D$2,'Invulblad dienstr.type 1'!$A$12:$A$572&amp;'Invulblad dienstr.type 1'!$K$12:$K$572,0))</f>
        <v>0</v>
      </c>
      <c r="E96" s="35" cm="1">
        <f t="array" aca="1" ref="E96" ca="1">INDEX('Invulblad dienstr.type 1'!$D$12:$D$572,MATCH('Dagen per lijn'!$A96&amp;E$2,'Invulblad dienstr.type 1'!$A$12:$A$572&amp;'Invulblad dienstr.type 1'!$K$12:$K$572,0))</f>
        <v>0</v>
      </c>
      <c r="F96" s="35" cm="1">
        <f t="array" aca="1" ref="F96" ca="1">INDEX('Invulblad dienstr.type 1'!$D$12:$D$572,MATCH('Dagen per lijn'!$A96&amp;F$2,'Invulblad dienstr.type 1'!$A$12:$A$572&amp;'Invulblad dienstr.type 1'!$K$12:$K$572,0))</f>
        <v>0</v>
      </c>
      <c r="G96" s="35" cm="1">
        <f t="array" aca="1" ref="G96" ca="1">INDEX('Invulblad dienstr.type 1'!$D$12:$D$572,MATCH('Dagen per lijn'!$A96&amp;G$2,'Invulblad dienstr.type 1'!$A$12:$A$572&amp;'Invulblad dienstr.type 1'!$K$12:$K$572,0))</f>
        <v>0</v>
      </c>
      <c r="H96" s="35" cm="1">
        <f t="array" aca="1" ref="H96" ca="1">INDEX('Invulblad dienstr.type 1'!$D$12:$D$572,MATCH('Dagen per lijn'!$A96&amp;H$2,'Invulblad dienstr.type 1'!$A$12:$A$572&amp;'Invulblad dienstr.type 1'!$K$12:$K$572,0))</f>
        <v>0</v>
      </c>
      <c r="I96" s="46">
        <f t="shared" ca="1" si="22"/>
        <v>0</v>
      </c>
      <c r="J96" s="7"/>
      <c r="K96" s="45" t="str">
        <f t="shared" ca="1" si="20"/>
        <v>&lt;invullen&gt;</v>
      </c>
      <c r="L96" s="35">
        <f t="shared" ca="1" si="23"/>
        <v>0</v>
      </c>
      <c r="M96" s="35">
        <f t="shared" ca="1" si="24"/>
        <v>0</v>
      </c>
      <c r="N96" s="35">
        <f t="shared" ca="1" si="24"/>
        <v>0</v>
      </c>
      <c r="O96" s="46">
        <f t="shared" ca="1" si="24"/>
        <v>0</v>
      </c>
      <c r="P96" s="7"/>
      <c r="Q96" s="7"/>
      <c r="R96" s="7"/>
      <c r="S96" s="7"/>
      <c r="T96" s="7"/>
      <c r="U96" s="7"/>
    </row>
    <row r="97" spans="1:21">
      <c r="A97" s="45" t="str">
        <f ca="1">OFFSET('Invulblad dienstr.type 1'!$A$12, (ROW()-86)*7, 0)</f>
        <v>&lt;invullen&gt;</v>
      </c>
      <c r="B97" s="35" cm="1">
        <f t="array" aca="1" ref="B97" ca="1">INDEX('Invulblad dienstr.type 1'!$D$12:$D$572,MATCH('Dagen per lijn'!$A97&amp;B$2,'Invulblad dienstr.type 1'!$A$12:$A$572&amp;'Invulblad dienstr.type 1'!$K$12:$K$572,0))</f>
        <v>0</v>
      </c>
      <c r="C97" s="35" cm="1">
        <f t="array" aca="1" ref="C97" ca="1">INDEX('Invulblad dienstr.type 1'!$D$12:$D$572,MATCH('Dagen per lijn'!$A97&amp;C$2,'Invulblad dienstr.type 1'!$A$12:$A$572&amp;'Invulblad dienstr.type 1'!$K$12:$K$572,0))</f>
        <v>0</v>
      </c>
      <c r="D97" s="35" cm="1">
        <f t="array" aca="1" ref="D97" ca="1">INDEX('Invulblad dienstr.type 1'!$D$12:$D$572,MATCH('Dagen per lijn'!$A97&amp;D$2,'Invulblad dienstr.type 1'!$A$12:$A$572&amp;'Invulblad dienstr.type 1'!$K$12:$K$572,0))</f>
        <v>0</v>
      </c>
      <c r="E97" s="35" cm="1">
        <f t="array" aca="1" ref="E97" ca="1">INDEX('Invulblad dienstr.type 1'!$D$12:$D$572,MATCH('Dagen per lijn'!$A97&amp;E$2,'Invulblad dienstr.type 1'!$A$12:$A$572&amp;'Invulblad dienstr.type 1'!$K$12:$K$572,0))</f>
        <v>0</v>
      </c>
      <c r="F97" s="35" cm="1">
        <f t="array" aca="1" ref="F97" ca="1">INDEX('Invulblad dienstr.type 1'!$D$12:$D$572,MATCH('Dagen per lijn'!$A97&amp;F$2,'Invulblad dienstr.type 1'!$A$12:$A$572&amp;'Invulblad dienstr.type 1'!$K$12:$K$572,0))</f>
        <v>0</v>
      </c>
      <c r="G97" s="35" cm="1">
        <f t="array" aca="1" ref="G97" ca="1">INDEX('Invulblad dienstr.type 1'!$D$12:$D$572,MATCH('Dagen per lijn'!$A97&amp;G$2,'Invulblad dienstr.type 1'!$A$12:$A$572&amp;'Invulblad dienstr.type 1'!$K$12:$K$572,0))</f>
        <v>0</v>
      </c>
      <c r="H97" s="35" cm="1">
        <f t="array" aca="1" ref="H97" ca="1">INDEX('Invulblad dienstr.type 1'!$D$12:$D$572,MATCH('Dagen per lijn'!$A97&amp;H$2,'Invulblad dienstr.type 1'!$A$12:$A$572&amp;'Invulblad dienstr.type 1'!$K$12:$K$572,0))</f>
        <v>0</v>
      </c>
      <c r="I97" s="46">
        <f t="shared" ca="1" si="22"/>
        <v>0</v>
      </c>
      <c r="J97" s="7"/>
      <c r="K97" s="45" t="str">
        <f t="shared" ca="1" si="20"/>
        <v>&lt;invullen&gt;</v>
      </c>
      <c r="L97" s="35">
        <f t="shared" ca="1" si="23"/>
        <v>0</v>
      </c>
      <c r="M97" s="35">
        <f t="shared" ca="1" si="24"/>
        <v>0</v>
      </c>
      <c r="N97" s="35">
        <f t="shared" ca="1" si="24"/>
        <v>0</v>
      </c>
      <c r="O97" s="46">
        <f t="shared" ca="1" si="24"/>
        <v>0</v>
      </c>
      <c r="P97" s="7"/>
      <c r="Q97" s="7"/>
      <c r="R97" s="7"/>
      <c r="S97" s="7"/>
      <c r="T97" s="7"/>
      <c r="U97" s="7"/>
    </row>
    <row r="98" spans="1:21">
      <c r="A98" s="45" t="str">
        <f ca="1">OFFSET('Invulblad dienstr.type 1'!$A$12, (ROW()-86)*7, 0)</f>
        <v>&lt;invullen&gt;</v>
      </c>
      <c r="B98" s="35" cm="1">
        <f t="array" aca="1" ref="B98" ca="1">INDEX('Invulblad dienstr.type 1'!$D$12:$D$572,MATCH('Dagen per lijn'!$A98&amp;B$2,'Invulblad dienstr.type 1'!$A$12:$A$572&amp;'Invulblad dienstr.type 1'!$K$12:$K$572,0))</f>
        <v>0</v>
      </c>
      <c r="C98" s="35" cm="1">
        <f t="array" aca="1" ref="C98" ca="1">INDEX('Invulblad dienstr.type 1'!$D$12:$D$572,MATCH('Dagen per lijn'!$A98&amp;C$2,'Invulblad dienstr.type 1'!$A$12:$A$572&amp;'Invulblad dienstr.type 1'!$K$12:$K$572,0))</f>
        <v>0</v>
      </c>
      <c r="D98" s="35" cm="1">
        <f t="array" aca="1" ref="D98" ca="1">INDEX('Invulblad dienstr.type 1'!$D$12:$D$572,MATCH('Dagen per lijn'!$A98&amp;D$2,'Invulblad dienstr.type 1'!$A$12:$A$572&amp;'Invulblad dienstr.type 1'!$K$12:$K$572,0))</f>
        <v>0</v>
      </c>
      <c r="E98" s="35" cm="1">
        <f t="array" aca="1" ref="E98" ca="1">INDEX('Invulblad dienstr.type 1'!$D$12:$D$572,MATCH('Dagen per lijn'!$A98&amp;E$2,'Invulblad dienstr.type 1'!$A$12:$A$572&amp;'Invulblad dienstr.type 1'!$K$12:$K$572,0))</f>
        <v>0</v>
      </c>
      <c r="F98" s="35" cm="1">
        <f t="array" aca="1" ref="F98" ca="1">INDEX('Invulblad dienstr.type 1'!$D$12:$D$572,MATCH('Dagen per lijn'!$A98&amp;F$2,'Invulblad dienstr.type 1'!$A$12:$A$572&amp;'Invulblad dienstr.type 1'!$K$12:$K$572,0))</f>
        <v>0</v>
      </c>
      <c r="G98" s="35" cm="1">
        <f t="array" aca="1" ref="G98" ca="1">INDEX('Invulblad dienstr.type 1'!$D$12:$D$572,MATCH('Dagen per lijn'!$A98&amp;G$2,'Invulblad dienstr.type 1'!$A$12:$A$572&amp;'Invulblad dienstr.type 1'!$K$12:$K$572,0))</f>
        <v>0</v>
      </c>
      <c r="H98" s="35" cm="1">
        <f t="array" aca="1" ref="H98" ca="1">INDEX('Invulblad dienstr.type 1'!$D$12:$D$572,MATCH('Dagen per lijn'!$A98&amp;H$2,'Invulblad dienstr.type 1'!$A$12:$A$572&amp;'Invulblad dienstr.type 1'!$K$12:$K$572,0))</f>
        <v>0</v>
      </c>
      <c r="I98" s="46">
        <f t="shared" ca="1" si="22"/>
        <v>0</v>
      </c>
      <c r="J98" s="7"/>
      <c r="K98" s="45" t="str">
        <f t="shared" ca="1" si="20"/>
        <v>&lt;invullen&gt;</v>
      </c>
      <c r="L98" s="35">
        <f t="shared" ca="1" si="23"/>
        <v>0</v>
      </c>
      <c r="M98" s="35">
        <f t="shared" ca="1" si="24"/>
        <v>0</v>
      </c>
      <c r="N98" s="35">
        <f t="shared" ca="1" si="24"/>
        <v>0</v>
      </c>
      <c r="O98" s="46">
        <f t="shared" ca="1" si="24"/>
        <v>0</v>
      </c>
      <c r="P98" s="7"/>
      <c r="Q98" s="7"/>
      <c r="R98" s="7"/>
      <c r="S98" s="7"/>
      <c r="T98" s="7"/>
      <c r="U98" s="7"/>
    </row>
    <row r="99" spans="1:21">
      <c r="A99" s="45" t="str">
        <f ca="1">OFFSET('Invulblad dienstr.type 1'!$A$12, (ROW()-86)*7, 0)</f>
        <v>&lt;invullen&gt;</v>
      </c>
      <c r="B99" s="35" cm="1">
        <f t="array" aca="1" ref="B99" ca="1">INDEX('Invulblad dienstr.type 1'!$D$12:$D$572,MATCH('Dagen per lijn'!$A99&amp;B$2,'Invulblad dienstr.type 1'!$A$12:$A$572&amp;'Invulblad dienstr.type 1'!$K$12:$K$572,0))</f>
        <v>0</v>
      </c>
      <c r="C99" s="35" cm="1">
        <f t="array" aca="1" ref="C99" ca="1">INDEX('Invulblad dienstr.type 1'!$D$12:$D$572,MATCH('Dagen per lijn'!$A99&amp;C$2,'Invulblad dienstr.type 1'!$A$12:$A$572&amp;'Invulblad dienstr.type 1'!$K$12:$K$572,0))</f>
        <v>0</v>
      </c>
      <c r="D99" s="35" cm="1">
        <f t="array" aca="1" ref="D99" ca="1">INDEX('Invulblad dienstr.type 1'!$D$12:$D$572,MATCH('Dagen per lijn'!$A99&amp;D$2,'Invulblad dienstr.type 1'!$A$12:$A$572&amp;'Invulblad dienstr.type 1'!$K$12:$K$572,0))</f>
        <v>0</v>
      </c>
      <c r="E99" s="35" cm="1">
        <f t="array" aca="1" ref="E99" ca="1">INDEX('Invulblad dienstr.type 1'!$D$12:$D$572,MATCH('Dagen per lijn'!$A99&amp;E$2,'Invulblad dienstr.type 1'!$A$12:$A$572&amp;'Invulblad dienstr.type 1'!$K$12:$K$572,0))</f>
        <v>0</v>
      </c>
      <c r="F99" s="35" cm="1">
        <f t="array" aca="1" ref="F99" ca="1">INDEX('Invulblad dienstr.type 1'!$D$12:$D$572,MATCH('Dagen per lijn'!$A99&amp;F$2,'Invulblad dienstr.type 1'!$A$12:$A$572&amp;'Invulblad dienstr.type 1'!$K$12:$K$572,0))</f>
        <v>0</v>
      </c>
      <c r="G99" s="35" cm="1">
        <f t="array" aca="1" ref="G99" ca="1">INDEX('Invulblad dienstr.type 1'!$D$12:$D$572,MATCH('Dagen per lijn'!$A99&amp;G$2,'Invulblad dienstr.type 1'!$A$12:$A$572&amp;'Invulblad dienstr.type 1'!$K$12:$K$572,0))</f>
        <v>0</v>
      </c>
      <c r="H99" s="35" cm="1">
        <f t="array" aca="1" ref="H99" ca="1">INDEX('Invulblad dienstr.type 1'!$D$12:$D$572,MATCH('Dagen per lijn'!$A99&amp;H$2,'Invulblad dienstr.type 1'!$A$12:$A$572&amp;'Invulblad dienstr.type 1'!$K$12:$K$572,0))</f>
        <v>0</v>
      </c>
      <c r="I99" s="46">
        <f t="shared" ca="1" si="22"/>
        <v>0</v>
      </c>
      <c r="J99" s="7"/>
      <c r="K99" s="45" t="str">
        <f t="shared" ca="1" si="20"/>
        <v>&lt;invullen&gt;</v>
      </c>
      <c r="L99" s="35">
        <f t="shared" ca="1" si="23"/>
        <v>0</v>
      </c>
      <c r="M99" s="35">
        <f t="shared" ca="1" si="24"/>
        <v>0</v>
      </c>
      <c r="N99" s="35">
        <f t="shared" ca="1" si="24"/>
        <v>0</v>
      </c>
      <c r="O99" s="46">
        <f t="shared" ca="1" si="24"/>
        <v>0</v>
      </c>
      <c r="P99" s="7"/>
      <c r="Q99" s="7"/>
      <c r="R99" s="7"/>
      <c r="S99" s="7"/>
      <c r="T99" s="7"/>
      <c r="U99" s="7"/>
    </row>
    <row r="100" spans="1:21">
      <c r="A100" s="45" t="str">
        <f ca="1">OFFSET('Invulblad dienstr.type 1'!$A$12, (ROW()-86)*7, 0)</f>
        <v>&lt;invullen&gt;</v>
      </c>
      <c r="B100" s="35" cm="1">
        <f t="array" aca="1" ref="B100" ca="1">INDEX('Invulblad dienstr.type 1'!$D$12:$D$572,MATCH('Dagen per lijn'!$A100&amp;B$2,'Invulblad dienstr.type 1'!$A$12:$A$572&amp;'Invulblad dienstr.type 1'!$K$12:$K$572,0))</f>
        <v>0</v>
      </c>
      <c r="C100" s="35" cm="1">
        <f t="array" aca="1" ref="C100" ca="1">INDEX('Invulblad dienstr.type 1'!$D$12:$D$572,MATCH('Dagen per lijn'!$A100&amp;C$2,'Invulblad dienstr.type 1'!$A$12:$A$572&amp;'Invulblad dienstr.type 1'!$K$12:$K$572,0))</f>
        <v>0</v>
      </c>
      <c r="D100" s="35" cm="1">
        <f t="array" aca="1" ref="D100" ca="1">INDEX('Invulblad dienstr.type 1'!$D$12:$D$572,MATCH('Dagen per lijn'!$A100&amp;D$2,'Invulblad dienstr.type 1'!$A$12:$A$572&amp;'Invulblad dienstr.type 1'!$K$12:$K$572,0))</f>
        <v>0</v>
      </c>
      <c r="E100" s="35" cm="1">
        <f t="array" aca="1" ref="E100" ca="1">INDEX('Invulblad dienstr.type 1'!$D$12:$D$572,MATCH('Dagen per lijn'!$A100&amp;E$2,'Invulblad dienstr.type 1'!$A$12:$A$572&amp;'Invulblad dienstr.type 1'!$K$12:$K$572,0))</f>
        <v>0</v>
      </c>
      <c r="F100" s="35" cm="1">
        <f t="array" aca="1" ref="F100" ca="1">INDEX('Invulblad dienstr.type 1'!$D$12:$D$572,MATCH('Dagen per lijn'!$A100&amp;F$2,'Invulblad dienstr.type 1'!$A$12:$A$572&amp;'Invulblad dienstr.type 1'!$K$12:$K$572,0))</f>
        <v>0</v>
      </c>
      <c r="G100" s="35" cm="1">
        <f t="array" aca="1" ref="G100" ca="1">INDEX('Invulblad dienstr.type 1'!$D$12:$D$572,MATCH('Dagen per lijn'!$A100&amp;G$2,'Invulblad dienstr.type 1'!$A$12:$A$572&amp;'Invulblad dienstr.type 1'!$K$12:$K$572,0))</f>
        <v>0</v>
      </c>
      <c r="H100" s="35" cm="1">
        <f t="array" aca="1" ref="H100" ca="1">INDEX('Invulblad dienstr.type 1'!$D$12:$D$572,MATCH('Dagen per lijn'!$A100&amp;H$2,'Invulblad dienstr.type 1'!$A$12:$A$572&amp;'Invulblad dienstr.type 1'!$K$12:$K$572,0))</f>
        <v>0</v>
      </c>
      <c r="I100" s="46">
        <f t="shared" ca="1" si="22"/>
        <v>0</v>
      </c>
      <c r="J100" s="7"/>
      <c r="K100" s="45" t="str">
        <f t="shared" ca="1" si="20"/>
        <v>&lt;invullen&gt;</v>
      </c>
      <c r="L100" s="35">
        <f t="shared" ca="1" si="23"/>
        <v>0</v>
      </c>
      <c r="M100" s="35">
        <f t="shared" ca="1" si="24"/>
        <v>0</v>
      </c>
      <c r="N100" s="35">
        <f t="shared" ca="1" si="24"/>
        <v>0</v>
      </c>
      <c r="O100" s="46">
        <f t="shared" ca="1" si="24"/>
        <v>0</v>
      </c>
      <c r="P100" s="7"/>
      <c r="Q100" s="7"/>
      <c r="R100" s="7"/>
      <c r="S100" s="7"/>
      <c r="T100" s="7"/>
      <c r="U100" s="7"/>
    </row>
    <row r="101" spans="1:21">
      <c r="A101" s="45" t="str">
        <f ca="1">OFFSET('Invulblad dienstr.type 1'!$A$12, (ROW()-86)*7, 0)</f>
        <v>&lt;invullen&gt;</v>
      </c>
      <c r="B101" s="35" cm="1">
        <f t="array" aca="1" ref="B101" ca="1">INDEX('Invulblad dienstr.type 1'!$D$12:$D$572,MATCH('Dagen per lijn'!$A101&amp;B$2,'Invulblad dienstr.type 1'!$A$12:$A$572&amp;'Invulblad dienstr.type 1'!$K$12:$K$572,0))</f>
        <v>0</v>
      </c>
      <c r="C101" s="35" cm="1">
        <f t="array" aca="1" ref="C101" ca="1">INDEX('Invulblad dienstr.type 1'!$D$12:$D$572,MATCH('Dagen per lijn'!$A101&amp;C$2,'Invulblad dienstr.type 1'!$A$12:$A$572&amp;'Invulblad dienstr.type 1'!$K$12:$K$572,0))</f>
        <v>0</v>
      </c>
      <c r="D101" s="35" cm="1">
        <f t="array" aca="1" ref="D101" ca="1">INDEX('Invulblad dienstr.type 1'!$D$12:$D$572,MATCH('Dagen per lijn'!$A101&amp;D$2,'Invulblad dienstr.type 1'!$A$12:$A$572&amp;'Invulblad dienstr.type 1'!$K$12:$K$572,0))</f>
        <v>0</v>
      </c>
      <c r="E101" s="35" cm="1">
        <f t="array" aca="1" ref="E101" ca="1">INDEX('Invulblad dienstr.type 1'!$D$12:$D$572,MATCH('Dagen per lijn'!$A101&amp;E$2,'Invulblad dienstr.type 1'!$A$12:$A$572&amp;'Invulblad dienstr.type 1'!$K$12:$K$572,0))</f>
        <v>0</v>
      </c>
      <c r="F101" s="35" cm="1">
        <f t="array" aca="1" ref="F101" ca="1">INDEX('Invulblad dienstr.type 1'!$D$12:$D$572,MATCH('Dagen per lijn'!$A101&amp;F$2,'Invulblad dienstr.type 1'!$A$12:$A$572&amp;'Invulblad dienstr.type 1'!$K$12:$K$572,0))</f>
        <v>0</v>
      </c>
      <c r="G101" s="35" cm="1">
        <f t="array" aca="1" ref="G101" ca="1">INDEX('Invulblad dienstr.type 1'!$D$12:$D$572,MATCH('Dagen per lijn'!$A101&amp;G$2,'Invulblad dienstr.type 1'!$A$12:$A$572&amp;'Invulblad dienstr.type 1'!$K$12:$K$572,0))</f>
        <v>0</v>
      </c>
      <c r="H101" s="35" cm="1">
        <f t="array" aca="1" ref="H101" ca="1">INDEX('Invulblad dienstr.type 1'!$D$12:$D$572,MATCH('Dagen per lijn'!$A101&amp;H$2,'Invulblad dienstr.type 1'!$A$12:$A$572&amp;'Invulblad dienstr.type 1'!$K$12:$K$572,0))</f>
        <v>0</v>
      </c>
      <c r="I101" s="46">
        <f t="shared" ca="1" si="22"/>
        <v>0</v>
      </c>
      <c r="J101" s="7"/>
      <c r="K101" s="45" t="str">
        <f t="shared" ca="1" si="20"/>
        <v>&lt;invullen&gt;</v>
      </c>
      <c r="L101" s="35">
        <f t="shared" ca="1" si="23"/>
        <v>0</v>
      </c>
      <c r="M101" s="35">
        <f t="shared" ca="1" si="24"/>
        <v>0</v>
      </c>
      <c r="N101" s="35">
        <f t="shared" ca="1" si="24"/>
        <v>0</v>
      </c>
      <c r="O101" s="46">
        <f t="shared" ca="1" si="24"/>
        <v>0</v>
      </c>
      <c r="P101" s="7"/>
      <c r="Q101" s="7"/>
      <c r="R101" s="7"/>
      <c r="S101" s="7"/>
      <c r="T101" s="7"/>
      <c r="U101" s="7"/>
    </row>
    <row r="102" spans="1:21">
      <c r="A102" s="45" t="str">
        <f ca="1">OFFSET('Invulblad dienstr.type 1'!$A$12, (ROW()-86)*7, 0)</f>
        <v>&lt;invullen&gt;</v>
      </c>
      <c r="B102" s="35" cm="1">
        <f t="array" aca="1" ref="B102" ca="1">INDEX('Invulblad dienstr.type 1'!$D$12:$D$572,MATCH('Dagen per lijn'!$A102&amp;B$2,'Invulblad dienstr.type 1'!$A$12:$A$572&amp;'Invulblad dienstr.type 1'!$K$12:$K$572,0))</f>
        <v>0</v>
      </c>
      <c r="C102" s="35" cm="1">
        <f t="array" aca="1" ref="C102" ca="1">INDEX('Invulblad dienstr.type 1'!$D$12:$D$572,MATCH('Dagen per lijn'!$A102&amp;C$2,'Invulblad dienstr.type 1'!$A$12:$A$572&amp;'Invulblad dienstr.type 1'!$K$12:$K$572,0))</f>
        <v>0</v>
      </c>
      <c r="D102" s="35" cm="1">
        <f t="array" aca="1" ref="D102" ca="1">INDEX('Invulblad dienstr.type 1'!$D$12:$D$572,MATCH('Dagen per lijn'!$A102&amp;D$2,'Invulblad dienstr.type 1'!$A$12:$A$572&amp;'Invulblad dienstr.type 1'!$K$12:$K$572,0))</f>
        <v>0</v>
      </c>
      <c r="E102" s="35" cm="1">
        <f t="array" aca="1" ref="E102" ca="1">INDEX('Invulblad dienstr.type 1'!$D$12:$D$572,MATCH('Dagen per lijn'!$A102&amp;E$2,'Invulblad dienstr.type 1'!$A$12:$A$572&amp;'Invulblad dienstr.type 1'!$K$12:$K$572,0))</f>
        <v>0</v>
      </c>
      <c r="F102" s="35" cm="1">
        <f t="array" aca="1" ref="F102" ca="1">INDEX('Invulblad dienstr.type 1'!$D$12:$D$572,MATCH('Dagen per lijn'!$A102&amp;F$2,'Invulblad dienstr.type 1'!$A$12:$A$572&amp;'Invulblad dienstr.type 1'!$K$12:$K$572,0))</f>
        <v>0</v>
      </c>
      <c r="G102" s="35" cm="1">
        <f t="array" aca="1" ref="G102" ca="1">INDEX('Invulblad dienstr.type 1'!$D$12:$D$572,MATCH('Dagen per lijn'!$A102&amp;G$2,'Invulblad dienstr.type 1'!$A$12:$A$572&amp;'Invulblad dienstr.type 1'!$K$12:$K$572,0))</f>
        <v>0</v>
      </c>
      <c r="H102" s="35" cm="1">
        <f t="array" aca="1" ref="H102" ca="1">INDEX('Invulblad dienstr.type 1'!$D$12:$D$572,MATCH('Dagen per lijn'!$A102&amp;H$2,'Invulblad dienstr.type 1'!$A$12:$A$572&amp;'Invulblad dienstr.type 1'!$K$12:$K$572,0))</f>
        <v>0</v>
      </c>
      <c r="I102" s="46">
        <f t="shared" ca="1" si="22"/>
        <v>0</v>
      </c>
      <c r="J102" s="7"/>
      <c r="K102" s="45" t="str">
        <f t="shared" ca="1" si="20"/>
        <v>&lt;invullen&gt;</v>
      </c>
      <c r="L102" s="35">
        <f t="shared" ca="1" si="23"/>
        <v>0</v>
      </c>
      <c r="M102" s="35">
        <f t="shared" ca="1" si="24"/>
        <v>0</v>
      </c>
      <c r="N102" s="35">
        <f t="shared" ca="1" si="24"/>
        <v>0</v>
      </c>
      <c r="O102" s="46">
        <f t="shared" ca="1" si="24"/>
        <v>0</v>
      </c>
      <c r="P102" s="7"/>
      <c r="Q102" s="7"/>
      <c r="R102" s="7"/>
      <c r="S102" s="7"/>
      <c r="T102" s="7"/>
      <c r="U102" s="7"/>
    </row>
    <row r="103" spans="1:21">
      <c r="A103" s="45" t="str">
        <f ca="1">OFFSET('Invulblad dienstr.type 1'!$A$12, (ROW()-86)*7, 0)</f>
        <v>&lt;invullen&gt;</v>
      </c>
      <c r="B103" s="35" cm="1">
        <f t="array" aca="1" ref="B103" ca="1">INDEX('Invulblad dienstr.type 1'!$D$12:$D$572,MATCH('Dagen per lijn'!$A103&amp;B$2,'Invulblad dienstr.type 1'!$A$12:$A$572&amp;'Invulblad dienstr.type 1'!$K$12:$K$572,0))</f>
        <v>0</v>
      </c>
      <c r="C103" s="35" cm="1">
        <f t="array" aca="1" ref="C103" ca="1">INDEX('Invulblad dienstr.type 1'!$D$12:$D$572,MATCH('Dagen per lijn'!$A103&amp;C$2,'Invulblad dienstr.type 1'!$A$12:$A$572&amp;'Invulblad dienstr.type 1'!$K$12:$K$572,0))</f>
        <v>0</v>
      </c>
      <c r="D103" s="35" cm="1">
        <f t="array" aca="1" ref="D103" ca="1">INDEX('Invulblad dienstr.type 1'!$D$12:$D$572,MATCH('Dagen per lijn'!$A103&amp;D$2,'Invulblad dienstr.type 1'!$A$12:$A$572&amp;'Invulblad dienstr.type 1'!$K$12:$K$572,0))</f>
        <v>0</v>
      </c>
      <c r="E103" s="35" cm="1">
        <f t="array" aca="1" ref="E103" ca="1">INDEX('Invulblad dienstr.type 1'!$D$12:$D$572,MATCH('Dagen per lijn'!$A103&amp;E$2,'Invulblad dienstr.type 1'!$A$12:$A$572&amp;'Invulblad dienstr.type 1'!$K$12:$K$572,0))</f>
        <v>0</v>
      </c>
      <c r="F103" s="35" cm="1">
        <f t="array" aca="1" ref="F103" ca="1">INDEX('Invulblad dienstr.type 1'!$D$12:$D$572,MATCH('Dagen per lijn'!$A103&amp;F$2,'Invulblad dienstr.type 1'!$A$12:$A$572&amp;'Invulblad dienstr.type 1'!$K$12:$K$572,0))</f>
        <v>0</v>
      </c>
      <c r="G103" s="35" cm="1">
        <f t="array" aca="1" ref="G103" ca="1">INDEX('Invulblad dienstr.type 1'!$D$12:$D$572,MATCH('Dagen per lijn'!$A103&amp;G$2,'Invulblad dienstr.type 1'!$A$12:$A$572&amp;'Invulblad dienstr.type 1'!$K$12:$K$572,0))</f>
        <v>0</v>
      </c>
      <c r="H103" s="35" cm="1">
        <f t="array" aca="1" ref="H103" ca="1">INDEX('Invulblad dienstr.type 1'!$D$12:$D$572,MATCH('Dagen per lijn'!$A103&amp;H$2,'Invulblad dienstr.type 1'!$A$12:$A$572&amp;'Invulblad dienstr.type 1'!$K$12:$K$572,0))</f>
        <v>0</v>
      </c>
      <c r="I103" s="46">
        <f t="shared" ca="1" si="22"/>
        <v>0</v>
      </c>
      <c r="J103" s="7"/>
      <c r="K103" s="45" t="str">
        <f t="shared" ca="1" si="20"/>
        <v>&lt;invullen&gt;</v>
      </c>
      <c r="L103" s="35">
        <f t="shared" ca="1" si="23"/>
        <v>0</v>
      </c>
      <c r="M103" s="35">
        <f t="shared" ca="1" si="24"/>
        <v>0</v>
      </c>
      <c r="N103" s="35">
        <f t="shared" ca="1" si="24"/>
        <v>0</v>
      </c>
      <c r="O103" s="46">
        <f t="shared" ca="1" si="24"/>
        <v>0</v>
      </c>
      <c r="P103" s="7"/>
      <c r="Q103" s="7"/>
      <c r="R103" s="7"/>
      <c r="S103" s="7"/>
      <c r="T103" s="7"/>
      <c r="U103" s="7"/>
    </row>
    <row r="104" spans="1:21">
      <c r="A104" s="45" t="str">
        <f ca="1">OFFSET('Invulblad dienstr.type 1'!$A$12, (ROW()-86)*7, 0)</f>
        <v>&lt;invullen&gt;</v>
      </c>
      <c r="B104" s="35" cm="1">
        <f t="array" aca="1" ref="B104" ca="1">INDEX('Invulblad dienstr.type 1'!$D$12:$D$572,MATCH('Dagen per lijn'!$A104&amp;B$2,'Invulblad dienstr.type 1'!$A$12:$A$572&amp;'Invulblad dienstr.type 1'!$K$12:$K$572,0))</f>
        <v>0</v>
      </c>
      <c r="C104" s="35" cm="1">
        <f t="array" aca="1" ref="C104" ca="1">INDEX('Invulblad dienstr.type 1'!$D$12:$D$572,MATCH('Dagen per lijn'!$A104&amp;C$2,'Invulblad dienstr.type 1'!$A$12:$A$572&amp;'Invulblad dienstr.type 1'!$K$12:$K$572,0))</f>
        <v>0</v>
      </c>
      <c r="D104" s="35" cm="1">
        <f t="array" aca="1" ref="D104" ca="1">INDEX('Invulblad dienstr.type 1'!$D$12:$D$572,MATCH('Dagen per lijn'!$A104&amp;D$2,'Invulblad dienstr.type 1'!$A$12:$A$572&amp;'Invulblad dienstr.type 1'!$K$12:$K$572,0))</f>
        <v>0</v>
      </c>
      <c r="E104" s="35" cm="1">
        <f t="array" aca="1" ref="E104" ca="1">INDEX('Invulblad dienstr.type 1'!$D$12:$D$572,MATCH('Dagen per lijn'!$A104&amp;E$2,'Invulblad dienstr.type 1'!$A$12:$A$572&amp;'Invulblad dienstr.type 1'!$K$12:$K$572,0))</f>
        <v>0</v>
      </c>
      <c r="F104" s="35" cm="1">
        <f t="array" aca="1" ref="F104" ca="1">INDEX('Invulblad dienstr.type 1'!$D$12:$D$572,MATCH('Dagen per lijn'!$A104&amp;F$2,'Invulblad dienstr.type 1'!$A$12:$A$572&amp;'Invulblad dienstr.type 1'!$K$12:$K$572,0))</f>
        <v>0</v>
      </c>
      <c r="G104" s="35" cm="1">
        <f t="array" aca="1" ref="G104" ca="1">INDEX('Invulblad dienstr.type 1'!$D$12:$D$572,MATCH('Dagen per lijn'!$A104&amp;G$2,'Invulblad dienstr.type 1'!$A$12:$A$572&amp;'Invulblad dienstr.type 1'!$K$12:$K$572,0))</f>
        <v>0</v>
      </c>
      <c r="H104" s="35" cm="1">
        <f t="array" aca="1" ref="H104" ca="1">INDEX('Invulblad dienstr.type 1'!$D$12:$D$572,MATCH('Dagen per lijn'!$A104&amp;H$2,'Invulblad dienstr.type 1'!$A$12:$A$572&amp;'Invulblad dienstr.type 1'!$K$12:$K$572,0))</f>
        <v>0</v>
      </c>
      <c r="I104" s="46">
        <f t="shared" ca="1" si="22"/>
        <v>0</v>
      </c>
      <c r="J104" s="7"/>
      <c r="K104" s="45" t="str">
        <f t="shared" ca="1" si="20"/>
        <v>&lt;invullen&gt;</v>
      </c>
      <c r="L104" s="35">
        <f t="shared" ca="1" si="23"/>
        <v>0</v>
      </c>
      <c r="M104" s="35">
        <f t="shared" ca="1" si="24"/>
        <v>0</v>
      </c>
      <c r="N104" s="35">
        <f t="shared" ca="1" si="24"/>
        <v>0</v>
      </c>
      <c r="O104" s="46">
        <f t="shared" ca="1" si="24"/>
        <v>0</v>
      </c>
      <c r="P104" s="7"/>
      <c r="Q104" s="7"/>
      <c r="R104" s="7"/>
      <c r="S104" s="7"/>
      <c r="T104" s="7"/>
      <c r="U104" s="7"/>
    </row>
    <row r="105" spans="1:21">
      <c r="A105" s="45" t="str">
        <f ca="1">OFFSET('Invulblad dienstr.type 1'!$A$12, (ROW()-86)*7, 0)</f>
        <v>&lt;invullen&gt;</v>
      </c>
      <c r="B105" s="35" cm="1">
        <f t="array" aca="1" ref="B105" ca="1">INDEX('Invulblad dienstr.type 1'!$D$12:$D$572,MATCH('Dagen per lijn'!$A105&amp;B$2,'Invulblad dienstr.type 1'!$A$12:$A$572&amp;'Invulblad dienstr.type 1'!$K$12:$K$572,0))</f>
        <v>0</v>
      </c>
      <c r="C105" s="35" cm="1">
        <f t="array" aca="1" ref="C105" ca="1">INDEX('Invulblad dienstr.type 1'!$D$12:$D$572,MATCH('Dagen per lijn'!$A105&amp;C$2,'Invulblad dienstr.type 1'!$A$12:$A$572&amp;'Invulblad dienstr.type 1'!$K$12:$K$572,0))</f>
        <v>0</v>
      </c>
      <c r="D105" s="35" cm="1">
        <f t="array" aca="1" ref="D105" ca="1">INDEX('Invulblad dienstr.type 1'!$D$12:$D$572,MATCH('Dagen per lijn'!$A105&amp;D$2,'Invulblad dienstr.type 1'!$A$12:$A$572&amp;'Invulblad dienstr.type 1'!$K$12:$K$572,0))</f>
        <v>0</v>
      </c>
      <c r="E105" s="35" cm="1">
        <f t="array" aca="1" ref="E105" ca="1">INDEX('Invulblad dienstr.type 1'!$D$12:$D$572,MATCH('Dagen per lijn'!$A105&amp;E$2,'Invulblad dienstr.type 1'!$A$12:$A$572&amp;'Invulblad dienstr.type 1'!$K$12:$K$572,0))</f>
        <v>0</v>
      </c>
      <c r="F105" s="35" cm="1">
        <f t="array" aca="1" ref="F105" ca="1">INDEX('Invulblad dienstr.type 1'!$D$12:$D$572,MATCH('Dagen per lijn'!$A105&amp;F$2,'Invulblad dienstr.type 1'!$A$12:$A$572&amp;'Invulblad dienstr.type 1'!$K$12:$K$572,0))</f>
        <v>0</v>
      </c>
      <c r="G105" s="35" cm="1">
        <f t="array" aca="1" ref="G105" ca="1">INDEX('Invulblad dienstr.type 1'!$D$12:$D$572,MATCH('Dagen per lijn'!$A105&amp;G$2,'Invulblad dienstr.type 1'!$A$12:$A$572&amp;'Invulblad dienstr.type 1'!$K$12:$K$572,0))</f>
        <v>0</v>
      </c>
      <c r="H105" s="35" cm="1">
        <f t="array" aca="1" ref="H105" ca="1">INDEX('Invulblad dienstr.type 1'!$D$12:$D$572,MATCH('Dagen per lijn'!$A105&amp;H$2,'Invulblad dienstr.type 1'!$A$12:$A$572&amp;'Invulblad dienstr.type 1'!$K$12:$K$572,0))</f>
        <v>0</v>
      </c>
      <c r="I105" s="46">
        <f t="shared" ca="1" si="22"/>
        <v>0</v>
      </c>
      <c r="J105" s="7"/>
      <c r="K105" s="45" t="str">
        <f t="shared" ca="1" si="20"/>
        <v>&lt;invullen&gt;</v>
      </c>
      <c r="L105" s="35">
        <f t="shared" ca="1" si="23"/>
        <v>0</v>
      </c>
      <c r="M105" s="35">
        <f t="shared" ca="1" si="24"/>
        <v>0</v>
      </c>
      <c r="N105" s="35">
        <f t="shared" ca="1" si="24"/>
        <v>0</v>
      </c>
      <c r="O105" s="46">
        <f t="shared" ca="1" si="24"/>
        <v>0</v>
      </c>
      <c r="P105" s="7"/>
      <c r="Q105" s="7"/>
      <c r="R105" s="7"/>
      <c r="S105" s="7"/>
      <c r="T105" s="7"/>
      <c r="U105" s="7"/>
    </row>
    <row r="106" spans="1:21">
      <c r="A106" s="45" t="str">
        <f ca="1">OFFSET('Invulblad dienstr.type 1'!$A$12, (ROW()-86)*7, 0)</f>
        <v>&lt;invullen&gt;</v>
      </c>
      <c r="B106" s="35" cm="1">
        <f t="array" aca="1" ref="B106" ca="1">INDEX('Invulblad dienstr.type 1'!$D$12:$D$572,MATCH('Dagen per lijn'!$A106&amp;B$2,'Invulblad dienstr.type 1'!$A$12:$A$572&amp;'Invulblad dienstr.type 1'!$K$12:$K$572,0))</f>
        <v>0</v>
      </c>
      <c r="C106" s="35" cm="1">
        <f t="array" aca="1" ref="C106" ca="1">INDEX('Invulblad dienstr.type 1'!$D$12:$D$572,MATCH('Dagen per lijn'!$A106&amp;C$2,'Invulblad dienstr.type 1'!$A$12:$A$572&amp;'Invulblad dienstr.type 1'!$K$12:$K$572,0))</f>
        <v>0</v>
      </c>
      <c r="D106" s="35" cm="1">
        <f t="array" aca="1" ref="D106" ca="1">INDEX('Invulblad dienstr.type 1'!$D$12:$D$572,MATCH('Dagen per lijn'!$A106&amp;D$2,'Invulblad dienstr.type 1'!$A$12:$A$572&amp;'Invulblad dienstr.type 1'!$K$12:$K$572,0))</f>
        <v>0</v>
      </c>
      <c r="E106" s="35" cm="1">
        <f t="array" aca="1" ref="E106" ca="1">INDEX('Invulblad dienstr.type 1'!$D$12:$D$572,MATCH('Dagen per lijn'!$A106&amp;E$2,'Invulblad dienstr.type 1'!$A$12:$A$572&amp;'Invulblad dienstr.type 1'!$K$12:$K$572,0))</f>
        <v>0</v>
      </c>
      <c r="F106" s="35" cm="1">
        <f t="array" aca="1" ref="F106" ca="1">INDEX('Invulblad dienstr.type 1'!$D$12:$D$572,MATCH('Dagen per lijn'!$A106&amp;F$2,'Invulblad dienstr.type 1'!$A$12:$A$572&amp;'Invulblad dienstr.type 1'!$K$12:$K$572,0))</f>
        <v>0</v>
      </c>
      <c r="G106" s="35" cm="1">
        <f t="array" aca="1" ref="G106" ca="1">INDEX('Invulblad dienstr.type 1'!$D$12:$D$572,MATCH('Dagen per lijn'!$A106&amp;G$2,'Invulblad dienstr.type 1'!$A$12:$A$572&amp;'Invulblad dienstr.type 1'!$K$12:$K$572,0))</f>
        <v>0</v>
      </c>
      <c r="H106" s="35" cm="1">
        <f t="array" aca="1" ref="H106" ca="1">INDEX('Invulblad dienstr.type 1'!$D$12:$D$572,MATCH('Dagen per lijn'!$A106&amp;H$2,'Invulblad dienstr.type 1'!$A$12:$A$572&amp;'Invulblad dienstr.type 1'!$K$12:$K$572,0))</f>
        <v>0</v>
      </c>
      <c r="I106" s="46">
        <f t="shared" ca="1" si="22"/>
        <v>0</v>
      </c>
      <c r="J106" s="7"/>
      <c r="K106" s="45" t="str">
        <f t="shared" ca="1" si="20"/>
        <v>&lt;invullen&gt;</v>
      </c>
      <c r="L106" s="35">
        <f t="shared" ca="1" si="23"/>
        <v>0</v>
      </c>
      <c r="M106" s="35">
        <f t="shared" ca="1" si="24"/>
        <v>0</v>
      </c>
      <c r="N106" s="35">
        <f t="shared" ca="1" si="24"/>
        <v>0</v>
      </c>
      <c r="O106" s="46">
        <f t="shared" ca="1" si="24"/>
        <v>0</v>
      </c>
      <c r="P106" s="7"/>
      <c r="Q106" s="7"/>
      <c r="R106" s="7"/>
      <c r="S106" s="7"/>
      <c r="T106" s="7"/>
      <c r="U106" s="7"/>
    </row>
    <row r="107" spans="1:21">
      <c r="A107" s="45" t="str">
        <f ca="1">OFFSET('Invulblad dienstr.type 1'!$A$12, (ROW()-86)*7, 0)</f>
        <v>&lt;invullen&gt;</v>
      </c>
      <c r="B107" s="35" cm="1">
        <f t="array" aca="1" ref="B107" ca="1">INDEX('Invulblad dienstr.type 1'!$D$12:$D$572,MATCH('Dagen per lijn'!$A107&amp;B$2,'Invulblad dienstr.type 1'!$A$12:$A$572&amp;'Invulblad dienstr.type 1'!$K$12:$K$572,0))</f>
        <v>0</v>
      </c>
      <c r="C107" s="35" cm="1">
        <f t="array" aca="1" ref="C107" ca="1">INDEX('Invulblad dienstr.type 1'!$D$12:$D$572,MATCH('Dagen per lijn'!$A107&amp;C$2,'Invulblad dienstr.type 1'!$A$12:$A$572&amp;'Invulblad dienstr.type 1'!$K$12:$K$572,0))</f>
        <v>0</v>
      </c>
      <c r="D107" s="35" cm="1">
        <f t="array" aca="1" ref="D107" ca="1">INDEX('Invulblad dienstr.type 1'!$D$12:$D$572,MATCH('Dagen per lijn'!$A107&amp;D$2,'Invulblad dienstr.type 1'!$A$12:$A$572&amp;'Invulblad dienstr.type 1'!$K$12:$K$572,0))</f>
        <v>0</v>
      </c>
      <c r="E107" s="35" cm="1">
        <f t="array" aca="1" ref="E107" ca="1">INDEX('Invulblad dienstr.type 1'!$D$12:$D$572,MATCH('Dagen per lijn'!$A107&amp;E$2,'Invulblad dienstr.type 1'!$A$12:$A$572&amp;'Invulblad dienstr.type 1'!$K$12:$K$572,0))</f>
        <v>0</v>
      </c>
      <c r="F107" s="35" cm="1">
        <f t="array" aca="1" ref="F107" ca="1">INDEX('Invulblad dienstr.type 1'!$D$12:$D$572,MATCH('Dagen per lijn'!$A107&amp;F$2,'Invulblad dienstr.type 1'!$A$12:$A$572&amp;'Invulblad dienstr.type 1'!$K$12:$K$572,0))</f>
        <v>0</v>
      </c>
      <c r="G107" s="35" cm="1">
        <f t="array" aca="1" ref="G107" ca="1">INDEX('Invulblad dienstr.type 1'!$D$12:$D$572,MATCH('Dagen per lijn'!$A107&amp;G$2,'Invulblad dienstr.type 1'!$A$12:$A$572&amp;'Invulblad dienstr.type 1'!$K$12:$K$572,0))</f>
        <v>0</v>
      </c>
      <c r="H107" s="35" cm="1">
        <f t="array" aca="1" ref="H107" ca="1">INDEX('Invulblad dienstr.type 1'!$D$12:$D$572,MATCH('Dagen per lijn'!$A107&amp;H$2,'Invulblad dienstr.type 1'!$A$12:$A$572&amp;'Invulblad dienstr.type 1'!$K$12:$K$572,0))</f>
        <v>0</v>
      </c>
      <c r="I107" s="46">
        <f t="shared" ca="1" si="22"/>
        <v>0</v>
      </c>
      <c r="J107" s="7"/>
      <c r="K107" s="45" t="str">
        <f t="shared" ca="1" si="20"/>
        <v>&lt;invullen&gt;</v>
      </c>
      <c r="L107" s="35">
        <f t="shared" ca="1" si="23"/>
        <v>0</v>
      </c>
      <c r="M107" s="35">
        <f t="shared" ca="1" si="24"/>
        <v>0</v>
      </c>
      <c r="N107" s="35">
        <f t="shared" ca="1" si="24"/>
        <v>0</v>
      </c>
      <c r="O107" s="46">
        <f t="shared" ca="1" si="24"/>
        <v>0</v>
      </c>
      <c r="P107" s="7"/>
      <c r="Q107" s="7"/>
      <c r="R107" s="7"/>
      <c r="S107" s="7"/>
      <c r="T107" s="7"/>
      <c r="U107" s="7"/>
    </row>
    <row r="108" spans="1:21">
      <c r="A108" s="45" t="str">
        <f ca="1">OFFSET('Invulblad dienstr.type 1'!$A$12, (ROW()-86)*7, 0)</f>
        <v>&lt;invullen&gt;</v>
      </c>
      <c r="B108" s="35" cm="1">
        <f t="array" aca="1" ref="B108" ca="1">INDEX('Invulblad dienstr.type 1'!$D$12:$D$572,MATCH('Dagen per lijn'!$A108&amp;B$2,'Invulblad dienstr.type 1'!$A$12:$A$572&amp;'Invulblad dienstr.type 1'!$K$12:$K$572,0))</f>
        <v>0</v>
      </c>
      <c r="C108" s="35" cm="1">
        <f t="array" aca="1" ref="C108" ca="1">INDEX('Invulblad dienstr.type 1'!$D$12:$D$572,MATCH('Dagen per lijn'!$A108&amp;C$2,'Invulblad dienstr.type 1'!$A$12:$A$572&amp;'Invulblad dienstr.type 1'!$K$12:$K$572,0))</f>
        <v>0</v>
      </c>
      <c r="D108" s="35" cm="1">
        <f t="array" aca="1" ref="D108" ca="1">INDEX('Invulblad dienstr.type 1'!$D$12:$D$572,MATCH('Dagen per lijn'!$A108&amp;D$2,'Invulblad dienstr.type 1'!$A$12:$A$572&amp;'Invulblad dienstr.type 1'!$K$12:$K$572,0))</f>
        <v>0</v>
      </c>
      <c r="E108" s="35" cm="1">
        <f t="array" aca="1" ref="E108" ca="1">INDEX('Invulblad dienstr.type 1'!$D$12:$D$572,MATCH('Dagen per lijn'!$A108&amp;E$2,'Invulblad dienstr.type 1'!$A$12:$A$572&amp;'Invulblad dienstr.type 1'!$K$12:$K$572,0))</f>
        <v>0</v>
      </c>
      <c r="F108" s="35" cm="1">
        <f t="array" aca="1" ref="F108" ca="1">INDEX('Invulblad dienstr.type 1'!$D$12:$D$572,MATCH('Dagen per lijn'!$A108&amp;F$2,'Invulblad dienstr.type 1'!$A$12:$A$572&amp;'Invulblad dienstr.type 1'!$K$12:$K$572,0))</f>
        <v>0</v>
      </c>
      <c r="G108" s="35" cm="1">
        <f t="array" aca="1" ref="G108" ca="1">INDEX('Invulblad dienstr.type 1'!$D$12:$D$572,MATCH('Dagen per lijn'!$A108&amp;G$2,'Invulblad dienstr.type 1'!$A$12:$A$572&amp;'Invulblad dienstr.type 1'!$K$12:$K$572,0))</f>
        <v>0</v>
      </c>
      <c r="H108" s="35" cm="1">
        <f t="array" aca="1" ref="H108" ca="1">INDEX('Invulblad dienstr.type 1'!$D$12:$D$572,MATCH('Dagen per lijn'!$A108&amp;H$2,'Invulblad dienstr.type 1'!$A$12:$A$572&amp;'Invulblad dienstr.type 1'!$K$12:$K$572,0))</f>
        <v>0</v>
      </c>
      <c r="I108" s="46">
        <f t="shared" ca="1" si="22"/>
        <v>0</v>
      </c>
      <c r="J108" s="7"/>
      <c r="K108" s="45" t="str">
        <f t="shared" ca="1" si="20"/>
        <v>&lt;invullen&gt;</v>
      </c>
      <c r="L108" s="35">
        <f t="shared" ca="1" si="23"/>
        <v>0</v>
      </c>
      <c r="M108" s="35">
        <f t="shared" ca="1" si="24"/>
        <v>0</v>
      </c>
      <c r="N108" s="35">
        <f t="shared" ca="1" si="24"/>
        <v>0</v>
      </c>
      <c r="O108" s="46">
        <f t="shared" ca="1" si="24"/>
        <v>0</v>
      </c>
      <c r="P108" s="7"/>
      <c r="Q108" s="7"/>
      <c r="R108" s="7"/>
      <c r="S108" s="7"/>
      <c r="T108" s="7"/>
      <c r="U108" s="7"/>
    </row>
    <row r="109" spans="1:21">
      <c r="A109" s="45" t="str">
        <f ca="1">OFFSET('Invulblad dienstr.type 1'!$A$12, (ROW()-86)*7, 0)</f>
        <v>&lt;invullen&gt;</v>
      </c>
      <c r="B109" s="35" cm="1">
        <f t="array" aca="1" ref="B109" ca="1">INDEX('Invulblad dienstr.type 1'!$D$12:$D$572,MATCH('Dagen per lijn'!$A109&amp;B$2,'Invulblad dienstr.type 1'!$A$12:$A$572&amp;'Invulblad dienstr.type 1'!$K$12:$K$572,0))</f>
        <v>0</v>
      </c>
      <c r="C109" s="35" cm="1">
        <f t="array" aca="1" ref="C109" ca="1">INDEX('Invulblad dienstr.type 1'!$D$12:$D$572,MATCH('Dagen per lijn'!$A109&amp;C$2,'Invulblad dienstr.type 1'!$A$12:$A$572&amp;'Invulblad dienstr.type 1'!$K$12:$K$572,0))</f>
        <v>0</v>
      </c>
      <c r="D109" s="35" cm="1">
        <f t="array" aca="1" ref="D109" ca="1">INDEX('Invulblad dienstr.type 1'!$D$12:$D$572,MATCH('Dagen per lijn'!$A109&amp;D$2,'Invulblad dienstr.type 1'!$A$12:$A$572&amp;'Invulblad dienstr.type 1'!$K$12:$K$572,0))</f>
        <v>0</v>
      </c>
      <c r="E109" s="35" cm="1">
        <f t="array" aca="1" ref="E109" ca="1">INDEX('Invulblad dienstr.type 1'!$D$12:$D$572,MATCH('Dagen per lijn'!$A109&amp;E$2,'Invulblad dienstr.type 1'!$A$12:$A$572&amp;'Invulblad dienstr.type 1'!$K$12:$K$572,0))</f>
        <v>0</v>
      </c>
      <c r="F109" s="35" cm="1">
        <f t="array" aca="1" ref="F109" ca="1">INDEX('Invulblad dienstr.type 1'!$D$12:$D$572,MATCH('Dagen per lijn'!$A109&amp;F$2,'Invulblad dienstr.type 1'!$A$12:$A$572&amp;'Invulblad dienstr.type 1'!$K$12:$K$572,0))</f>
        <v>0</v>
      </c>
      <c r="G109" s="35" cm="1">
        <f t="array" aca="1" ref="G109" ca="1">INDEX('Invulblad dienstr.type 1'!$D$12:$D$572,MATCH('Dagen per lijn'!$A109&amp;G$2,'Invulblad dienstr.type 1'!$A$12:$A$572&amp;'Invulblad dienstr.type 1'!$K$12:$K$572,0))</f>
        <v>0</v>
      </c>
      <c r="H109" s="35" cm="1">
        <f t="array" aca="1" ref="H109" ca="1">INDEX('Invulblad dienstr.type 1'!$D$12:$D$572,MATCH('Dagen per lijn'!$A109&amp;H$2,'Invulblad dienstr.type 1'!$A$12:$A$572&amp;'Invulblad dienstr.type 1'!$K$12:$K$572,0))</f>
        <v>0</v>
      </c>
      <c r="I109" s="46">
        <f t="shared" ca="1" si="22"/>
        <v>0</v>
      </c>
      <c r="J109" s="7"/>
      <c r="K109" s="45" t="str">
        <f t="shared" ca="1" si="20"/>
        <v>&lt;invullen&gt;</v>
      </c>
      <c r="L109" s="35">
        <f t="shared" ca="1" si="23"/>
        <v>0</v>
      </c>
      <c r="M109" s="35">
        <f t="shared" ca="1" si="24"/>
        <v>0</v>
      </c>
      <c r="N109" s="35">
        <f t="shared" ca="1" si="24"/>
        <v>0</v>
      </c>
      <c r="O109" s="46">
        <f t="shared" ca="1" si="24"/>
        <v>0</v>
      </c>
      <c r="P109" s="7"/>
      <c r="Q109" s="7"/>
      <c r="R109" s="7"/>
      <c r="S109" s="7"/>
      <c r="T109" s="7"/>
      <c r="U109" s="7"/>
    </row>
    <row r="110" spans="1:21">
      <c r="A110" s="45" t="str">
        <f ca="1">OFFSET('Invulblad dienstr.type 1'!$A$12, (ROW()-86)*7, 0)</f>
        <v>&lt;invullen&gt;</v>
      </c>
      <c r="B110" s="35" cm="1">
        <f t="array" aca="1" ref="B110" ca="1">INDEX('Invulblad dienstr.type 1'!$D$12:$D$572,MATCH('Dagen per lijn'!$A110&amp;B$2,'Invulblad dienstr.type 1'!$A$12:$A$572&amp;'Invulblad dienstr.type 1'!$K$12:$K$572,0))</f>
        <v>0</v>
      </c>
      <c r="C110" s="35" cm="1">
        <f t="array" aca="1" ref="C110" ca="1">INDEX('Invulblad dienstr.type 1'!$D$12:$D$572,MATCH('Dagen per lijn'!$A110&amp;C$2,'Invulblad dienstr.type 1'!$A$12:$A$572&amp;'Invulblad dienstr.type 1'!$K$12:$K$572,0))</f>
        <v>0</v>
      </c>
      <c r="D110" s="35" cm="1">
        <f t="array" aca="1" ref="D110" ca="1">INDEX('Invulblad dienstr.type 1'!$D$12:$D$572,MATCH('Dagen per lijn'!$A110&amp;D$2,'Invulblad dienstr.type 1'!$A$12:$A$572&amp;'Invulblad dienstr.type 1'!$K$12:$K$572,0))</f>
        <v>0</v>
      </c>
      <c r="E110" s="35" cm="1">
        <f t="array" aca="1" ref="E110" ca="1">INDEX('Invulblad dienstr.type 1'!$D$12:$D$572,MATCH('Dagen per lijn'!$A110&amp;E$2,'Invulblad dienstr.type 1'!$A$12:$A$572&amp;'Invulblad dienstr.type 1'!$K$12:$K$572,0))</f>
        <v>0</v>
      </c>
      <c r="F110" s="35" cm="1">
        <f t="array" aca="1" ref="F110" ca="1">INDEX('Invulblad dienstr.type 1'!$D$12:$D$572,MATCH('Dagen per lijn'!$A110&amp;F$2,'Invulblad dienstr.type 1'!$A$12:$A$572&amp;'Invulblad dienstr.type 1'!$K$12:$K$572,0))</f>
        <v>0</v>
      </c>
      <c r="G110" s="35" cm="1">
        <f t="array" aca="1" ref="G110" ca="1">INDEX('Invulblad dienstr.type 1'!$D$12:$D$572,MATCH('Dagen per lijn'!$A110&amp;G$2,'Invulblad dienstr.type 1'!$A$12:$A$572&amp;'Invulblad dienstr.type 1'!$K$12:$K$572,0))</f>
        <v>0</v>
      </c>
      <c r="H110" s="35" cm="1">
        <f t="array" aca="1" ref="H110" ca="1">INDEX('Invulblad dienstr.type 1'!$D$12:$D$572,MATCH('Dagen per lijn'!$A110&amp;H$2,'Invulblad dienstr.type 1'!$A$12:$A$572&amp;'Invulblad dienstr.type 1'!$K$12:$K$572,0))</f>
        <v>0</v>
      </c>
      <c r="I110" s="46">
        <f t="shared" ca="1" si="22"/>
        <v>0</v>
      </c>
      <c r="J110" s="7"/>
      <c r="K110" s="45" t="str">
        <f t="shared" ca="1" si="20"/>
        <v>&lt;invullen&gt;</v>
      </c>
      <c r="L110" s="35">
        <f t="shared" ca="1" si="23"/>
        <v>0</v>
      </c>
      <c r="M110" s="35">
        <f t="shared" ca="1" si="24"/>
        <v>0</v>
      </c>
      <c r="N110" s="35">
        <f t="shared" ca="1" si="24"/>
        <v>0</v>
      </c>
      <c r="O110" s="46">
        <f t="shared" ca="1" si="24"/>
        <v>0</v>
      </c>
      <c r="P110" s="7"/>
      <c r="Q110" s="7"/>
      <c r="R110" s="7"/>
      <c r="S110" s="7"/>
      <c r="T110" s="7"/>
      <c r="U110" s="7"/>
    </row>
    <row r="111" spans="1:21">
      <c r="A111" s="45" t="str">
        <f ca="1">OFFSET('Invulblad dienstr.type 1'!$A$12, (ROW()-86)*7, 0)</f>
        <v>&lt;invullen&gt;</v>
      </c>
      <c r="B111" s="35" cm="1">
        <f t="array" aca="1" ref="B111" ca="1">INDEX('Invulblad dienstr.type 1'!$D$12:$D$572,MATCH('Dagen per lijn'!$A111&amp;B$2,'Invulblad dienstr.type 1'!$A$12:$A$572&amp;'Invulblad dienstr.type 1'!$K$12:$K$572,0))</f>
        <v>0</v>
      </c>
      <c r="C111" s="35" cm="1">
        <f t="array" aca="1" ref="C111" ca="1">INDEX('Invulblad dienstr.type 1'!$D$12:$D$572,MATCH('Dagen per lijn'!$A111&amp;C$2,'Invulblad dienstr.type 1'!$A$12:$A$572&amp;'Invulblad dienstr.type 1'!$K$12:$K$572,0))</f>
        <v>0</v>
      </c>
      <c r="D111" s="35" cm="1">
        <f t="array" aca="1" ref="D111" ca="1">INDEX('Invulblad dienstr.type 1'!$D$12:$D$572,MATCH('Dagen per lijn'!$A111&amp;D$2,'Invulblad dienstr.type 1'!$A$12:$A$572&amp;'Invulblad dienstr.type 1'!$K$12:$K$572,0))</f>
        <v>0</v>
      </c>
      <c r="E111" s="35" cm="1">
        <f t="array" aca="1" ref="E111" ca="1">INDEX('Invulblad dienstr.type 1'!$D$12:$D$572,MATCH('Dagen per lijn'!$A111&amp;E$2,'Invulblad dienstr.type 1'!$A$12:$A$572&amp;'Invulblad dienstr.type 1'!$K$12:$K$572,0))</f>
        <v>0</v>
      </c>
      <c r="F111" s="35" cm="1">
        <f t="array" aca="1" ref="F111" ca="1">INDEX('Invulblad dienstr.type 1'!$D$12:$D$572,MATCH('Dagen per lijn'!$A111&amp;F$2,'Invulblad dienstr.type 1'!$A$12:$A$572&amp;'Invulblad dienstr.type 1'!$K$12:$K$572,0))</f>
        <v>0</v>
      </c>
      <c r="G111" s="35" cm="1">
        <f t="array" aca="1" ref="G111" ca="1">INDEX('Invulblad dienstr.type 1'!$D$12:$D$572,MATCH('Dagen per lijn'!$A111&amp;G$2,'Invulblad dienstr.type 1'!$A$12:$A$572&amp;'Invulblad dienstr.type 1'!$K$12:$K$572,0))</f>
        <v>0</v>
      </c>
      <c r="H111" s="35" cm="1">
        <f t="array" aca="1" ref="H111" ca="1">INDEX('Invulblad dienstr.type 1'!$D$12:$D$572,MATCH('Dagen per lijn'!$A111&amp;H$2,'Invulblad dienstr.type 1'!$A$12:$A$572&amp;'Invulblad dienstr.type 1'!$K$12:$K$572,0))</f>
        <v>0</v>
      </c>
      <c r="I111" s="46">
        <f t="shared" ca="1" si="22"/>
        <v>0</v>
      </c>
      <c r="J111" s="7"/>
      <c r="K111" s="45" t="str">
        <f t="shared" ca="1" si="20"/>
        <v>&lt;invullen&gt;</v>
      </c>
      <c r="L111" s="35">
        <f t="shared" ca="1" si="23"/>
        <v>0</v>
      </c>
      <c r="M111" s="35">
        <f t="shared" ca="1" si="24"/>
        <v>0</v>
      </c>
      <c r="N111" s="35">
        <f t="shared" ca="1" si="24"/>
        <v>0</v>
      </c>
      <c r="O111" s="46">
        <f t="shared" ca="1" si="24"/>
        <v>0</v>
      </c>
      <c r="P111" s="7"/>
      <c r="Q111" s="7"/>
      <c r="R111" s="7"/>
      <c r="S111" s="7"/>
      <c r="T111" s="7"/>
      <c r="U111" s="7"/>
    </row>
    <row r="112" spans="1:21">
      <c r="A112" s="45" t="str">
        <f ca="1">OFFSET('Invulblad dienstr.type 1'!$A$12, (ROW()-86)*7, 0)</f>
        <v>&lt;invullen&gt;</v>
      </c>
      <c r="B112" s="35" cm="1">
        <f t="array" aca="1" ref="B112" ca="1">INDEX('Invulblad dienstr.type 1'!$D$12:$D$572,MATCH('Dagen per lijn'!$A112&amp;B$2,'Invulblad dienstr.type 1'!$A$12:$A$572&amp;'Invulblad dienstr.type 1'!$K$12:$K$572,0))</f>
        <v>0</v>
      </c>
      <c r="C112" s="35" cm="1">
        <f t="array" aca="1" ref="C112" ca="1">INDEX('Invulblad dienstr.type 1'!$D$12:$D$572,MATCH('Dagen per lijn'!$A112&amp;C$2,'Invulblad dienstr.type 1'!$A$12:$A$572&amp;'Invulblad dienstr.type 1'!$K$12:$K$572,0))</f>
        <v>0</v>
      </c>
      <c r="D112" s="35" cm="1">
        <f t="array" aca="1" ref="D112" ca="1">INDEX('Invulblad dienstr.type 1'!$D$12:$D$572,MATCH('Dagen per lijn'!$A112&amp;D$2,'Invulblad dienstr.type 1'!$A$12:$A$572&amp;'Invulblad dienstr.type 1'!$K$12:$K$572,0))</f>
        <v>0</v>
      </c>
      <c r="E112" s="35" cm="1">
        <f t="array" aca="1" ref="E112" ca="1">INDEX('Invulblad dienstr.type 1'!$D$12:$D$572,MATCH('Dagen per lijn'!$A112&amp;E$2,'Invulblad dienstr.type 1'!$A$12:$A$572&amp;'Invulblad dienstr.type 1'!$K$12:$K$572,0))</f>
        <v>0</v>
      </c>
      <c r="F112" s="35" cm="1">
        <f t="array" aca="1" ref="F112" ca="1">INDEX('Invulblad dienstr.type 1'!$D$12:$D$572,MATCH('Dagen per lijn'!$A112&amp;F$2,'Invulblad dienstr.type 1'!$A$12:$A$572&amp;'Invulblad dienstr.type 1'!$K$12:$K$572,0))</f>
        <v>0</v>
      </c>
      <c r="G112" s="35" cm="1">
        <f t="array" aca="1" ref="G112" ca="1">INDEX('Invulblad dienstr.type 1'!$D$12:$D$572,MATCH('Dagen per lijn'!$A112&amp;G$2,'Invulblad dienstr.type 1'!$A$12:$A$572&amp;'Invulblad dienstr.type 1'!$K$12:$K$572,0))</f>
        <v>0</v>
      </c>
      <c r="H112" s="35" cm="1">
        <f t="array" aca="1" ref="H112" ca="1">INDEX('Invulblad dienstr.type 1'!$D$12:$D$572,MATCH('Dagen per lijn'!$A112&amp;H$2,'Invulblad dienstr.type 1'!$A$12:$A$572&amp;'Invulblad dienstr.type 1'!$K$12:$K$572,0))</f>
        <v>0</v>
      </c>
      <c r="I112" s="46">
        <f t="shared" ca="1" si="22"/>
        <v>0</v>
      </c>
      <c r="J112" s="7"/>
      <c r="K112" s="45" t="str">
        <f t="shared" ca="1" si="20"/>
        <v>&lt;invullen&gt;</v>
      </c>
      <c r="L112" s="35">
        <f t="shared" ca="1" si="23"/>
        <v>0</v>
      </c>
      <c r="M112" s="35">
        <f t="shared" ca="1" si="24"/>
        <v>0</v>
      </c>
      <c r="N112" s="35">
        <f t="shared" ca="1" si="24"/>
        <v>0</v>
      </c>
      <c r="O112" s="46">
        <f t="shared" ca="1" si="24"/>
        <v>0</v>
      </c>
      <c r="P112" s="7"/>
      <c r="Q112" s="7"/>
      <c r="R112" s="7"/>
      <c r="S112" s="7"/>
      <c r="T112" s="7"/>
      <c r="U112" s="7"/>
    </row>
    <row r="113" spans="1:21">
      <c r="A113" s="45" t="str">
        <f ca="1">OFFSET('Invulblad dienstr.type 1'!$A$12, (ROW()-86)*7, 0)</f>
        <v>&lt;invullen&gt;</v>
      </c>
      <c r="B113" s="35" cm="1">
        <f t="array" aca="1" ref="B113" ca="1">INDEX('Invulblad dienstr.type 1'!$D$12:$D$572,MATCH('Dagen per lijn'!$A113&amp;B$2,'Invulblad dienstr.type 1'!$A$12:$A$572&amp;'Invulblad dienstr.type 1'!$K$12:$K$572,0))</f>
        <v>0</v>
      </c>
      <c r="C113" s="35" cm="1">
        <f t="array" aca="1" ref="C113" ca="1">INDEX('Invulblad dienstr.type 1'!$D$12:$D$572,MATCH('Dagen per lijn'!$A113&amp;C$2,'Invulblad dienstr.type 1'!$A$12:$A$572&amp;'Invulblad dienstr.type 1'!$K$12:$K$572,0))</f>
        <v>0</v>
      </c>
      <c r="D113" s="35" cm="1">
        <f t="array" aca="1" ref="D113" ca="1">INDEX('Invulblad dienstr.type 1'!$D$12:$D$572,MATCH('Dagen per lijn'!$A113&amp;D$2,'Invulblad dienstr.type 1'!$A$12:$A$572&amp;'Invulblad dienstr.type 1'!$K$12:$K$572,0))</f>
        <v>0</v>
      </c>
      <c r="E113" s="35" cm="1">
        <f t="array" aca="1" ref="E113" ca="1">INDEX('Invulblad dienstr.type 1'!$D$12:$D$572,MATCH('Dagen per lijn'!$A113&amp;E$2,'Invulblad dienstr.type 1'!$A$12:$A$572&amp;'Invulblad dienstr.type 1'!$K$12:$K$572,0))</f>
        <v>0</v>
      </c>
      <c r="F113" s="35" cm="1">
        <f t="array" aca="1" ref="F113" ca="1">INDEX('Invulblad dienstr.type 1'!$D$12:$D$572,MATCH('Dagen per lijn'!$A113&amp;F$2,'Invulblad dienstr.type 1'!$A$12:$A$572&amp;'Invulblad dienstr.type 1'!$K$12:$K$572,0))</f>
        <v>0</v>
      </c>
      <c r="G113" s="35" cm="1">
        <f t="array" aca="1" ref="G113" ca="1">INDEX('Invulblad dienstr.type 1'!$D$12:$D$572,MATCH('Dagen per lijn'!$A113&amp;G$2,'Invulblad dienstr.type 1'!$A$12:$A$572&amp;'Invulblad dienstr.type 1'!$K$12:$K$572,0))</f>
        <v>0</v>
      </c>
      <c r="H113" s="35" cm="1">
        <f t="array" aca="1" ref="H113" ca="1">INDEX('Invulblad dienstr.type 1'!$D$12:$D$572,MATCH('Dagen per lijn'!$A113&amp;H$2,'Invulblad dienstr.type 1'!$A$12:$A$572&amp;'Invulblad dienstr.type 1'!$K$12:$K$572,0))</f>
        <v>0</v>
      </c>
      <c r="I113" s="46">
        <f t="shared" ca="1" si="22"/>
        <v>0</v>
      </c>
      <c r="J113" s="7"/>
      <c r="K113" s="45" t="str">
        <f t="shared" ca="1" si="20"/>
        <v>&lt;invullen&gt;</v>
      </c>
      <c r="L113" s="35">
        <f t="shared" ca="1" si="23"/>
        <v>0</v>
      </c>
      <c r="M113" s="35">
        <f t="shared" ca="1" si="24"/>
        <v>0</v>
      </c>
      <c r="N113" s="35">
        <f t="shared" ca="1" si="24"/>
        <v>0</v>
      </c>
      <c r="O113" s="46">
        <f t="shared" ca="1" si="24"/>
        <v>0</v>
      </c>
      <c r="P113" s="7"/>
      <c r="Q113" s="7"/>
      <c r="R113" s="7"/>
      <c r="S113" s="7"/>
      <c r="T113" s="7"/>
      <c r="U113" s="7"/>
    </row>
    <row r="114" spans="1:21">
      <c r="A114" s="45" t="str">
        <f ca="1">OFFSET('Invulblad dienstr.type 1'!$A$12, (ROW()-86)*7, 0)</f>
        <v>&lt;invullen&gt;</v>
      </c>
      <c r="B114" s="35" cm="1">
        <f t="array" aca="1" ref="B114" ca="1">INDEX('Invulblad dienstr.type 1'!$D$12:$D$572,MATCH('Dagen per lijn'!$A114&amp;B$2,'Invulblad dienstr.type 1'!$A$12:$A$572&amp;'Invulblad dienstr.type 1'!$K$12:$K$572,0))</f>
        <v>0</v>
      </c>
      <c r="C114" s="35" cm="1">
        <f t="array" aca="1" ref="C114" ca="1">INDEX('Invulblad dienstr.type 1'!$D$12:$D$572,MATCH('Dagen per lijn'!$A114&amp;C$2,'Invulblad dienstr.type 1'!$A$12:$A$572&amp;'Invulblad dienstr.type 1'!$K$12:$K$572,0))</f>
        <v>0</v>
      </c>
      <c r="D114" s="35" cm="1">
        <f t="array" aca="1" ref="D114" ca="1">INDEX('Invulblad dienstr.type 1'!$D$12:$D$572,MATCH('Dagen per lijn'!$A114&amp;D$2,'Invulblad dienstr.type 1'!$A$12:$A$572&amp;'Invulblad dienstr.type 1'!$K$12:$K$572,0))</f>
        <v>0</v>
      </c>
      <c r="E114" s="35" cm="1">
        <f t="array" aca="1" ref="E114" ca="1">INDEX('Invulblad dienstr.type 1'!$D$12:$D$572,MATCH('Dagen per lijn'!$A114&amp;E$2,'Invulblad dienstr.type 1'!$A$12:$A$572&amp;'Invulblad dienstr.type 1'!$K$12:$K$572,0))</f>
        <v>0</v>
      </c>
      <c r="F114" s="35" cm="1">
        <f t="array" aca="1" ref="F114" ca="1">INDEX('Invulblad dienstr.type 1'!$D$12:$D$572,MATCH('Dagen per lijn'!$A114&amp;F$2,'Invulblad dienstr.type 1'!$A$12:$A$572&amp;'Invulblad dienstr.type 1'!$K$12:$K$572,0))</f>
        <v>0</v>
      </c>
      <c r="G114" s="35" cm="1">
        <f t="array" aca="1" ref="G114" ca="1">INDEX('Invulblad dienstr.type 1'!$D$12:$D$572,MATCH('Dagen per lijn'!$A114&amp;G$2,'Invulblad dienstr.type 1'!$A$12:$A$572&amp;'Invulblad dienstr.type 1'!$K$12:$K$572,0))</f>
        <v>0</v>
      </c>
      <c r="H114" s="35" cm="1">
        <f t="array" aca="1" ref="H114" ca="1">INDEX('Invulblad dienstr.type 1'!$D$12:$D$572,MATCH('Dagen per lijn'!$A114&amp;H$2,'Invulblad dienstr.type 1'!$A$12:$A$572&amp;'Invulblad dienstr.type 1'!$K$12:$K$572,0))</f>
        <v>0</v>
      </c>
      <c r="I114" s="46">
        <f t="shared" ca="1" si="22"/>
        <v>0</v>
      </c>
      <c r="J114" s="7"/>
      <c r="K114" s="45" t="str">
        <f t="shared" ca="1" si="20"/>
        <v>&lt;invullen&gt;</v>
      </c>
      <c r="L114" s="35">
        <f t="shared" ca="1" si="23"/>
        <v>0</v>
      </c>
      <c r="M114" s="35">
        <f t="shared" ca="1" si="24"/>
        <v>0</v>
      </c>
      <c r="N114" s="35">
        <f t="shared" ca="1" si="24"/>
        <v>0</v>
      </c>
      <c r="O114" s="46">
        <f t="shared" ca="1" si="24"/>
        <v>0</v>
      </c>
      <c r="P114" s="7"/>
      <c r="Q114" s="7"/>
      <c r="R114" s="7"/>
      <c r="S114" s="7"/>
      <c r="T114" s="7"/>
      <c r="U114" s="7"/>
    </row>
    <row r="115" spans="1:21">
      <c r="A115" s="45" t="str">
        <f ca="1">OFFSET('Invulblad dienstr.type 1'!$A$12, (ROW()-86)*7, 0)</f>
        <v>&lt;invullen&gt;</v>
      </c>
      <c r="B115" s="35" cm="1">
        <f t="array" aca="1" ref="B115" ca="1">INDEX('Invulblad dienstr.type 1'!$D$12:$D$572,MATCH('Dagen per lijn'!$A115&amp;B$2,'Invulblad dienstr.type 1'!$A$12:$A$572&amp;'Invulblad dienstr.type 1'!$K$12:$K$572,0))</f>
        <v>0</v>
      </c>
      <c r="C115" s="35" cm="1">
        <f t="array" aca="1" ref="C115" ca="1">INDEX('Invulblad dienstr.type 1'!$D$12:$D$572,MATCH('Dagen per lijn'!$A115&amp;C$2,'Invulblad dienstr.type 1'!$A$12:$A$572&amp;'Invulblad dienstr.type 1'!$K$12:$K$572,0))</f>
        <v>0</v>
      </c>
      <c r="D115" s="35" cm="1">
        <f t="array" aca="1" ref="D115" ca="1">INDEX('Invulblad dienstr.type 1'!$D$12:$D$572,MATCH('Dagen per lijn'!$A115&amp;D$2,'Invulblad dienstr.type 1'!$A$12:$A$572&amp;'Invulblad dienstr.type 1'!$K$12:$K$572,0))</f>
        <v>0</v>
      </c>
      <c r="E115" s="35" cm="1">
        <f t="array" aca="1" ref="E115" ca="1">INDEX('Invulblad dienstr.type 1'!$D$12:$D$572,MATCH('Dagen per lijn'!$A115&amp;E$2,'Invulblad dienstr.type 1'!$A$12:$A$572&amp;'Invulblad dienstr.type 1'!$K$12:$K$572,0))</f>
        <v>0</v>
      </c>
      <c r="F115" s="35" cm="1">
        <f t="array" aca="1" ref="F115" ca="1">INDEX('Invulblad dienstr.type 1'!$D$12:$D$572,MATCH('Dagen per lijn'!$A115&amp;F$2,'Invulblad dienstr.type 1'!$A$12:$A$572&amp;'Invulblad dienstr.type 1'!$K$12:$K$572,0))</f>
        <v>0</v>
      </c>
      <c r="G115" s="35" cm="1">
        <f t="array" aca="1" ref="G115" ca="1">INDEX('Invulblad dienstr.type 1'!$D$12:$D$572,MATCH('Dagen per lijn'!$A115&amp;G$2,'Invulblad dienstr.type 1'!$A$12:$A$572&amp;'Invulblad dienstr.type 1'!$K$12:$K$572,0))</f>
        <v>0</v>
      </c>
      <c r="H115" s="35" cm="1">
        <f t="array" aca="1" ref="H115" ca="1">INDEX('Invulblad dienstr.type 1'!$D$12:$D$572,MATCH('Dagen per lijn'!$A115&amp;H$2,'Invulblad dienstr.type 1'!$A$12:$A$572&amp;'Invulblad dienstr.type 1'!$K$12:$K$572,0))</f>
        <v>0</v>
      </c>
      <c r="I115" s="46">
        <f t="shared" ca="1" si="22"/>
        <v>0</v>
      </c>
      <c r="J115" s="7"/>
      <c r="K115" s="45" t="str">
        <f t="shared" ca="1" si="20"/>
        <v>&lt;invullen&gt;</v>
      </c>
      <c r="L115" s="35">
        <f t="shared" ca="1" si="23"/>
        <v>0</v>
      </c>
      <c r="M115" s="35">
        <f t="shared" ca="1" si="24"/>
        <v>0</v>
      </c>
      <c r="N115" s="35">
        <f t="shared" ca="1" si="24"/>
        <v>0</v>
      </c>
      <c r="O115" s="46">
        <f t="shared" ca="1" si="24"/>
        <v>0</v>
      </c>
      <c r="P115" s="7"/>
      <c r="Q115" s="7"/>
      <c r="R115" s="7"/>
      <c r="S115" s="7"/>
      <c r="T115" s="7"/>
      <c r="U115" s="7"/>
    </row>
    <row r="116" spans="1:21">
      <c r="A116" s="45" t="str">
        <f ca="1">OFFSET('Invulblad dienstr.type 1'!$A$12, (ROW()-86)*7, 0)</f>
        <v>&lt;invullen&gt;</v>
      </c>
      <c r="B116" s="35" cm="1">
        <f t="array" aca="1" ref="B116" ca="1">INDEX('Invulblad dienstr.type 1'!$D$12:$D$572,MATCH('Dagen per lijn'!$A116&amp;B$2,'Invulblad dienstr.type 1'!$A$12:$A$572&amp;'Invulblad dienstr.type 1'!$K$12:$K$572,0))</f>
        <v>0</v>
      </c>
      <c r="C116" s="35" cm="1">
        <f t="array" aca="1" ref="C116" ca="1">INDEX('Invulblad dienstr.type 1'!$D$12:$D$572,MATCH('Dagen per lijn'!$A116&amp;C$2,'Invulblad dienstr.type 1'!$A$12:$A$572&amp;'Invulblad dienstr.type 1'!$K$12:$K$572,0))</f>
        <v>0</v>
      </c>
      <c r="D116" s="35" cm="1">
        <f t="array" aca="1" ref="D116" ca="1">INDEX('Invulblad dienstr.type 1'!$D$12:$D$572,MATCH('Dagen per lijn'!$A116&amp;D$2,'Invulblad dienstr.type 1'!$A$12:$A$572&amp;'Invulblad dienstr.type 1'!$K$12:$K$572,0))</f>
        <v>0</v>
      </c>
      <c r="E116" s="35" cm="1">
        <f t="array" aca="1" ref="E116" ca="1">INDEX('Invulblad dienstr.type 1'!$D$12:$D$572,MATCH('Dagen per lijn'!$A116&amp;E$2,'Invulblad dienstr.type 1'!$A$12:$A$572&amp;'Invulblad dienstr.type 1'!$K$12:$K$572,0))</f>
        <v>0</v>
      </c>
      <c r="F116" s="35" cm="1">
        <f t="array" aca="1" ref="F116" ca="1">INDEX('Invulblad dienstr.type 1'!$D$12:$D$572,MATCH('Dagen per lijn'!$A116&amp;F$2,'Invulblad dienstr.type 1'!$A$12:$A$572&amp;'Invulblad dienstr.type 1'!$K$12:$K$572,0))</f>
        <v>0</v>
      </c>
      <c r="G116" s="35" cm="1">
        <f t="array" aca="1" ref="G116" ca="1">INDEX('Invulblad dienstr.type 1'!$D$12:$D$572,MATCH('Dagen per lijn'!$A116&amp;G$2,'Invulblad dienstr.type 1'!$A$12:$A$572&amp;'Invulblad dienstr.type 1'!$K$12:$K$572,0))</f>
        <v>0</v>
      </c>
      <c r="H116" s="35" cm="1">
        <f t="array" aca="1" ref="H116" ca="1">INDEX('Invulblad dienstr.type 1'!$D$12:$D$572,MATCH('Dagen per lijn'!$A116&amp;H$2,'Invulblad dienstr.type 1'!$A$12:$A$572&amp;'Invulblad dienstr.type 1'!$K$12:$K$572,0))</f>
        <v>0</v>
      </c>
      <c r="I116" s="46">
        <f t="shared" ca="1" si="22"/>
        <v>0</v>
      </c>
      <c r="J116" s="7"/>
      <c r="K116" s="45" t="str">
        <f t="shared" ca="1" si="20"/>
        <v>&lt;invullen&gt;</v>
      </c>
      <c r="L116" s="35">
        <f t="shared" ca="1" si="23"/>
        <v>0</v>
      </c>
      <c r="M116" s="35">
        <f t="shared" ca="1" si="24"/>
        <v>0</v>
      </c>
      <c r="N116" s="35">
        <f t="shared" ca="1" si="24"/>
        <v>0</v>
      </c>
      <c r="O116" s="46">
        <f t="shared" ca="1" si="24"/>
        <v>0</v>
      </c>
      <c r="P116" s="7"/>
      <c r="Q116" s="7"/>
      <c r="R116" s="7"/>
      <c r="S116" s="7"/>
      <c r="T116" s="7"/>
      <c r="U116" s="7"/>
    </row>
    <row r="117" spans="1:21">
      <c r="A117" s="45" t="str">
        <f ca="1">OFFSET('Invulblad dienstr.type 1'!$A$12, (ROW()-86)*7, 0)</f>
        <v>&lt;invullen&gt;</v>
      </c>
      <c r="B117" s="35" cm="1">
        <f t="array" aca="1" ref="B117" ca="1">INDEX('Invulblad dienstr.type 1'!$D$12:$D$572,MATCH('Dagen per lijn'!$A117&amp;B$2,'Invulblad dienstr.type 1'!$A$12:$A$572&amp;'Invulblad dienstr.type 1'!$K$12:$K$572,0))</f>
        <v>0</v>
      </c>
      <c r="C117" s="35" cm="1">
        <f t="array" aca="1" ref="C117" ca="1">INDEX('Invulblad dienstr.type 1'!$D$12:$D$572,MATCH('Dagen per lijn'!$A117&amp;C$2,'Invulblad dienstr.type 1'!$A$12:$A$572&amp;'Invulblad dienstr.type 1'!$K$12:$K$572,0))</f>
        <v>0</v>
      </c>
      <c r="D117" s="35" cm="1">
        <f t="array" aca="1" ref="D117" ca="1">INDEX('Invulblad dienstr.type 1'!$D$12:$D$572,MATCH('Dagen per lijn'!$A117&amp;D$2,'Invulblad dienstr.type 1'!$A$12:$A$572&amp;'Invulblad dienstr.type 1'!$K$12:$K$572,0))</f>
        <v>0</v>
      </c>
      <c r="E117" s="35" cm="1">
        <f t="array" aca="1" ref="E117" ca="1">INDEX('Invulblad dienstr.type 1'!$D$12:$D$572,MATCH('Dagen per lijn'!$A117&amp;E$2,'Invulblad dienstr.type 1'!$A$12:$A$572&amp;'Invulblad dienstr.type 1'!$K$12:$K$572,0))</f>
        <v>0</v>
      </c>
      <c r="F117" s="35" cm="1">
        <f t="array" aca="1" ref="F117" ca="1">INDEX('Invulblad dienstr.type 1'!$D$12:$D$572,MATCH('Dagen per lijn'!$A117&amp;F$2,'Invulblad dienstr.type 1'!$A$12:$A$572&amp;'Invulblad dienstr.type 1'!$K$12:$K$572,0))</f>
        <v>0</v>
      </c>
      <c r="G117" s="35" cm="1">
        <f t="array" aca="1" ref="G117" ca="1">INDEX('Invulblad dienstr.type 1'!$D$12:$D$572,MATCH('Dagen per lijn'!$A117&amp;G$2,'Invulblad dienstr.type 1'!$A$12:$A$572&amp;'Invulblad dienstr.type 1'!$K$12:$K$572,0))</f>
        <v>0</v>
      </c>
      <c r="H117" s="35" cm="1">
        <f t="array" aca="1" ref="H117" ca="1">INDEX('Invulblad dienstr.type 1'!$D$12:$D$572,MATCH('Dagen per lijn'!$A117&amp;H$2,'Invulblad dienstr.type 1'!$A$12:$A$572&amp;'Invulblad dienstr.type 1'!$K$12:$K$572,0))</f>
        <v>0</v>
      </c>
      <c r="I117" s="46">
        <f t="shared" ca="1" si="22"/>
        <v>0</v>
      </c>
      <c r="J117" s="7"/>
      <c r="K117" s="45" t="str">
        <f t="shared" ca="1" si="20"/>
        <v>&lt;invullen&gt;</v>
      </c>
      <c r="L117" s="35">
        <f t="shared" ca="1" si="23"/>
        <v>0</v>
      </c>
      <c r="M117" s="35">
        <f t="shared" ca="1" si="24"/>
        <v>0</v>
      </c>
      <c r="N117" s="35">
        <f t="shared" ca="1" si="24"/>
        <v>0</v>
      </c>
      <c r="O117" s="46">
        <f t="shared" ca="1" si="24"/>
        <v>0</v>
      </c>
      <c r="P117" s="7"/>
      <c r="Q117" s="7"/>
      <c r="R117" s="7"/>
      <c r="S117" s="7"/>
      <c r="T117" s="7"/>
      <c r="U117" s="7"/>
    </row>
    <row r="118" spans="1:21">
      <c r="A118" s="45" t="str">
        <f ca="1">OFFSET('Invulblad dienstr.type 1'!$A$12, (ROW()-86)*7, 0)</f>
        <v>&lt;invullen&gt;</v>
      </c>
      <c r="B118" s="35" cm="1">
        <f t="array" aca="1" ref="B118" ca="1">INDEX('Invulblad dienstr.type 1'!$D$12:$D$572,MATCH('Dagen per lijn'!$A118&amp;B$2,'Invulblad dienstr.type 1'!$A$12:$A$572&amp;'Invulblad dienstr.type 1'!$K$12:$K$572,0))</f>
        <v>0</v>
      </c>
      <c r="C118" s="35" cm="1">
        <f t="array" aca="1" ref="C118" ca="1">INDEX('Invulblad dienstr.type 1'!$D$12:$D$572,MATCH('Dagen per lijn'!$A118&amp;C$2,'Invulblad dienstr.type 1'!$A$12:$A$572&amp;'Invulblad dienstr.type 1'!$K$12:$K$572,0))</f>
        <v>0</v>
      </c>
      <c r="D118" s="35" cm="1">
        <f t="array" aca="1" ref="D118" ca="1">INDEX('Invulblad dienstr.type 1'!$D$12:$D$572,MATCH('Dagen per lijn'!$A118&amp;D$2,'Invulblad dienstr.type 1'!$A$12:$A$572&amp;'Invulblad dienstr.type 1'!$K$12:$K$572,0))</f>
        <v>0</v>
      </c>
      <c r="E118" s="35" cm="1">
        <f t="array" aca="1" ref="E118" ca="1">INDEX('Invulblad dienstr.type 1'!$D$12:$D$572,MATCH('Dagen per lijn'!$A118&amp;E$2,'Invulblad dienstr.type 1'!$A$12:$A$572&amp;'Invulblad dienstr.type 1'!$K$12:$K$572,0))</f>
        <v>0</v>
      </c>
      <c r="F118" s="35" cm="1">
        <f t="array" aca="1" ref="F118" ca="1">INDEX('Invulblad dienstr.type 1'!$D$12:$D$572,MATCH('Dagen per lijn'!$A118&amp;F$2,'Invulblad dienstr.type 1'!$A$12:$A$572&amp;'Invulblad dienstr.type 1'!$K$12:$K$572,0))</f>
        <v>0</v>
      </c>
      <c r="G118" s="35" cm="1">
        <f t="array" aca="1" ref="G118" ca="1">INDEX('Invulblad dienstr.type 1'!$D$12:$D$572,MATCH('Dagen per lijn'!$A118&amp;G$2,'Invulblad dienstr.type 1'!$A$12:$A$572&amp;'Invulblad dienstr.type 1'!$K$12:$K$572,0))</f>
        <v>0</v>
      </c>
      <c r="H118" s="35" cm="1">
        <f t="array" aca="1" ref="H118" ca="1">INDEX('Invulblad dienstr.type 1'!$D$12:$D$572,MATCH('Dagen per lijn'!$A118&amp;H$2,'Invulblad dienstr.type 1'!$A$12:$A$572&amp;'Invulblad dienstr.type 1'!$K$12:$K$572,0))</f>
        <v>0</v>
      </c>
      <c r="I118" s="46">
        <f t="shared" ca="1" si="22"/>
        <v>0</v>
      </c>
      <c r="J118" s="7"/>
      <c r="K118" s="45" t="str">
        <f t="shared" ca="1" si="20"/>
        <v>&lt;invullen&gt;</v>
      </c>
      <c r="L118" s="35">
        <f t="shared" ca="1" si="23"/>
        <v>0</v>
      </c>
      <c r="M118" s="35">
        <f t="shared" ca="1" si="24"/>
        <v>0</v>
      </c>
      <c r="N118" s="35">
        <f t="shared" ca="1" si="24"/>
        <v>0</v>
      </c>
      <c r="O118" s="46">
        <f t="shared" ca="1" si="24"/>
        <v>0</v>
      </c>
      <c r="P118" s="7"/>
      <c r="Q118" s="7"/>
      <c r="R118" s="7"/>
      <c r="S118" s="7"/>
      <c r="T118" s="7"/>
      <c r="U118" s="7"/>
    </row>
    <row r="119" spans="1:21">
      <c r="A119" s="45" t="str">
        <f ca="1">OFFSET('Invulblad dienstr.type 1'!$A$12, (ROW()-86)*7, 0)</f>
        <v>&lt;invullen&gt;</v>
      </c>
      <c r="B119" s="35" cm="1">
        <f t="array" aca="1" ref="B119" ca="1">INDEX('Invulblad dienstr.type 1'!$D$12:$D$572,MATCH('Dagen per lijn'!$A119&amp;B$2,'Invulblad dienstr.type 1'!$A$12:$A$572&amp;'Invulblad dienstr.type 1'!$K$12:$K$572,0))</f>
        <v>0</v>
      </c>
      <c r="C119" s="35" cm="1">
        <f t="array" aca="1" ref="C119" ca="1">INDEX('Invulblad dienstr.type 1'!$D$12:$D$572,MATCH('Dagen per lijn'!$A119&amp;C$2,'Invulblad dienstr.type 1'!$A$12:$A$572&amp;'Invulblad dienstr.type 1'!$K$12:$K$572,0))</f>
        <v>0</v>
      </c>
      <c r="D119" s="35" cm="1">
        <f t="array" aca="1" ref="D119" ca="1">INDEX('Invulblad dienstr.type 1'!$D$12:$D$572,MATCH('Dagen per lijn'!$A119&amp;D$2,'Invulblad dienstr.type 1'!$A$12:$A$572&amp;'Invulblad dienstr.type 1'!$K$12:$K$572,0))</f>
        <v>0</v>
      </c>
      <c r="E119" s="35" cm="1">
        <f t="array" aca="1" ref="E119" ca="1">INDEX('Invulblad dienstr.type 1'!$D$12:$D$572,MATCH('Dagen per lijn'!$A119&amp;E$2,'Invulblad dienstr.type 1'!$A$12:$A$572&amp;'Invulblad dienstr.type 1'!$K$12:$K$572,0))</f>
        <v>0</v>
      </c>
      <c r="F119" s="35" cm="1">
        <f t="array" aca="1" ref="F119" ca="1">INDEX('Invulblad dienstr.type 1'!$D$12:$D$572,MATCH('Dagen per lijn'!$A119&amp;F$2,'Invulblad dienstr.type 1'!$A$12:$A$572&amp;'Invulblad dienstr.type 1'!$K$12:$K$572,0))</f>
        <v>0</v>
      </c>
      <c r="G119" s="35" cm="1">
        <f t="array" aca="1" ref="G119" ca="1">INDEX('Invulblad dienstr.type 1'!$D$12:$D$572,MATCH('Dagen per lijn'!$A119&amp;G$2,'Invulblad dienstr.type 1'!$A$12:$A$572&amp;'Invulblad dienstr.type 1'!$K$12:$K$572,0))</f>
        <v>0</v>
      </c>
      <c r="H119" s="35" cm="1">
        <f t="array" aca="1" ref="H119" ca="1">INDEX('Invulblad dienstr.type 1'!$D$12:$D$572,MATCH('Dagen per lijn'!$A119&amp;H$2,'Invulblad dienstr.type 1'!$A$12:$A$572&amp;'Invulblad dienstr.type 1'!$K$12:$K$572,0))</f>
        <v>0</v>
      </c>
      <c r="I119" s="46">
        <f t="shared" ca="1" si="22"/>
        <v>0</v>
      </c>
      <c r="J119" s="7"/>
      <c r="K119" s="45" t="str">
        <f t="shared" ca="1" si="20"/>
        <v>&lt;invullen&gt;</v>
      </c>
      <c r="L119" s="35">
        <f t="shared" ca="1" si="23"/>
        <v>0</v>
      </c>
      <c r="M119" s="35">
        <f t="shared" ca="1" si="24"/>
        <v>0</v>
      </c>
      <c r="N119" s="35">
        <f t="shared" ca="1" si="24"/>
        <v>0</v>
      </c>
      <c r="O119" s="46">
        <f t="shared" ca="1" si="24"/>
        <v>0</v>
      </c>
      <c r="P119" s="7"/>
      <c r="Q119" s="7"/>
      <c r="R119" s="7"/>
      <c r="S119" s="7"/>
      <c r="T119" s="7"/>
      <c r="U119" s="7"/>
    </row>
    <row r="120" spans="1:21">
      <c r="A120" s="45" t="str">
        <f ca="1">OFFSET('Invulblad dienstr.type 1'!$A$12, (ROW()-86)*7, 0)</f>
        <v>&lt;invullen&gt;</v>
      </c>
      <c r="B120" s="35" cm="1">
        <f t="array" aca="1" ref="B120" ca="1">INDEX('Invulblad dienstr.type 1'!$D$12:$D$572,MATCH('Dagen per lijn'!$A120&amp;B$2,'Invulblad dienstr.type 1'!$A$12:$A$572&amp;'Invulblad dienstr.type 1'!$K$12:$K$572,0))</f>
        <v>0</v>
      </c>
      <c r="C120" s="35" cm="1">
        <f t="array" aca="1" ref="C120" ca="1">INDEX('Invulblad dienstr.type 1'!$D$12:$D$572,MATCH('Dagen per lijn'!$A120&amp;C$2,'Invulblad dienstr.type 1'!$A$12:$A$572&amp;'Invulblad dienstr.type 1'!$K$12:$K$572,0))</f>
        <v>0</v>
      </c>
      <c r="D120" s="35" cm="1">
        <f t="array" aca="1" ref="D120" ca="1">INDEX('Invulblad dienstr.type 1'!$D$12:$D$572,MATCH('Dagen per lijn'!$A120&amp;D$2,'Invulblad dienstr.type 1'!$A$12:$A$572&amp;'Invulblad dienstr.type 1'!$K$12:$K$572,0))</f>
        <v>0</v>
      </c>
      <c r="E120" s="35" cm="1">
        <f t="array" aca="1" ref="E120" ca="1">INDEX('Invulblad dienstr.type 1'!$D$12:$D$572,MATCH('Dagen per lijn'!$A120&amp;E$2,'Invulblad dienstr.type 1'!$A$12:$A$572&amp;'Invulblad dienstr.type 1'!$K$12:$K$572,0))</f>
        <v>0</v>
      </c>
      <c r="F120" s="35" cm="1">
        <f t="array" aca="1" ref="F120" ca="1">INDEX('Invulblad dienstr.type 1'!$D$12:$D$572,MATCH('Dagen per lijn'!$A120&amp;F$2,'Invulblad dienstr.type 1'!$A$12:$A$572&amp;'Invulblad dienstr.type 1'!$K$12:$K$572,0))</f>
        <v>0</v>
      </c>
      <c r="G120" s="35" cm="1">
        <f t="array" aca="1" ref="G120" ca="1">INDEX('Invulblad dienstr.type 1'!$D$12:$D$572,MATCH('Dagen per lijn'!$A120&amp;G$2,'Invulblad dienstr.type 1'!$A$12:$A$572&amp;'Invulblad dienstr.type 1'!$K$12:$K$572,0))</f>
        <v>0</v>
      </c>
      <c r="H120" s="35" cm="1">
        <f t="array" aca="1" ref="H120" ca="1">INDEX('Invulblad dienstr.type 1'!$D$12:$D$572,MATCH('Dagen per lijn'!$A120&amp;H$2,'Invulblad dienstr.type 1'!$A$12:$A$572&amp;'Invulblad dienstr.type 1'!$K$12:$K$572,0))</f>
        <v>0</v>
      </c>
      <c r="I120" s="46">
        <f t="shared" ca="1" si="22"/>
        <v>0</v>
      </c>
      <c r="J120" s="7"/>
      <c r="K120" s="45" t="str">
        <f t="shared" ca="1" si="20"/>
        <v>&lt;invullen&gt;</v>
      </c>
      <c r="L120" s="35">
        <f t="shared" ca="1" si="23"/>
        <v>0</v>
      </c>
      <c r="M120" s="35">
        <f t="shared" ca="1" si="24"/>
        <v>0</v>
      </c>
      <c r="N120" s="35">
        <f t="shared" ca="1" si="24"/>
        <v>0</v>
      </c>
      <c r="O120" s="46">
        <f t="shared" ca="1" si="24"/>
        <v>0</v>
      </c>
      <c r="P120" s="7"/>
      <c r="Q120" s="7"/>
      <c r="R120" s="7"/>
      <c r="S120" s="7"/>
      <c r="T120" s="7"/>
      <c r="U120" s="7"/>
    </row>
    <row r="121" spans="1:21">
      <c r="A121" s="45" t="str">
        <f ca="1">OFFSET('Invulblad dienstr.type 1'!$A$12, (ROW()-86)*7, 0)</f>
        <v>&lt;invullen&gt;</v>
      </c>
      <c r="B121" s="35" cm="1">
        <f t="array" aca="1" ref="B121" ca="1">INDEX('Invulblad dienstr.type 1'!$D$12:$D$572,MATCH('Dagen per lijn'!$A121&amp;B$2,'Invulblad dienstr.type 1'!$A$12:$A$572&amp;'Invulblad dienstr.type 1'!$K$12:$K$572,0))</f>
        <v>0</v>
      </c>
      <c r="C121" s="35" cm="1">
        <f t="array" aca="1" ref="C121" ca="1">INDEX('Invulblad dienstr.type 1'!$D$12:$D$572,MATCH('Dagen per lijn'!$A121&amp;C$2,'Invulblad dienstr.type 1'!$A$12:$A$572&amp;'Invulblad dienstr.type 1'!$K$12:$K$572,0))</f>
        <v>0</v>
      </c>
      <c r="D121" s="35" cm="1">
        <f t="array" aca="1" ref="D121" ca="1">INDEX('Invulblad dienstr.type 1'!$D$12:$D$572,MATCH('Dagen per lijn'!$A121&amp;D$2,'Invulblad dienstr.type 1'!$A$12:$A$572&amp;'Invulblad dienstr.type 1'!$K$12:$K$572,0))</f>
        <v>0</v>
      </c>
      <c r="E121" s="35" cm="1">
        <f t="array" aca="1" ref="E121" ca="1">INDEX('Invulblad dienstr.type 1'!$D$12:$D$572,MATCH('Dagen per lijn'!$A121&amp;E$2,'Invulblad dienstr.type 1'!$A$12:$A$572&amp;'Invulblad dienstr.type 1'!$K$12:$K$572,0))</f>
        <v>0</v>
      </c>
      <c r="F121" s="35" cm="1">
        <f t="array" aca="1" ref="F121" ca="1">INDEX('Invulblad dienstr.type 1'!$D$12:$D$572,MATCH('Dagen per lijn'!$A121&amp;F$2,'Invulblad dienstr.type 1'!$A$12:$A$572&amp;'Invulblad dienstr.type 1'!$K$12:$K$572,0))</f>
        <v>0</v>
      </c>
      <c r="G121" s="35" cm="1">
        <f t="array" aca="1" ref="G121" ca="1">INDEX('Invulblad dienstr.type 1'!$D$12:$D$572,MATCH('Dagen per lijn'!$A121&amp;G$2,'Invulblad dienstr.type 1'!$A$12:$A$572&amp;'Invulblad dienstr.type 1'!$K$12:$K$572,0))</f>
        <v>0</v>
      </c>
      <c r="H121" s="35" cm="1">
        <f t="array" aca="1" ref="H121" ca="1">INDEX('Invulblad dienstr.type 1'!$D$12:$D$572,MATCH('Dagen per lijn'!$A121&amp;H$2,'Invulblad dienstr.type 1'!$A$12:$A$572&amp;'Invulblad dienstr.type 1'!$K$12:$K$572,0))</f>
        <v>0</v>
      </c>
      <c r="I121" s="46">
        <f t="shared" ca="1" si="22"/>
        <v>0</v>
      </c>
      <c r="J121" s="7"/>
      <c r="K121" s="45" t="str">
        <f t="shared" ca="1" si="20"/>
        <v>&lt;invullen&gt;</v>
      </c>
      <c r="L121" s="35">
        <f t="shared" ca="1" si="23"/>
        <v>0</v>
      </c>
      <c r="M121" s="35">
        <f t="shared" ca="1" si="24"/>
        <v>0</v>
      </c>
      <c r="N121" s="35">
        <f t="shared" ca="1" si="24"/>
        <v>0</v>
      </c>
      <c r="O121" s="46">
        <f t="shared" ca="1" si="24"/>
        <v>0</v>
      </c>
      <c r="P121" s="7"/>
      <c r="Q121" s="7"/>
      <c r="R121" s="7"/>
      <c r="S121" s="7"/>
      <c r="T121" s="7"/>
      <c r="U121" s="7"/>
    </row>
    <row r="122" spans="1:21">
      <c r="A122" s="45" t="str">
        <f ca="1">OFFSET('Invulblad dienstr.type 1'!$A$12, (ROW()-86)*7, 0)</f>
        <v>&lt;invullen&gt;</v>
      </c>
      <c r="B122" s="35" cm="1">
        <f t="array" aca="1" ref="B122" ca="1">INDEX('Invulblad dienstr.type 1'!$D$12:$D$572,MATCH('Dagen per lijn'!$A122&amp;B$2,'Invulblad dienstr.type 1'!$A$12:$A$572&amp;'Invulblad dienstr.type 1'!$K$12:$K$572,0))</f>
        <v>0</v>
      </c>
      <c r="C122" s="35" cm="1">
        <f t="array" aca="1" ref="C122" ca="1">INDEX('Invulblad dienstr.type 1'!$D$12:$D$572,MATCH('Dagen per lijn'!$A122&amp;C$2,'Invulblad dienstr.type 1'!$A$12:$A$572&amp;'Invulblad dienstr.type 1'!$K$12:$K$572,0))</f>
        <v>0</v>
      </c>
      <c r="D122" s="35" cm="1">
        <f t="array" aca="1" ref="D122" ca="1">INDEX('Invulblad dienstr.type 1'!$D$12:$D$572,MATCH('Dagen per lijn'!$A122&amp;D$2,'Invulblad dienstr.type 1'!$A$12:$A$572&amp;'Invulblad dienstr.type 1'!$K$12:$K$572,0))</f>
        <v>0</v>
      </c>
      <c r="E122" s="35" cm="1">
        <f t="array" aca="1" ref="E122" ca="1">INDEX('Invulblad dienstr.type 1'!$D$12:$D$572,MATCH('Dagen per lijn'!$A122&amp;E$2,'Invulblad dienstr.type 1'!$A$12:$A$572&amp;'Invulblad dienstr.type 1'!$K$12:$K$572,0))</f>
        <v>0</v>
      </c>
      <c r="F122" s="35" cm="1">
        <f t="array" aca="1" ref="F122" ca="1">INDEX('Invulblad dienstr.type 1'!$D$12:$D$572,MATCH('Dagen per lijn'!$A122&amp;F$2,'Invulblad dienstr.type 1'!$A$12:$A$572&amp;'Invulblad dienstr.type 1'!$K$12:$K$572,0))</f>
        <v>0</v>
      </c>
      <c r="G122" s="35" cm="1">
        <f t="array" aca="1" ref="G122" ca="1">INDEX('Invulblad dienstr.type 1'!$D$12:$D$572,MATCH('Dagen per lijn'!$A122&amp;G$2,'Invulblad dienstr.type 1'!$A$12:$A$572&amp;'Invulblad dienstr.type 1'!$K$12:$K$572,0))</f>
        <v>0</v>
      </c>
      <c r="H122" s="35" cm="1">
        <f t="array" aca="1" ref="H122" ca="1">INDEX('Invulblad dienstr.type 1'!$D$12:$D$572,MATCH('Dagen per lijn'!$A122&amp;H$2,'Invulblad dienstr.type 1'!$A$12:$A$572&amp;'Invulblad dienstr.type 1'!$K$12:$K$572,0))</f>
        <v>0</v>
      </c>
      <c r="I122" s="46">
        <f t="shared" ca="1" si="22"/>
        <v>0</v>
      </c>
      <c r="J122" s="7"/>
      <c r="K122" s="45" t="str">
        <f t="shared" ca="1" si="20"/>
        <v>&lt;invullen&gt;</v>
      </c>
      <c r="L122" s="35">
        <f t="shared" ca="1" si="23"/>
        <v>0</v>
      </c>
      <c r="M122" s="35">
        <f t="shared" ca="1" si="24"/>
        <v>0</v>
      </c>
      <c r="N122" s="35">
        <f t="shared" ca="1" si="24"/>
        <v>0</v>
      </c>
      <c r="O122" s="46">
        <f t="shared" ca="1" si="24"/>
        <v>0</v>
      </c>
      <c r="P122" s="7"/>
      <c r="Q122" s="7"/>
      <c r="R122" s="7"/>
      <c r="S122" s="7"/>
      <c r="T122" s="7"/>
      <c r="U122" s="7"/>
    </row>
    <row r="123" spans="1:21">
      <c r="A123" s="45" t="str">
        <f ca="1">OFFSET('Invulblad dienstr.type 1'!$A$12, (ROW()-86)*7, 0)</f>
        <v>&lt;invullen&gt;</v>
      </c>
      <c r="B123" s="35" cm="1">
        <f t="array" aca="1" ref="B123" ca="1">INDEX('Invulblad dienstr.type 1'!$D$12:$D$572,MATCH('Dagen per lijn'!$A123&amp;B$2,'Invulblad dienstr.type 1'!$A$12:$A$572&amp;'Invulblad dienstr.type 1'!$K$12:$K$572,0))</f>
        <v>0</v>
      </c>
      <c r="C123" s="35" cm="1">
        <f t="array" aca="1" ref="C123" ca="1">INDEX('Invulblad dienstr.type 1'!$D$12:$D$572,MATCH('Dagen per lijn'!$A123&amp;C$2,'Invulblad dienstr.type 1'!$A$12:$A$572&amp;'Invulblad dienstr.type 1'!$K$12:$K$572,0))</f>
        <v>0</v>
      </c>
      <c r="D123" s="35" cm="1">
        <f t="array" aca="1" ref="D123" ca="1">INDEX('Invulblad dienstr.type 1'!$D$12:$D$572,MATCH('Dagen per lijn'!$A123&amp;D$2,'Invulblad dienstr.type 1'!$A$12:$A$572&amp;'Invulblad dienstr.type 1'!$K$12:$K$572,0))</f>
        <v>0</v>
      </c>
      <c r="E123" s="35" cm="1">
        <f t="array" aca="1" ref="E123" ca="1">INDEX('Invulblad dienstr.type 1'!$D$12:$D$572,MATCH('Dagen per lijn'!$A123&amp;E$2,'Invulblad dienstr.type 1'!$A$12:$A$572&amp;'Invulblad dienstr.type 1'!$K$12:$K$572,0))</f>
        <v>0</v>
      </c>
      <c r="F123" s="35" cm="1">
        <f t="array" aca="1" ref="F123" ca="1">INDEX('Invulblad dienstr.type 1'!$D$12:$D$572,MATCH('Dagen per lijn'!$A123&amp;F$2,'Invulblad dienstr.type 1'!$A$12:$A$572&amp;'Invulblad dienstr.type 1'!$K$12:$K$572,0))</f>
        <v>0</v>
      </c>
      <c r="G123" s="35" cm="1">
        <f t="array" aca="1" ref="G123" ca="1">INDEX('Invulblad dienstr.type 1'!$D$12:$D$572,MATCH('Dagen per lijn'!$A123&amp;G$2,'Invulblad dienstr.type 1'!$A$12:$A$572&amp;'Invulblad dienstr.type 1'!$K$12:$K$572,0))</f>
        <v>0</v>
      </c>
      <c r="H123" s="35" cm="1">
        <f t="array" aca="1" ref="H123" ca="1">INDEX('Invulblad dienstr.type 1'!$D$12:$D$572,MATCH('Dagen per lijn'!$A123&amp;H$2,'Invulblad dienstr.type 1'!$A$12:$A$572&amp;'Invulblad dienstr.type 1'!$K$12:$K$572,0))</f>
        <v>0</v>
      </c>
      <c r="I123" s="46">
        <f t="shared" ca="1" si="22"/>
        <v>0</v>
      </c>
      <c r="J123" s="7"/>
      <c r="K123" s="45" t="str">
        <f t="shared" ca="1" si="20"/>
        <v>&lt;invullen&gt;</v>
      </c>
      <c r="L123" s="35">
        <f t="shared" ca="1" si="23"/>
        <v>0</v>
      </c>
      <c r="M123" s="35">
        <f t="shared" ca="1" si="24"/>
        <v>0</v>
      </c>
      <c r="N123" s="35">
        <f t="shared" ca="1" si="24"/>
        <v>0</v>
      </c>
      <c r="O123" s="46">
        <f t="shared" ca="1" si="24"/>
        <v>0</v>
      </c>
      <c r="P123" s="7"/>
      <c r="Q123" s="7"/>
      <c r="R123" s="7"/>
      <c r="S123" s="7"/>
      <c r="T123" s="7"/>
      <c r="U123" s="7"/>
    </row>
    <row r="124" spans="1:21">
      <c r="A124" s="45" t="str">
        <f ca="1">OFFSET('Invulblad dienstr.type 1'!$A$12, (ROW()-86)*7, 0)</f>
        <v>&lt;invullen&gt;</v>
      </c>
      <c r="B124" s="35" cm="1">
        <f t="array" aca="1" ref="B124" ca="1">INDEX('Invulblad dienstr.type 1'!$D$12:$D$572,MATCH('Dagen per lijn'!$A124&amp;B$2,'Invulblad dienstr.type 1'!$A$12:$A$572&amp;'Invulblad dienstr.type 1'!$K$12:$K$572,0))</f>
        <v>0</v>
      </c>
      <c r="C124" s="35" cm="1">
        <f t="array" aca="1" ref="C124" ca="1">INDEX('Invulblad dienstr.type 1'!$D$12:$D$572,MATCH('Dagen per lijn'!$A124&amp;C$2,'Invulblad dienstr.type 1'!$A$12:$A$572&amp;'Invulblad dienstr.type 1'!$K$12:$K$572,0))</f>
        <v>0</v>
      </c>
      <c r="D124" s="35" cm="1">
        <f t="array" aca="1" ref="D124" ca="1">INDEX('Invulblad dienstr.type 1'!$D$12:$D$572,MATCH('Dagen per lijn'!$A124&amp;D$2,'Invulblad dienstr.type 1'!$A$12:$A$572&amp;'Invulblad dienstr.type 1'!$K$12:$K$572,0))</f>
        <v>0</v>
      </c>
      <c r="E124" s="35" cm="1">
        <f t="array" aca="1" ref="E124" ca="1">INDEX('Invulblad dienstr.type 1'!$D$12:$D$572,MATCH('Dagen per lijn'!$A124&amp;E$2,'Invulblad dienstr.type 1'!$A$12:$A$572&amp;'Invulblad dienstr.type 1'!$K$12:$K$572,0))</f>
        <v>0</v>
      </c>
      <c r="F124" s="35" cm="1">
        <f t="array" aca="1" ref="F124" ca="1">INDEX('Invulblad dienstr.type 1'!$D$12:$D$572,MATCH('Dagen per lijn'!$A124&amp;F$2,'Invulblad dienstr.type 1'!$A$12:$A$572&amp;'Invulblad dienstr.type 1'!$K$12:$K$572,0))</f>
        <v>0</v>
      </c>
      <c r="G124" s="35" cm="1">
        <f t="array" aca="1" ref="G124" ca="1">INDEX('Invulblad dienstr.type 1'!$D$12:$D$572,MATCH('Dagen per lijn'!$A124&amp;G$2,'Invulblad dienstr.type 1'!$A$12:$A$572&amp;'Invulblad dienstr.type 1'!$K$12:$K$572,0))</f>
        <v>0</v>
      </c>
      <c r="H124" s="35" cm="1">
        <f t="array" aca="1" ref="H124" ca="1">INDEX('Invulblad dienstr.type 1'!$D$12:$D$572,MATCH('Dagen per lijn'!$A124&amp;H$2,'Invulblad dienstr.type 1'!$A$12:$A$572&amp;'Invulblad dienstr.type 1'!$K$12:$K$572,0))</f>
        <v>0</v>
      </c>
      <c r="I124" s="46">
        <f t="shared" ca="1" si="22"/>
        <v>0</v>
      </c>
      <c r="J124" s="7"/>
      <c r="K124" s="45" t="str">
        <f t="shared" ca="1" si="20"/>
        <v>&lt;invullen&gt;</v>
      </c>
      <c r="L124" s="35">
        <f t="shared" ca="1" si="23"/>
        <v>0</v>
      </c>
      <c r="M124" s="35">
        <f t="shared" ca="1" si="24"/>
        <v>0</v>
      </c>
      <c r="N124" s="35">
        <f t="shared" ca="1" si="24"/>
        <v>0</v>
      </c>
      <c r="O124" s="46">
        <f t="shared" ca="1" si="24"/>
        <v>0</v>
      </c>
      <c r="P124" s="7"/>
      <c r="Q124" s="7"/>
      <c r="R124" s="7"/>
      <c r="S124" s="7"/>
      <c r="T124" s="7"/>
      <c r="U124" s="7"/>
    </row>
    <row r="125" spans="1:21">
      <c r="A125" s="45" t="str">
        <f ca="1">OFFSET('Invulblad dienstr.type 1'!$A$12, (ROW()-86)*7, 0)</f>
        <v>&lt;invullen&gt;</v>
      </c>
      <c r="B125" s="35" cm="1">
        <f t="array" aca="1" ref="B125" ca="1">INDEX('Invulblad dienstr.type 1'!$D$12:$D$572,MATCH('Dagen per lijn'!$A125&amp;B$2,'Invulblad dienstr.type 1'!$A$12:$A$572&amp;'Invulblad dienstr.type 1'!$K$12:$K$572,0))</f>
        <v>0</v>
      </c>
      <c r="C125" s="35" cm="1">
        <f t="array" aca="1" ref="C125" ca="1">INDEX('Invulblad dienstr.type 1'!$D$12:$D$572,MATCH('Dagen per lijn'!$A125&amp;C$2,'Invulblad dienstr.type 1'!$A$12:$A$572&amp;'Invulblad dienstr.type 1'!$K$12:$K$572,0))</f>
        <v>0</v>
      </c>
      <c r="D125" s="35" cm="1">
        <f t="array" aca="1" ref="D125" ca="1">INDEX('Invulblad dienstr.type 1'!$D$12:$D$572,MATCH('Dagen per lijn'!$A125&amp;D$2,'Invulblad dienstr.type 1'!$A$12:$A$572&amp;'Invulblad dienstr.type 1'!$K$12:$K$572,0))</f>
        <v>0</v>
      </c>
      <c r="E125" s="35" cm="1">
        <f t="array" aca="1" ref="E125" ca="1">INDEX('Invulblad dienstr.type 1'!$D$12:$D$572,MATCH('Dagen per lijn'!$A125&amp;E$2,'Invulblad dienstr.type 1'!$A$12:$A$572&amp;'Invulblad dienstr.type 1'!$K$12:$K$572,0))</f>
        <v>0</v>
      </c>
      <c r="F125" s="35" cm="1">
        <f t="array" aca="1" ref="F125" ca="1">INDEX('Invulblad dienstr.type 1'!$D$12:$D$572,MATCH('Dagen per lijn'!$A125&amp;F$2,'Invulblad dienstr.type 1'!$A$12:$A$572&amp;'Invulblad dienstr.type 1'!$K$12:$K$572,0))</f>
        <v>0</v>
      </c>
      <c r="G125" s="35" cm="1">
        <f t="array" aca="1" ref="G125" ca="1">INDEX('Invulblad dienstr.type 1'!$D$12:$D$572,MATCH('Dagen per lijn'!$A125&amp;G$2,'Invulblad dienstr.type 1'!$A$12:$A$572&amp;'Invulblad dienstr.type 1'!$K$12:$K$572,0))</f>
        <v>0</v>
      </c>
      <c r="H125" s="35" cm="1">
        <f t="array" aca="1" ref="H125" ca="1">INDEX('Invulblad dienstr.type 1'!$D$12:$D$572,MATCH('Dagen per lijn'!$A125&amp;H$2,'Invulblad dienstr.type 1'!$A$12:$A$572&amp;'Invulblad dienstr.type 1'!$K$12:$K$572,0))</f>
        <v>0</v>
      </c>
      <c r="I125" s="46">
        <f t="shared" ca="1" si="22"/>
        <v>0</v>
      </c>
      <c r="J125" s="7"/>
      <c r="K125" s="45" t="str">
        <f t="shared" ca="1" si="20"/>
        <v>&lt;invullen&gt;</v>
      </c>
      <c r="L125" s="35">
        <f t="shared" ca="1" si="23"/>
        <v>0</v>
      </c>
      <c r="M125" s="35">
        <f t="shared" ca="1" si="24"/>
        <v>0</v>
      </c>
      <c r="N125" s="35">
        <f t="shared" ca="1" si="24"/>
        <v>0</v>
      </c>
      <c r="O125" s="46">
        <f t="shared" ca="1" si="24"/>
        <v>0</v>
      </c>
      <c r="P125" s="7"/>
      <c r="Q125" s="7"/>
      <c r="R125" s="7"/>
      <c r="S125" s="7"/>
      <c r="T125" s="7"/>
      <c r="U125" s="7"/>
    </row>
    <row r="126" spans="1:21">
      <c r="A126" s="45" t="str">
        <f ca="1">OFFSET('Invulblad dienstr.type 1'!$A$12, (ROW()-86)*7, 0)</f>
        <v>&lt;invullen&gt;</v>
      </c>
      <c r="B126" s="35" cm="1">
        <f t="array" aca="1" ref="B126" ca="1">INDEX('Invulblad dienstr.type 1'!$D$12:$D$572,MATCH('Dagen per lijn'!$A126&amp;B$2,'Invulblad dienstr.type 1'!$A$12:$A$572&amp;'Invulblad dienstr.type 1'!$K$12:$K$572,0))</f>
        <v>0</v>
      </c>
      <c r="C126" s="35" cm="1">
        <f t="array" aca="1" ref="C126" ca="1">INDEX('Invulblad dienstr.type 1'!$D$12:$D$572,MATCH('Dagen per lijn'!$A126&amp;C$2,'Invulblad dienstr.type 1'!$A$12:$A$572&amp;'Invulblad dienstr.type 1'!$K$12:$K$572,0))</f>
        <v>0</v>
      </c>
      <c r="D126" s="35" cm="1">
        <f t="array" aca="1" ref="D126" ca="1">INDEX('Invulblad dienstr.type 1'!$D$12:$D$572,MATCH('Dagen per lijn'!$A126&amp;D$2,'Invulblad dienstr.type 1'!$A$12:$A$572&amp;'Invulblad dienstr.type 1'!$K$12:$K$572,0))</f>
        <v>0</v>
      </c>
      <c r="E126" s="35" cm="1">
        <f t="array" aca="1" ref="E126" ca="1">INDEX('Invulblad dienstr.type 1'!$D$12:$D$572,MATCH('Dagen per lijn'!$A126&amp;E$2,'Invulblad dienstr.type 1'!$A$12:$A$572&amp;'Invulblad dienstr.type 1'!$K$12:$K$572,0))</f>
        <v>0</v>
      </c>
      <c r="F126" s="35" cm="1">
        <f t="array" aca="1" ref="F126" ca="1">INDEX('Invulblad dienstr.type 1'!$D$12:$D$572,MATCH('Dagen per lijn'!$A126&amp;F$2,'Invulblad dienstr.type 1'!$A$12:$A$572&amp;'Invulblad dienstr.type 1'!$K$12:$K$572,0))</f>
        <v>0</v>
      </c>
      <c r="G126" s="35" cm="1">
        <f t="array" aca="1" ref="G126" ca="1">INDEX('Invulblad dienstr.type 1'!$D$12:$D$572,MATCH('Dagen per lijn'!$A126&amp;G$2,'Invulblad dienstr.type 1'!$A$12:$A$572&amp;'Invulblad dienstr.type 1'!$K$12:$K$572,0))</f>
        <v>0</v>
      </c>
      <c r="H126" s="35" cm="1">
        <f t="array" aca="1" ref="H126" ca="1">INDEX('Invulblad dienstr.type 1'!$D$12:$D$572,MATCH('Dagen per lijn'!$A126&amp;H$2,'Invulblad dienstr.type 1'!$A$12:$A$572&amp;'Invulblad dienstr.type 1'!$K$12:$K$572,0))</f>
        <v>0</v>
      </c>
      <c r="I126" s="46">
        <f t="shared" ca="1" si="22"/>
        <v>0</v>
      </c>
      <c r="J126" s="7"/>
      <c r="K126" s="45" t="str">
        <f t="shared" ca="1" si="20"/>
        <v>&lt;invullen&gt;</v>
      </c>
      <c r="L126" s="35">
        <f t="shared" ca="1" si="23"/>
        <v>0</v>
      </c>
      <c r="M126" s="35">
        <f t="shared" ca="1" si="24"/>
        <v>0</v>
      </c>
      <c r="N126" s="35">
        <f t="shared" ca="1" si="24"/>
        <v>0</v>
      </c>
      <c r="O126" s="46">
        <f t="shared" ca="1" si="24"/>
        <v>0</v>
      </c>
      <c r="P126" s="7"/>
      <c r="Q126" s="7"/>
      <c r="R126" s="7"/>
      <c r="S126" s="7"/>
      <c r="T126" s="7"/>
      <c r="U126" s="7"/>
    </row>
    <row r="127" spans="1:21">
      <c r="A127" s="45" t="str">
        <f ca="1">OFFSET('Invulblad dienstr.type 1'!$A$12, (ROW()-86)*7, 0)</f>
        <v>&lt;invullen&gt;</v>
      </c>
      <c r="B127" s="35" cm="1">
        <f t="array" aca="1" ref="B127" ca="1">INDEX('Invulblad dienstr.type 1'!$D$12:$D$572,MATCH('Dagen per lijn'!$A127&amp;B$2,'Invulblad dienstr.type 1'!$A$12:$A$572&amp;'Invulblad dienstr.type 1'!$K$12:$K$572,0))</f>
        <v>0</v>
      </c>
      <c r="C127" s="35" cm="1">
        <f t="array" aca="1" ref="C127" ca="1">INDEX('Invulblad dienstr.type 1'!$D$12:$D$572,MATCH('Dagen per lijn'!$A127&amp;C$2,'Invulblad dienstr.type 1'!$A$12:$A$572&amp;'Invulblad dienstr.type 1'!$K$12:$K$572,0))</f>
        <v>0</v>
      </c>
      <c r="D127" s="35" cm="1">
        <f t="array" aca="1" ref="D127" ca="1">INDEX('Invulblad dienstr.type 1'!$D$12:$D$572,MATCH('Dagen per lijn'!$A127&amp;D$2,'Invulblad dienstr.type 1'!$A$12:$A$572&amp;'Invulblad dienstr.type 1'!$K$12:$K$572,0))</f>
        <v>0</v>
      </c>
      <c r="E127" s="35" cm="1">
        <f t="array" aca="1" ref="E127" ca="1">INDEX('Invulblad dienstr.type 1'!$D$12:$D$572,MATCH('Dagen per lijn'!$A127&amp;E$2,'Invulblad dienstr.type 1'!$A$12:$A$572&amp;'Invulblad dienstr.type 1'!$K$12:$K$572,0))</f>
        <v>0</v>
      </c>
      <c r="F127" s="35" cm="1">
        <f t="array" aca="1" ref="F127" ca="1">INDEX('Invulblad dienstr.type 1'!$D$12:$D$572,MATCH('Dagen per lijn'!$A127&amp;F$2,'Invulblad dienstr.type 1'!$A$12:$A$572&amp;'Invulblad dienstr.type 1'!$K$12:$K$572,0))</f>
        <v>0</v>
      </c>
      <c r="G127" s="35" cm="1">
        <f t="array" aca="1" ref="G127" ca="1">INDEX('Invulblad dienstr.type 1'!$D$12:$D$572,MATCH('Dagen per lijn'!$A127&amp;G$2,'Invulblad dienstr.type 1'!$A$12:$A$572&amp;'Invulblad dienstr.type 1'!$K$12:$K$572,0))</f>
        <v>0</v>
      </c>
      <c r="H127" s="35" cm="1">
        <f t="array" aca="1" ref="H127" ca="1">INDEX('Invulblad dienstr.type 1'!$D$12:$D$572,MATCH('Dagen per lijn'!$A127&amp;H$2,'Invulblad dienstr.type 1'!$A$12:$A$572&amp;'Invulblad dienstr.type 1'!$K$12:$K$572,0))</f>
        <v>0</v>
      </c>
      <c r="I127" s="46">
        <f t="shared" ca="1" si="22"/>
        <v>0</v>
      </c>
      <c r="J127" s="7"/>
      <c r="K127" s="45" t="str">
        <f t="shared" ca="1" si="20"/>
        <v>&lt;invullen&gt;</v>
      </c>
      <c r="L127" s="35">
        <f t="shared" ca="1" si="23"/>
        <v>0</v>
      </c>
      <c r="M127" s="35">
        <f t="shared" ca="1" si="24"/>
        <v>0</v>
      </c>
      <c r="N127" s="35">
        <f t="shared" ca="1" si="24"/>
        <v>0</v>
      </c>
      <c r="O127" s="46">
        <f t="shared" ca="1" si="24"/>
        <v>0</v>
      </c>
      <c r="P127" s="7"/>
      <c r="Q127" s="7"/>
      <c r="R127" s="7"/>
      <c r="S127" s="7"/>
      <c r="T127" s="7"/>
      <c r="U127" s="7"/>
    </row>
    <row r="128" spans="1:21">
      <c r="A128" s="45" t="str">
        <f ca="1">OFFSET('Invulblad dienstr.type 1'!$A$12, (ROW()-86)*7, 0)</f>
        <v>&lt;invullen&gt;</v>
      </c>
      <c r="B128" s="35" cm="1">
        <f t="array" aca="1" ref="B128" ca="1">INDEX('Invulblad dienstr.type 1'!$D$12:$D$572,MATCH('Dagen per lijn'!$A128&amp;B$2,'Invulblad dienstr.type 1'!$A$12:$A$572&amp;'Invulblad dienstr.type 1'!$K$12:$K$572,0))</f>
        <v>0</v>
      </c>
      <c r="C128" s="35" cm="1">
        <f t="array" aca="1" ref="C128" ca="1">INDEX('Invulblad dienstr.type 1'!$D$12:$D$572,MATCH('Dagen per lijn'!$A128&amp;C$2,'Invulblad dienstr.type 1'!$A$12:$A$572&amp;'Invulblad dienstr.type 1'!$K$12:$K$572,0))</f>
        <v>0</v>
      </c>
      <c r="D128" s="35" cm="1">
        <f t="array" aca="1" ref="D128" ca="1">INDEX('Invulblad dienstr.type 1'!$D$12:$D$572,MATCH('Dagen per lijn'!$A128&amp;D$2,'Invulblad dienstr.type 1'!$A$12:$A$572&amp;'Invulblad dienstr.type 1'!$K$12:$K$572,0))</f>
        <v>0</v>
      </c>
      <c r="E128" s="35" cm="1">
        <f t="array" aca="1" ref="E128" ca="1">INDEX('Invulblad dienstr.type 1'!$D$12:$D$572,MATCH('Dagen per lijn'!$A128&amp;E$2,'Invulblad dienstr.type 1'!$A$12:$A$572&amp;'Invulblad dienstr.type 1'!$K$12:$K$572,0))</f>
        <v>0</v>
      </c>
      <c r="F128" s="35" cm="1">
        <f t="array" aca="1" ref="F128" ca="1">INDEX('Invulblad dienstr.type 1'!$D$12:$D$572,MATCH('Dagen per lijn'!$A128&amp;F$2,'Invulblad dienstr.type 1'!$A$12:$A$572&amp;'Invulblad dienstr.type 1'!$K$12:$K$572,0))</f>
        <v>0</v>
      </c>
      <c r="G128" s="35" cm="1">
        <f t="array" aca="1" ref="G128" ca="1">INDEX('Invulblad dienstr.type 1'!$D$12:$D$572,MATCH('Dagen per lijn'!$A128&amp;G$2,'Invulblad dienstr.type 1'!$A$12:$A$572&amp;'Invulblad dienstr.type 1'!$K$12:$K$572,0))</f>
        <v>0</v>
      </c>
      <c r="H128" s="35" cm="1">
        <f t="array" aca="1" ref="H128" ca="1">INDEX('Invulblad dienstr.type 1'!$D$12:$D$572,MATCH('Dagen per lijn'!$A128&amp;H$2,'Invulblad dienstr.type 1'!$A$12:$A$572&amp;'Invulblad dienstr.type 1'!$K$12:$K$572,0))</f>
        <v>0</v>
      </c>
      <c r="I128" s="46">
        <f t="shared" ca="1" si="22"/>
        <v>0</v>
      </c>
      <c r="J128" s="7"/>
      <c r="K128" s="45" t="str">
        <f t="shared" ca="1" si="20"/>
        <v>&lt;invullen&gt;</v>
      </c>
      <c r="L128" s="35">
        <f t="shared" ca="1" si="23"/>
        <v>0</v>
      </c>
      <c r="M128" s="35">
        <f t="shared" ca="1" si="24"/>
        <v>0</v>
      </c>
      <c r="N128" s="35">
        <f t="shared" ca="1" si="24"/>
        <v>0</v>
      </c>
      <c r="O128" s="46">
        <f t="shared" ca="1" si="24"/>
        <v>0</v>
      </c>
      <c r="P128" s="7"/>
      <c r="Q128" s="7"/>
      <c r="R128" s="7"/>
      <c r="S128" s="7"/>
      <c r="T128" s="7"/>
      <c r="U128" s="7"/>
    </row>
    <row r="129" spans="1:21">
      <c r="A129" s="45" t="str">
        <f ca="1">OFFSET('Invulblad dienstr.type 1'!$A$12, (ROW()-86)*7, 0)</f>
        <v>&lt;invullen&gt;</v>
      </c>
      <c r="B129" s="35" cm="1">
        <f t="array" aca="1" ref="B129" ca="1">INDEX('Invulblad dienstr.type 1'!$D$12:$D$572,MATCH('Dagen per lijn'!$A129&amp;B$2,'Invulblad dienstr.type 1'!$A$12:$A$572&amp;'Invulblad dienstr.type 1'!$K$12:$K$572,0))</f>
        <v>0</v>
      </c>
      <c r="C129" s="35" cm="1">
        <f t="array" aca="1" ref="C129" ca="1">INDEX('Invulblad dienstr.type 1'!$D$12:$D$572,MATCH('Dagen per lijn'!$A129&amp;C$2,'Invulblad dienstr.type 1'!$A$12:$A$572&amp;'Invulblad dienstr.type 1'!$K$12:$K$572,0))</f>
        <v>0</v>
      </c>
      <c r="D129" s="35" cm="1">
        <f t="array" aca="1" ref="D129" ca="1">INDEX('Invulblad dienstr.type 1'!$D$12:$D$572,MATCH('Dagen per lijn'!$A129&amp;D$2,'Invulblad dienstr.type 1'!$A$12:$A$572&amp;'Invulblad dienstr.type 1'!$K$12:$K$572,0))</f>
        <v>0</v>
      </c>
      <c r="E129" s="35" cm="1">
        <f t="array" aca="1" ref="E129" ca="1">INDEX('Invulblad dienstr.type 1'!$D$12:$D$572,MATCH('Dagen per lijn'!$A129&amp;E$2,'Invulblad dienstr.type 1'!$A$12:$A$572&amp;'Invulblad dienstr.type 1'!$K$12:$K$572,0))</f>
        <v>0</v>
      </c>
      <c r="F129" s="35" cm="1">
        <f t="array" aca="1" ref="F129" ca="1">INDEX('Invulblad dienstr.type 1'!$D$12:$D$572,MATCH('Dagen per lijn'!$A129&amp;F$2,'Invulblad dienstr.type 1'!$A$12:$A$572&amp;'Invulblad dienstr.type 1'!$K$12:$K$572,0))</f>
        <v>0</v>
      </c>
      <c r="G129" s="35" cm="1">
        <f t="array" aca="1" ref="G129" ca="1">INDEX('Invulblad dienstr.type 1'!$D$12:$D$572,MATCH('Dagen per lijn'!$A129&amp;G$2,'Invulblad dienstr.type 1'!$A$12:$A$572&amp;'Invulblad dienstr.type 1'!$K$12:$K$572,0))</f>
        <v>0</v>
      </c>
      <c r="H129" s="35" cm="1">
        <f t="array" aca="1" ref="H129" ca="1">INDEX('Invulblad dienstr.type 1'!$D$12:$D$572,MATCH('Dagen per lijn'!$A129&amp;H$2,'Invulblad dienstr.type 1'!$A$12:$A$572&amp;'Invulblad dienstr.type 1'!$K$12:$K$572,0))</f>
        <v>0</v>
      </c>
      <c r="I129" s="46">
        <f t="shared" ca="1" si="22"/>
        <v>0</v>
      </c>
      <c r="J129" s="7"/>
      <c r="K129" s="45" t="str">
        <f t="shared" ca="1" si="20"/>
        <v>&lt;invullen&gt;</v>
      </c>
      <c r="L129" s="35">
        <f t="shared" ca="1" si="23"/>
        <v>0</v>
      </c>
      <c r="M129" s="35">
        <f t="shared" ca="1" si="24"/>
        <v>0</v>
      </c>
      <c r="N129" s="35">
        <f t="shared" ca="1" si="24"/>
        <v>0</v>
      </c>
      <c r="O129" s="46">
        <f t="shared" ca="1" si="24"/>
        <v>0</v>
      </c>
      <c r="P129" s="7"/>
      <c r="Q129" s="7"/>
      <c r="R129" s="7"/>
      <c r="S129" s="7"/>
      <c r="T129" s="7"/>
      <c r="U129" s="7"/>
    </row>
    <row r="130" spans="1:21">
      <c r="A130" s="45" t="str">
        <f ca="1">OFFSET('Invulblad dienstr.type 1'!$A$12, (ROW()-86)*7, 0)</f>
        <v>&lt;invullen&gt;</v>
      </c>
      <c r="B130" s="35" cm="1">
        <f t="array" aca="1" ref="B130" ca="1">INDEX('Invulblad dienstr.type 1'!$D$12:$D$572,MATCH('Dagen per lijn'!$A130&amp;B$2,'Invulblad dienstr.type 1'!$A$12:$A$572&amp;'Invulblad dienstr.type 1'!$K$12:$K$572,0))</f>
        <v>0</v>
      </c>
      <c r="C130" s="35" cm="1">
        <f t="array" aca="1" ref="C130" ca="1">INDEX('Invulblad dienstr.type 1'!$D$12:$D$572,MATCH('Dagen per lijn'!$A130&amp;C$2,'Invulblad dienstr.type 1'!$A$12:$A$572&amp;'Invulblad dienstr.type 1'!$K$12:$K$572,0))</f>
        <v>0</v>
      </c>
      <c r="D130" s="35" cm="1">
        <f t="array" aca="1" ref="D130" ca="1">INDEX('Invulblad dienstr.type 1'!$D$12:$D$572,MATCH('Dagen per lijn'!$A130&amp;D$2,'Invulblad dienstr.type 1'!$A$12:$A$572&amp;'Invulblad dienstr.type 1'!$K$12:$K$572,0))</f>
        <v>0</v>
      </c>
      <c r="E130" s="35" cm="1">
        <f t="array" aca="1" ref="E130" ca="1">INDEX('Invulblad dienstr.type 1'!$D$12:$D$572,MATCH('Dagen per lijn'!$A130&amp;E$2,'Invulblad dienstr.type 1'!$A$12:$A$572&amp;'Invulblad dienstr.type 1'!$K$12:$K$572,0))</f>
        <v>0</v>
      </c>
      <c r="F130" s="35" cm="1">
        <f t="array" aca="1" ref="F130" ca="1">INDEX('Invulblad dienstr.type 1'!$D$12:$D$572,MATCH('Dagen per lijn'!$A130&amp;F$2,'Invulblad dienstr.type 1'!$A$12:$A$572&amp;'Invulblad dienstr.type 1'!$K$12:$K$572,0))</f>
        <v>0</v>
      </c>
      <c r="G130" s="35" cm="1">
        <f t="array" aca="1" ref="G130" ca="1">INDEX('Invulblad dienstr.type 1'!$D$12:$D$572,MATCH('Dagen per lijn'!$A130&amp;G$2,'Invulblad dienstr.type 1'!$A$12:$A$572&amp;'Invulblad dienstr.type 1'!$K$12:$K$572,0))</f>
        <v>0</v>
      </c>
      <c r="H130" s="35" cm="1">
        <f t="array" aca="1" ref="H130" ca="1">INDEX('Invulblad dienstr.type 1'!$D$12:$D$572,MATCH('Dagen per lijn'!$A130&amp;H$2,'Invulblad dienstr.type 1'!$A$12:$A$572&amp;'Invulblad dienstr.type 1'!$K$12:$K$572,0))</f>
        <v>0</v>
      </c>
      <c r="I130" s="46">
        <f t="shared" ca="1" si="22"/>
        <v>0</v>
      </c>
      <c r="J130" s="7"/>
      <c r="K130" s="45" t="str">
        <f t="shared" ca="1" si="20"/>
        <v>&lt;invullen&gt;</v>
      </c>
      <c r="L130" s="35">
        <f t="shared" ca="1" si="23"/>
        <v>0</v>
      </c>
      <c r="M130" s="35">
        <f t="shared" ca="1" si="24"/>
        <v>0</v>
      </c>
      <c r="N130" s="35">
        <f t="shared" ca="1" si="24"/>
        <v>0</v>
      </c>
      <c r="O130" s="46">
        <f t="shared" ca="1" si="24"/>
        <v>0</v>
      </c>
      <c r="P130" s="7"/>
      <c r="Q130" s="7"/>
      <c r="R130" s="7"/>
      <c r="S130" s="7"/>
      <c r="T130" s="7"/>
      <c r="U130" s="7"/>
    </row>
    <row r="131" spans="1:21">
      <c r="A131" s="45" t="str">
        <f ca="1">OFFSET('Invulblad dienstr.type 1'!$A$12, (ROW()-86)*7, 0)</f>
        <v>&lt;invullen&gt;</v>
      </c>
      <c r="B131" s="35" cm="1">
        <f t="array" aca="1" ref="B131" ca="1">INDEX('Invulblad dienstr.type 1'!$D$12:$D$572,MATCH('Dagen per lijn'!$A131&amp;B$2,'Invulblad dienstr.type 1'!$A$12:$A$572&amp;'Invulblad dienstr.type 1'!$K$12:$K$572,0))</f>
        <v>0</v>
      </c>
      <c r="C131" s="35" cm="1">
        <f t="array" aca="1" ref="C131" ca="1">INDEX('Invulblad dienstr.type 1'!$D$12:$D$572,MATCH('Dagen per lijn'!$A131&amp;C$2,'Invulblad dienstr.type 1'!$A$12:$A$572&amp;'Invulblad dienstr.type 1'!$K$12:$K$572,0))</f>
        <v>0</v>
      </c>
      <c r="D131" s="35" cm="1">
        <f t="array" aca="1" ref="D131" ca="1">INDEX('Invulblad dienstr.type 1'!$D$12:$D$572,MATCH('Dagen per lijn'!$A131&amp;D$2,'Invulblad dienstr.type 1'!$A$12:$A$572&amp;'Invulblad dienstr.type 1'!$K$12:$K$572,0))</f>
        <v>0</v>
      </c>
      <c r="E131" s="35" cm="1">
        <f t="array" aca="1" ref="E131" ca="1">INDEX('Invulblad dienstr.type 1'!$D$12:$D$572,MATCH('Dagen per lijn'!$A131&amp;E$2,'Invulblad dienstr.type 1'!$A$12:$A$572&amp;'Invulblad dienstr.type 1'!$K$12:$K$572,0))</f>
        <v>0</v>
      </c>
      <c r="F131" s="35" cm="1">
        <f t="array" aca="1" ref="F131" ca="1">INDEX('Invulblad dienstr.type 1'!$D$12:$D$572,MATCH('Dagen per lijn'!$A131&amp;F$2,'Invulblad dienstr.type 1'!$A$12:$A$572&amp;'Invulblad dienstr.type 1'!$K$12:$K$572,0))</f>
        <v>0</v>
      </c>
      <c r="G131" s="35" cm="1">
        <f t="array" aca="1" ref="G131" ca="1">INDEX('Invulblad dienstr.type 1'!$D$12:$D$572,MATCH('Dagen per lijn'!$A131&amp;G$2,'Invulblad dienstr.type 1'!$A$12:$A$572&amp;'Invulblad dienstr.type 1'!$K$12:$K$572,0))</f>
        <v>0</v>
      </c>
      <c r="H131" s="35" cm="1">
        <f t="array" aca="1" ref="H131" ca="1">INDEX('Invulblad dienstr.type 1'!$D$12:$D$572,MATCH('Dagen per lijn'!$A131&amp;H$2,'Invulblad dienstr.type 1'!$A$12:$A$572&amp;'Invulblad dienstr.type 1'!$K$12:$K$572,0))</f>
        <v>0</v>
      </c>
      <c r="I131" s="46">
        <f t="shared" ca="1" si="22"/>
        <v>0</v>
      </c>
      <c r="J131" s="7"/>
      <c r="K131" s="45" t="str">
        <f t="shared" ca="1" si="20"/>
        <v>&lt;invullen&gt;</v>
      </c>
      <c r="L131" s="35">
        <f t="shared" ca="1" si="23"/>
        <v>0</v>
      </c>
      <c r="M131" s="35">
        <f t="shared" ca="1" si="24"/>
        <v>0</v>
      </c>
      <c r="N131" s="35">
        <f t="shared" ca="1" si="24"/>
        <v>0</v>
      </c>
      <c r="O131" s="46">
        <f t="shared" ca="1" si="24"/>
        <v>0</v>
      </c>
      <c r="P131" s="7"/>
      <c r="Q131" s="7"/>
      <c r="R131" s="7"/>
      <c r="S131" s="7"/>
      <c r="T131" s="7"/>
      <c r="U131" s="7"/>
    </row>
    <row r="132" spans="1:21">
      <c r="A132" s="45" t="str">
        <f ca="1">OFFSET('Invulblad dienstr.type 1'!$A$12, (ROW()-86)*7, 0)</f>
        <v>&lt;invullen&gt;</v>
      </c>
      <c r="B132" s="35" cm="1">
        <f t="array" aca="1" ref="B132" ca="1">INDEX('Invulblad dienstr.type 1'!$D$12:$D$572,MATCH('Dagen per lijn'!$A132&amp;B$2,'Invulblad dienstr.type 1'!$A$12:$A$572&amp;'Invulblad dienstr.type 1'!$K$12:$K$572,0))</f>
        <v>0</v>
      </c>
      <c r="C132" s="35" cm="1">
        <f t="array" aca="1" ref="C132" ca="1">INDEX('Invulblad dienstr.type 1'!$D$12:$D$572,MATCH('Dagen per lijn'!$A132&amp;C$2,'Invulblad dienstr.type 1'!$A$12:$A$572&amp;'Invulblad dienstr.type 1'!$K$12:$K$572,0))</f>
        <v>0</v>
      </c>
      <c r="D132" s="35" cm="1">
        <f t="array" aca="1" ref="D132" ca="1">INDEX('Invulblad dienstr.type 1'!$D$12:$D$572,MATCH('Dagen per lijn'!$A132&amp;D$2,'Invulblad dienstr.type 1'!$A$12:$A$572&amp;'Invulblad dienstr.type 1'!$K$12:$K$572,0))</f>
        <v>0</v>
      </c>
      <c r="E132" s="35" cm="1">
        <f t="array" aca="1" ref="E132" ca="1">INDEX('Invulblad dienstr.type 1'!$D$12:$D$572,MATCH('Dagen per lijn'!$A132&amp;E$2,'Invulblad dienstr.type 1'!$A$12:$A$572&amp;'Invulblad dienstr.type 1'!$K$12:$K$572,0))</f>
        <v>0</v>
      </c>
      <c r="F132" s="35" cm="1">
        <f t="array" aca="1" ref="F132" ca="1">INDEX('Invulblad dienstr.type 1'!$D$12:$D$572,MATCH('Dagen per lijn'!$A132&amp;F$2,'Invulblad dienstr.type 1'!$A$12:$A$572&amp;'Invulblad dienstr.type 1'!$K$12:$K$572,0))</f>
        <v>0</v>
      </c>
      <c r="G132" s="35" cm="1">
        <f t="array" aca="1" ref="G132" ca="1">INDEX('Invulblad dienstr.type 1'!$D$12:$D$572,MATCH('Dagen per lijn'!$A132&amp;G$2,'Invulblad dienstr.type 1'!$A$12:$A$572&amp;'Invulblad dienstr.type 1'!$K$12:$K$572,0))</f>
        <v>0</v>
      </c>
      <c r="H132" s="35" cm="1">
        <f t="array" aca="1" ref="H132" ca="1">INDEX('Invulblad dienstr.type 1'!$D$12:$D$572,MATCH('Dagen per lijn'!$A132&amp;H$2,'Invulblad dienstr.type 1'!$A$12:$A$572&amp;'Invulblad dienstr.type 1'!$K$12:$K$572,0))</f>
        <v>0</v>
      </c>
      <c r="I132" s="46">
        <f t="shared" ca="1" si="22"/>
        <v>0</v>
      </c>
      <c r="J132" s="7"/>
      <c r="K132" s="45" t="str">
        <f t="shared" ca="1" si="20"/>
        <v>&lt;invullen&gt;</v>
      </c>
      <c r="L132" s="35">
        <f t="shared" ca="1" si="23"/>
        <v>0</v>
      </c>
      <c r="M132" s="35">
        <f t="shared" ca="1" si="24"/>
        <v>0</v>
      </c>
      <c r="N132" s="35">
        <f t="shared" ca="1" si="24"/>
        <v>0</v>
      </c>
      <c r="O132" s="46">
        <f t="shared" ca="1" si="24"/>
        <v>0</v>
      </c>
      <c r="P132" s="7"/>
      <c r="Q132" s="7"/>
      <c r="R132" s="7"/>
      <c r="S132" s="7"/>
      <c r="T132" s="7"/>
      <c r="U132" s="7"/>
    </row>
    <row r="133" spans="1:21">
      <c r="A133" s="45" t="str">
        <f ca="1">OFFSET('Invulblad dienstr.type 1'!$A$12, (ROW()-86)*7, 0)</f>
        <v>&lt;invullen&gt;</v>
      </c>
      <c r="B133" s="35" cm="1">
        <f t="array" aca="1" ref="B133" ca="1">INDEX('Invulblad dienstr.type 1'!$D$12:$D$572,MATCH('Dagen per lijn'!$A133&amp;B$2,'Invulblad dienstr.type 1'!$A$12:$A$572&amp;'Invulblad dienstr.type 1'!$K$12:$K$572,0))</f>
        <v>0</v>
      </c>
      <c r="C133" s="35" cm="1">
        <f t="array" aca="1" ref="C133" ca="1">INDEX('Invulblad dienstr.type 1'!$D$12:$D$572,MATCH('Dagen per lijn'!$A133&amp;C$2,'Invulblad dienstr.type 1'!$A$12:$A$572&amp;'Invulblad dienstr.type 1'!$K$12:$K$572,0))</f>
        <v>0</v>
      </c>
      <c r="D133" s="35" cm="1">
        <f t="array" aca="1" ref="D133" ca="1">INDEX('Invulblad dienstr.type 1'!$D$12:$D$572,MATCH('Dagen per lijn'!$A133&amp;D$2,'Invulblad dienstr.type 1'!$A$12:$A$572&amp;'Invulblad dienstr.type 1'!$K$12:$K$572,0))</f>
        <v>0</v>
      </c>
      <c r="E133" s="35" cm="1">
        <f t="array" aca="1" ref="E133" ca="1">INDEX('Invulblad dienstr.type 1'!$D$12:$D$572,MATCH('Dagen per lijn'!$A133&amp;E$2,'Invulblad dienstr.type 1'!$A$12:$A$572&amp;'Invulblad dienstr.type 1'!$K$12:$K$572,0))</f>
        <v>0</v>
      </c>
      <c r="F133" s="35" cm="1">
        <f t="array" aca="1" ref="F133" ca="1">INDEX('Invulblad dienstr.type 1'!$D$12:$D$572,MATCH('Dagen per lijn'!$A133&amp;F$2,'Invulblad dienstr.type 1'!$A$12:$A$572&amp;'Invulblad dienstr.type 1'!$K$12:$K$572,0))</f>
        <v>0</v>
      </c>
      <c r="G133" s="35" cm="1">
        <f t="array" aca="1" ref="G133" ca="1">INDEX('Invulblad dienstr.type 1'!$D$12:$D$572,MATCH('Dagen per lijn'!$A133&amp;G$2,'Invulblad dienstr.type 1'!$A$12:$A$572&amp;'Invulblad dienstr.type 1'!$K$12:$K$572,0))</f>
        <v>0</v>
      </c>
      <c r="H133" s="35" cm="1">
        <f t="array" aca="1" ref="H133" ca="1">INDEX('Invulblad dienstr.type 1'!$D$12:$D$572,MATCH('Dagen per lijn'!$A133&amp;H$2,'Invulblad dienstr.type 1'!$A$12:$A$572&amp;'Invulblad dienstr.type 1'!$K$12:$K$572,0))</f>
        <v>0</v>
      </c>
      <c r="I133" s="46">
        <f t="shared" ca="1" si="22"/>
        <v>0</v>
      </c>
      <c r="J133" s="7"/>
      <c r="K133" s="45" t="str">
        <f t="shared" ca="1" si="20"/>
        <v>&lt;invullen&gt;</v>
      </c>
      <c r="L133" s="35">
        <f t="shared" ca="1" si="23"/>
        <v>0</v>
      </c>
      <c r="M133" s="35">
        <f t="shared" ca="1" si="24"/>
        <v>0</v>
      </c>
      <c r="N133" s="35">
        <f t="shared" ca="1" si="24"/>
        <v>0</v>
      </c>
      <c r="O133" s="46">
        <f t="shared" ca="1" si="24"/>
        <v>0</v>
      </c>
      <c r="P133" s="7"/>
      <c r="Q133" s="7"/>
      <c r="R133" s="7"/>
      <c r="S133" s="7"/>
      <c r="T133" s="7"/>
      <c r="U133" s="7"/>
    </row>
    <row r="134" spans="1:21">
      <c r="A134" s="45" t="str">
        <f ca="1">OFFSET('Invulblad dienstr.type 1'!$A$12, (ROW()-86)*7, 0)</f>
        <v>&lt;invullen&gt;</v>
      </c>
      <c r="B134" s="35" cm="1">
        <f t="array" aca="1" ref="B134" ca="1">INDEX('Invulblad dienstr.type 1'!$D$12:$D$572,MATCH('Dagen per lijn'!$A134&amp;B$2,'Invulblad dienstr.type 1'!$A$12:$A$572&amp;'Invulblad dienstr.type 1'!$K$12:$K$572,0))</f>
        <v>0</v>
      </c>
      <c r="C134" s="35" cm="1">
        <f t="array" aca="1" ref="C134" ca="1">INDEX('Invulblad dienstr.type 1'!$D$12:$D$572,MATCH('Dagen per lijn'!$A134&amp;C$2,'Invulblad dienstr.type 1'!$A$12:$A$572&amp;'Invulblad dienstr.type 1'!$K$12:$K$572,0))</f>
        <v>0</v>
      </c>
      <c r="D134" s="35" cm="1">
        <f t="array" aca="1" ref="D134" ca="1">INDEX('Invulblad dienstr.type 1'!$D$12:$D$572,MATCH('Dagen per lijn'!$A134&amp;D$2,'Invulblad dienstr.type 1'!$A$12:$A$572&amp;'Invulblad dienstr.type 1'!$K$12:$K$572,0))</f>
        <v>0</v>
      </c>
      <c r="E134" s="35" cm="1">
        <f t="array" aca="1" ref="E134" ca="1">INDEX('Invulblad dienstr.type 1'!$D$12:$D$572,MATCH('Dagen per lijn'!$A134&amp;E$2,'Invulblad dienstr.type 1'!$A$12:$A$572&amp;'Invulblad dienstr.type 1'!$K$12:$K$572,0))</f>
        <v>0</v>
      </c>
      <c r="F134" s="35" cm="1">
        <f t="array" aca="1" ref="F134" ca="1">INDEX('Invulblad dienstr.type 1'!$D$12:$D$572,MATCH('Dagen per lijn'!$A134&amp;F$2,'Invulblad dienstr.type 1'!$A$12:$A$572&amp;'Invulblad dienstr.type 1'!$K$12:$K$572,0))</f>
        <v>0</v>
      </c>
      <c r="G134" s="35" cm="1">
        <f t="array" aca="1" ref="G134" ca="1">INDEX('Invulblad dienstr.type 1'!$D$12:$D$572,MATCH('Dagen per lijn'!$A134&amp;G$2,'Invulblad dienstr.type 1'!$A$12:$A$572&amp;'Invulblad dienstr.type 1'!$K$12:$K$572,0))</f>
        <v>0</v>
      </c>
      <c r="H134" s="35" cm="1">
        <f t="array" aca="1" ref="H134" ca="1">INDEX('Invulblad dienstr.type 1'!$D$12:$D$572,MATCH('Dagen per lijn'!$A134&amp;H$2,'Invulblad dienstr.type 1'!$A$12:$A$572&amp;'Invulblad dienstr.type 1'!$K$12:$K$572,0))</f>
        <v>0</v>
      </c>
      <c r="I134" s="46">
        <f t="shared" ca="1" si="22"/>
        <v>0</v>
      </c>
      <c r="J134" s="7"/>
      <c r="K134" s="45" t="str">
        <f t="shared" ca="1" si="20"/>
        <v>&lt;invullen&gt;</v>
      </c>
      <c r="L134" s="35">
        <f t="shared" ca="1" si="23"/>
        <v>0</v>
      </c>
      <c r="M134" s="35">
        <f t="shared" ca="1" si="24"/>
        <v>0</v>
      </c>
      <c r="N134" s="35">
        <f t="shared" ca="1" si="24"/>
        <v>0</v>
      </c>
      <c r="O134" s="46">
        <f t="shared" ca="1" si="24"/>
        <v>0</v>
      </c>
      <c r="P134" s="7"/>
      <c r="Q134" s="7"/>
      <c r="R134" s="7"/>
      <c r="S134" s="7"/>
      <c r="T134" s="7"/>
      <c r="U134" s="7"/>
    </row>
    <row r="135" spans="1:21">
      <c r="A135" s="45" t="str">
        <f ca="1">OFFSET('Invulblad dienstr.type 1'!$A$12, (ROW()-86)*7, 0)</f>
        <v>&lt;invullen&gt;</v>
      </c>
      <c r="B135" s="35" cm="1">
        <f t="array" aca="1" ref="B135" ca="1">INDEX('Invulblad dienstr.type 1'!$D$12:$D$572,MATCH('Dagen per lijn'!$A135&amp;B$2,'Invulblad dienstr.type 1'!$A$12:$A$572&amp;'Invulblad dienstr.type 1'!$K$12:$K$572,0))</f>
        <v>0</v>
      </c>
      <c r="C135" s="35" cm="1">
        <f t="array" aca="1" ref="C135" ca="1">INDEX('Invulblad dienstr.type 1'!$D$12:$D$572,MATCH('Dagen per lijn'!$A135&amp;C$2,'Invulblad dienstr.type 1'!$A$12:$A$572&amp;'Invulblad dienstr.type 1'!$K$12:$K$572,0))</f>
        <v>0</v>
      </c>
      <c r="D135" s="35" cm="1">
        <f t="array" aca="1" ref="D135" ca="1">INDEX('Invulblad dienstr.type 1'!$D$12:$D$572,MATCH('Dagen per lijn'!$A135&amp;D$2,'Invulblad dienstr.type 1'!$A$12:$A$572&amp;'Invulblad dienstr.type 1'!$K$12:$K$572,0))</f>
        <v>0</v>
      </c>
      <c r="E135" s="35" cm="1">
        <f t="array" aca="1" ref="E135" ca="1">INDEX('Invulblad dienstr.type 1'!$D$12:$D$572,MATCH('Dagen per lijn'!$A135&amp;E$2,'Invulblad dienstr.type 1'!$A$12:$A$572&amp;'Invulblad dienstr.type 1'!$K$12:$K$572,0))</f>
        <v>0</v>
      </c>
      <c r="F135" s="35" cm="1">
        <f t="array" aca="1" ref="F135" ca="1">INDEX('Invulblad dienstr.type 1'!$D$12:$D$572,MATCH('Dagen per lijn'!$A135&amp;F$2,'Invulblad dienstr.type 1'!$A$12:$A$572&amp;'Invulblad dienstr.type 1'!$K$12:$K$572,0))</f>
        <v>0</v>
      </c>
      <c r="G135" s="35" cm="1">
        <f t="array" aca="1" ref="G135" ca="1">INDEX('Invulblad dienstr.type 1'!$D$12:$D$572,MATCH('Dagen per lijn'!$A135&amp;G$2,'Invulblad dienstr.type 1'!$A$12:$A$572&amp;'Invulblad dienstr.type 1'!$K$12:$K$572,0))</f>
        <v>0</v>
      </c>
      <c r="H135" s="35" cm="1">
        <f t="array" aca="1" ref="H135" ca="1">INDEX('Invulblad dienstr.type 1'!$D$12:$D$572,MATCH('Dagen per lijn'!$A135&amp;H$2,'Invulblad dienstr.type 1'!$A$12:$A$572&amp;'Invulblad dienstr.type 1'!$K$12:$K$572,0))</f>
        <v>0</v>
      </c>
      <c r="I135" s="46">
        <f t="shared" ca="1" si="22"/>
        <v>0</v>
      </c>
      <c r="J135" s="7"/>
      <c r="K135" s="45" t="str">
        <f t="shared" ca="1" si="20"/>
        <v>&lt;invullen&gt;</v>
      </c>
      <c r="L135" s="35">
        <f t="shared" ca="1" si="23"/>
        <v>0</v>
      </c>
      <c r="M135" s="35">
        <f t="shared" ca="1" si="24"/>
        <v>0</v>
      </c>
      <c r="N135" s="35">
        <f t="shared" ca="1" si="24"/>
        <v>0</v>
      </c>
      <c r="O135" s="46">
        <f t="shared" ca="1" si="24"/>
        <v>0</v>
      </c>
      <c r="P135" s="7"/>
      <c r="Q135" s="7"/>
      <c r="R135" s="7"/>
      <c r="S135" s="7"/>
      <c r="T135" s="7"/>
      <c r="U135" s="7"/>
    </row>
    <row r="136" spans="1:21">
      <c r="A136" s="45" t="str">
        <f ca="1">OFFSET('Invulblad dienstr.type 1'!$A$12, (ROW()-86)*7, 0)</f>
        <v>&lt;invullen&gt;</v>
      </c>
      <c r="B136" s="35" cm="1">
        <f t="array" aca="1" ref="B136" ca="1">INDEX('Invulblad dienstr.type 1'!$D$12:$D$572,MATCH('Dagen per lijn'!$A136&amp;B$2,'Invulblad dienstr.type 1'!$A$12:$A$572&amp;'Invulblad dienstr.type 1'!$K$12:$K$572,0))</f>
        <v>0</v>
      </c>
      <c r="C136" s="35" cm="1">
        <f t="array" aca="1" ref="C136" ca="1">INDEX('Invulblad dienstr.type 1'!$D$12:$D$572,MATCH('Dagen per lijn'!$A136&amp;C$2,'Invulblad dienstr.type 1'!$A$12:$A$572&amp;'Invulblad dienstr.type 1'!$K$12:$K$572,0))</f>
        <v>0</v>
      </c>
      <c r="D136" s="35" cm="1">
        <f t="array" aca="1" ref="D136" ca="1">INDEX('Invulblad dienstr.type 1'!$D$12:$D$572,MATCH('Dagen per lijn'!$A136&amp;D$2,'Invulblad dienstr.type 1'!$A$12:$A$572&amp;'Invulblad dienstr.type 1'!$K$12:$K$572,0))</f>
        <v>0</v>
      </c>
      <c r="E136" s="35" cm="1">
        <f t="array" aca="1" ref="E136" ca="1">INDEX('Invulblad dienstr.type 1'!$D$12:$D$572,MATCH('Dagen per lijn'!$A136&amp;E$2,'Invulblad dienstr.type 1'!$A$12:$A$572&amp;'Invulblad dienstr.type 1'!$K$12:$K$572,0))</f>
        <v>0</v>
      </c>
      <c r="F136" s="35" cm="1">
        <f t="array" aca="1" ref="F136" ca="1">INDEX('Invulblad dienstr.type 1'!$D$12:$D$572,MATCH('Dagen per lijn'!$A136&amp;F$2,'Invulblad dienstr.type 1'!$A$12:$A$572&amp;'Invulblad dienstr.type 1'!$K$12:$K$572,0))</f>
        <v>0</v>
      </c>
      <c r="G136" s="35" cm="1">
        <f t="array" aca="1" ref="G136" ca="1">INDEX('Invulblad dienstr.type 1'!$D$12:$D$572,MATCH('Dagen per lijn'!$A136&amp;G$2,'Invulblad dienstr.type 1'!$A$12:$A$572&amp;'Invulblad dienstr.type 1'!$K$12:$K$572,0))</f>
        <v>0</v>
      </c>
      <c r="H136" s="35" cm="1">
        <f t="array" aca="1" ref="H136" ca="1">INDEX('Invulblad dienstr.type 1'!$D$12:$D$572,MATCH('Dagen per lijn'!$A136&amp;H$2,'Invulblad dienstr.type 1'!$A$12:$A$572&amp;'Invulblad dienstr.type 1'!$K$12:$K$572,0))</f>
        <v>0</v>
      </c>
      <c r="I136" s="46">
        <f t="shared" ca="1" si="22"/>
        <v>0</v>
      </c>
      <c r="J136" s="7"/>
      <c r="K136" s="45" t="str">
        <f t="shared" ca="1" si="20"/>
        <v>&lt;invullen&gt;</v>
      </c>
      <c r="L136" s="35">
        <f t="shared" ca="1" si="23"/>
        <v>0</v>
      </c>
      <c r="M136" s="35">
        <f t="shared" ca="1" si="24"/>
        <v>0</v>
      </c>
      <c r="N136" s="35">
        <f t="shared" ca="1" si="24"/>
        <v>0</v>
      </c>
      <c r="O136" s="46">
        <f t="shared" ca="1" si="24"/>
        <v>0</v>
      </c>
      <c r="P136" s="7"/>
      <c r="Q136" s="7"/>
      <c r="R136" s="7"/>
      <c r="S136" s="7"/>
      <c r="T136" s="7"/>
      <c r="U136" s="7"/>
    </row>
    <row r="137" spans="1:21">
      <c r="A137" s="45" t="str">
        <f ca="1">OFFSET('Invulblad dienstr.type 1'!$A$12, (ROW()-86)*7, 0)</f>
        <v>&lt;invullen&gt;</v>
      </c>
      <c r="B137" s="35" cm="1">
        <f t="array" aca="1" ref="B137" ca="1">INDEX('Invulblad dienstr.type 1'!$D$12:$D$572,MATCH('Dagen per lijn'!$A137&amp;B$2,'Invulblad dienstr.type 1'!$A$12:$A$572&amp;'Invulblad dienstr.type 1'!$K$12:$K$572,0))</f>
        <v>0</v>
      </c>
      <c r="C137" s="35" cm="1">
        <f t="array" aca="1" ref="C137" ca="1">INDEX('Invulblad dienstr.type 1'!$D$12:$D$572,MATCH('Dagen per lijn'!$A137&amp;C$2,'Invulblad dienstr.type 1'!$A$12:$A$572&amp;'Invulblad dienstr.type 1'!$K$12:$K$572,0))</f>
        <v>0</v>
      </c>
      <c r="D137" s="35" cm="1">
        <f t="array" aca="1" ref="D137" ca="1">INDEX('Invulblad dienstr.type 1'!$D$12:$D$572,MATCH('Dagen per lijn'!$A137&amp;D$2,'Invulblad dienstr.type 1'!$A$12:$A$572&amp;'Invulblad dienstr.type 1'!$K$12:$K$572,0))</f>
        <v>0</v>
      </c>
      <c r="E137" s="35" cm="1">
        <f t="array" aca="1" ref="E137" ca="1">INDEX('Invulblad dienstr.type 1'!$D$12:$D$572,MATCH('Dagen per lijn'!$A137&amp;E$2,'Invulblad dienstr.type 1'!$A$12:$A$572&amp;'Invulblad dienstr.type 1'!$K$12:$K$572,0))</f>
        <v>0</v>
      </c>
      <c r="F137" s="35" cm="1">
        <f t="array" aca="1" ref="F137" ca="1">INDEX('Invulblad dienstr.type 1'!$D$12:$D$572,MATCH('Dagen per lijn'!$A137&amp;F$2,'Invulblad dienstr.type 1'!$A$12:$A$572&amp;'Invulblad dienstr.type 1'!$K$12:$K$572,0))</f>
        <v>0</v>
      </c>
      <c r="G137" s="35" cm="1">
        <f t="array" aca="1" ref="G137" ca="1">INDEX('Invulblad dienstr.type 1'!$D$12:$D$572,MATCH('Dagen per lijn'!$A137&amp;G$2,'Invulblad dienstr.type 1'!$A$12:$A$572&amp;'Invulblad dienstr.type 1'!$K$12:$K$572,0))</f>
        <v>0</v>
      </c>
      <c r="H137" s="35" cm="1">
        <f t="array" aca="1" ref="H137" ca="1">INDEX('Invulblad dienstr.type 1'!$D$12:$D$572,MATCH('Dagen per lijn'!$A137&amp;H$2,'Invulblad dienstr.type 1'!$A$12:$A$572&amp;'Invulblad dienstr.type 1'!$K$12:$K$572,0))</f>
        <v>0</v>
      </c>
      <c r="I137" s="46">
        <f t="shared" ca="1" si="22"/>
        <v>0</v>
      </c>
      <c r="J137" s="7"/>
      <c r="K137" s="45" t="str">
        <f t="shared" ca="1" si="20"/>
        <v>&lt;invullen&gt;</v>
      </c>
      <c r="L137" s="35">
        <f t="shared" ca="1" si="23"/>
        <v>0</v>
      </c>
      <c r="M137" s="35">
        <f t="shared" ca="1" si="24"/>
        <v>0</v>
      </c>
      <c r="N137" s="35">
        <f t="shared" ca="1" si="24"/>
        <v>0</v>
      </c>
      <c r="O137" s="46">
        <f t="shared" ca="1" si="24"/>
        <v>0</v>
      </c>
      <c r="P137" s="7"/>
      <c r="Q137" s="7"/>
      <c r="R137" s="7"/>
      <c r="S137" s="7"/>
      <c r="T137" s="7"/>
      <c r="U137" s="7"/>
    </row>
    <row r="138" spans="1:21">
      <c r="A138" s="45" t="str">
        <f ca="1">OFFSET('Invulblad dienstr.type 1'!$A$12, (ROW()-86)*7, 0)</f>
        <v>&lt;invullen&gt;</v>
      </c>
      <c r="B138" s="35" cm="1">
        <f t="array" aca="1" ref="B138" ca="1">INDEX('Invulblad dienstr.type 1'!$D$12:$D$572,MATCH('Dagen per lijn'!$A138&amp;B$2,'Invulblad dienstr.type 1'!$A$12:$A$572&amp;'Invulblad dienstr.type 1'!$K$12:$K$572,0))</f>
        <v>0</v>
      </c>
      <c r="C138" s="35" cm="1">
        <f t="array" aca="1" ref="C138" ca="1">INDEX('Invulblad dienstr.type 1'!$D$12:$D$572,MATCH('Dagen per lijn'!$A138&amp;C$2,'Invulblad dienstr.type 1'!$A$12:$A$572&amp;'Invulblad dienstr.type 1'!$K$12:$K$572,0))</f>
        <v>0</v>
      </c>
      <c r="D138" s="35" cm="1">
        <f t="array" aca="1" ref="D138" ca="1">INDEX('Invulblad dienstr.type 1'!$D$12:$D$572,MATCH('Dagen per lijn'!$A138&amp;D$2,'Invulblad dienstr.type 1'!$A$12:$A$572&amp;'Invulblad dienstr.type 1'!$K$12:$K$572,0))</f>
        <v>0</v>
      </c>
      <c r="E138" s="35" cm="1">
        <f t="array" aca="1" ref="E138" ca="1">INDEX('Invulblad dienstr.type 1'!$D$12:$D$572,MATCH('Dagen per lijn'!$A138&amp;E$2,'Invulblad dienstr.type 1'!$A$12:$A$572&amp;'Invulblad dienstr.type 1'!$K$12:$K$572,0))</f>
        <v>0</v>
      </c>
      <c r="F138" s="35" cm="1">
        <f t="array" aca="1" ref="F138" ca="1">INDEX('Invulblad dienstr.type 1'!$D$12:$D$572,MATCH('Dagen per lijn'!$A138&amp;F$2,'Invulblad dienstr.type 1'!$A$12:$A$572&amp;'Invulblad dienstr.type 1'!$K$12:$K$572,0))</f>
        <v>0</v>
      </c>
      <c r="G138" s="35" cm="1">
        <f t="array" aca="1" ref="G138" ca="1">INDEX('Invulblad dienstr.type 1'!$D$12:$D$572,MATCH('Dagen per lijn'!$A138&amp;G$2,'Invulblad dienstr.type 1'!$A$12:$A$572&amp;'Invulblad dienstr.type 1'!$K$12:$K$572,0))</f>
        <v>0</v>
      </c>
      <c r="H138" s="35" cm="1">
        <f t="array" aca="1" ref="H138" ca="1">INDEX('Invulblad dienstr.type 1'!$D$12:$D$572,MATCH('Dagen per lijn'!$A138&amp;H$2,'Invulblad dienstr.type 1'!$A$12:$A$572&amp;'Invulblad dienstr.type 1'!$K$12:$K$572,0))</f>
        <v>0</v>
      </c>
      <c r="I138" s="46">
        <f t="shared" ca="1" si="22"/>
        <v>0</v>
      </c>
      <c r="J138" s="7"/>
      <c r="K138" s="45" t="str">
        <f t="shared" ca="1" si="20"/>
        <v>&lt;invullen&gt;</v>
      </c>
      <c r="L138" s="35">
        <f t="shared" ca="1" si="23"/>
        <v>0</v>
      </c>
      <c r="M138" s="35">
        <f t="shared" ca="1" si="24"/>
        <v>0</v>
      </c>
      <c r="N138" s="35">
        <f t="shared" ca="1" si="24"/>
        <v>0</v>
      </c>
      <c r="O138" s="46">
        <f t="shared" ca="1" si="24"/>
        <v>0</v>
      </c>
      <c r="P138" s="7"/>
      <c r="Q138" s="7"/>
      <c r="R138" s="7"/>
      <c r="S138" s="7"/>
      <c r="T138" s="7"/>
      <c r="U138" s="7"/>
    </row>
    <row r="139" spans="1:21">
      <c r="A139" s="45" t="str">
        <f ca="1">OFFSET('Invulblad dienstr.type 1'!$A$12, (ROW()-86)*7, 0)</f>
        <v>&lt;invullen&gt;</v>
      </c>
      <c r="B139" s="35" cm="1">
        <f t="array" aca="1" ref="B139" ca="1">INDEX('Invulblad dienstr.type 1'!$D$12:$D$572,MATCH('Dagen per lijn'!$A139&amp;B$2,'Invulblad dienstr.type 1'!$A$12:$A$572&amp;'Invulblad dienstr.type 1'!$K$12:$K$572,0))</f>
        <v>0</v>
      </c>
      <c r="C139" s="35" cm="1">
        <f t="array" aca="1" ref="C139" ca="1">INDEX('Invulblad dienstr.type 1'!$D$12:$D$572,MATCH('Dagen per lijn'!$A139&amp;C$2,'Invulblad dienstr.type 1'!$A$12:$A$572&amp;'Invulblad dienstr.type 1'!$K$12:$K$572,0))</f>
        <v>0</v>
      </c>
      <c r="D139" s="35" cm="1">
        <f t="array" aca="1" ref="D139" ca="1">INDEX('Invulblad dienstr.type 1'!$D$12:$D$572,MATCH('Dagen per lijn'!$A139&amp;D$2,'Invulblad dienstr.type 1'!$A$12:$A$572&amp;'Invulblad dienstr.type 1'!$K$12:$K$572,0))</f>
        <v>0</v>
      </c>
      <c r="E139" s="35" cm="1">
        <f t="array" aca="1" ref="E139" ca="1">INDEX('Invulblad dienstr.type 1'!$D$12:$D$572,MATCH('Dagen per lijn'!$A139&amp;E$2,'Invulblad dienstr.type 1'!$A$12:$A$572&amp;'Invulblad dienstr.type 1'!$K$12:$K$572,0))</f>
        <v>0</v>
      </c>
      <c r="F139" s="35" cm="1">
        <f t="array" aca="1" ref="F139" ca="1">INDEX('Invulblad dienstr.type 1'!$D$12:$D$572,MATCH('Dagen per lijn'!$A139&amp;F$2,'Invulblad dienstr.type 1'!$A$12:$A$572&amp;'Invulblad dienstr.type 1'!$K$12:$K$572,0))</f>
        <v>0</v>
      </c>
      <c r="G139" s="35" cm="1">
        <f t="array" aca="1" ref="G139" ca="1">INDEX('Invulblad dienstr.type 1'!$D$12:$D$572,MATCH('Dagen per lijn'!$A139&amp;G$2,'Invulblad dienstr.type 1'!$A$12:$A$572&amp;'Invulblad dienstr.type 1'!$K$12:$K$572,0))</f>
        <v>0</v>
      </c>
      <c r="H139" s="35" cm="1">
        <f t="array" aca="1" ref="H139" ca="1">INDEX('Invulblad dienstr.type 1'!$D$12:$D$572,MATCH('Dagen per lijn'!$A139&amp;H$2,'Invulblad dienstr.type 1'!$A$12:$A$572&amp;'Invulblad dienstr.type 1'!$K$12:$K$572,0))</f>
        <v>0</v>
      </c>
      <c r="I139" s="46">
        <f t="shared" ca="1" si="22"/>
        <v>0</v>
      </c>
      <c r="J139" s="7"/>
      <c r="K139" s="45" t="str">
        <f t="shared" ca="1" si="20"/>
        <v>&lt;invullen&gt;</v>
      </c>
      <c r="L139" s="35">
        <f t="shared" ca="1" si="23"/>
        <v>0</v>
      </c>
      <c r="M139" s="35">
        <f t="shared" ca="1" si="24"/>
        <v>0</v>
      </c>
      <c r="N139" s="35">
        <f t="shared" ca="1" si="24"/>
        <v>0</v>
      </c>
      <c r="O139" s="46">
        <f t="shared" ca="1" si="24"/>
        <v>0</v>
      </c>
      <c r="P139" s="7"/>
      <c r="Q139" s="7"/>
      <c r="R139" s="7"/>
      <c r="S139" s="7"/>
      <c r="T139" s="7"/>
      <c r="U139" s="7"/>
    </row>
    <row r="140" spans="1:21">
      <c r="A140" s="45" t="str">
        <f ca="1">OFFSET('Invulblad dienstr.type 1'!$A$12, (ROW()-86)*7, 0)</f>
        <v>&lt;invullen&gt;</v>
      </c>
      <c r="B140" s="35" cm="1">
        <f t="array" aca="1" ref="B140" ca="1">INDEX('Invulblad dienstr.type 1'!$D$12:$D$572,MATCH('Dagen per lijn'!$A140&amp;B$2,'Invulblad dienstr.type 1'!$A$12:$A$572&amp;'Invulblad dienstr.type 1'!$K$12:$K$572,0))</f>
        <v>0</v>
      </c>
      <c r="C140" s="35" cm="1">
        <f t="array" aca="1" ref="C140" ca="1">INDEX('Invulblad dienstr.type 1'!$D$12:$D$572,MATCH('Dagen per lijn'!$A140&amp;C$2,'Invulblad dienstr.type 1'!$A$12:$A$572&amp;'Invulblad dienstr.type 1'!$K$12:$K$572,0))</f>
        <v>0</v>
      </c>
      <c r="D140" s="35" cm="1">
        <f t="array" aca="1" ref="D140" ca="1">INDEX('Invulblad dienstr.type 1'!$D$12:$D$572,MATCH('Dagen per lijn'!$A140&amp;D$2,'Invulblad dienstr.type 1'!$A$12:$A$572&amp;'Invulblad dienstr.type 1'!$K$12:$K$572,0))</f>
        <v>0</v>
      </c>
      <c r="E140" s="35" cm="1">
        <f t="array" aca="1" ref="E140" ca="1">INDEX('Invulblad dienstr.type 1'!$D$12:$D$572,MATCH('Dagen per lijn'!$A140&amp;E$2,'Invulblad dienstr.type 1'!$A$12:$A$572&amp;'Invulblad dienstr.type 1'!$K$12:$K$572,0))</f>
        <v>0</v>
      </c>
      <c r="F140" s="35" cm="1">
        <f t="array" aca="1" ref="F140" ca="1">INDEX('Invulblad dienstr.type 1'!$D$12:$D$572,MATCH('Dagen per lijn'!$A140&amp;F$2,'Invulblad dienstr.type 1'!$A$12:$A$572&amp;'Invulblad dienstr.type 1'!$K$12:$K$572,0))</f>
        <v>0</v>
      </c>
      <c r="G140" s="35" cm="1">
        <f t="array" aca="1" ref="G140" ca="1">INDEX('Invulblad dienstr.type 1'!$D$12:$D$572,MATCH('Dagen per lijn'!$A140&amp;G$2,'Invulblad dienstr.type 1'!$A$12:$A$572&amp;'Invulblad dienstr.type 1'!$K$12:$K$572,0))</f>
        <v>0</v>
      </c>
      <c r="H140" s="35" cm="1">
        <f t="array" aca="1" ref="H140" ca="1">INDEX('Invulblad dienstr.type 1'!$D$12:$D$572,MATCH('Dagen per lijn'!$A140&amp;H$2,'Invulblad dienstr.type 1'!$A$12:$A$572&amp;'Invulblad dienstr.type 1'!$K$12:$K$572,0))</f>
        <v>0</v>
      </c>
      <c r="I140" s="46">
        <f t="shared" ca="1" si="22"/>
        <v>0</v>
      </c>
      <c r="J140" s="7"/>
      <c r="K140" s="45" t="str">
        <f t="shared" ca="1" si="20"/>
        <v>&lt;invullen&gt;</v>
      </c>
      <c r="L140" s="35">
        <f t="shared" ca="1" si="23"/>
        <v>0</v>
      </c>
      <c r="M140" s="35">
        <f t="shared" ca="1" si="24"/>
        <v>0</v>
      </c>
      <c r="N140" s="35">
        <f t="shared" ca="1" si="24"/>
        <v>0</v>
      </c>
      <c r="O140" s="46">
        <f t="shared" ca="1" si="24"/>
        <v>0</v>
      </c>
      <c r="P140" s="7"/>
      <c r="Q140" s="7"/>
      <c r="R140" s="7"/>
      <c r="S140" s="7"/>
      <c r="T140" s="7"/>
      <c r="U140" s="7"/>
    </row>
    <row r="141" spans="1:21">
      <c r="A141" s="45" t="str">
        <f ca="1">OFFSET('Invulblad dienstr.type 1'!$A$12, (ROW()-86)*7, 0)</f>
        <v>&lt;invullen&gt;</v>
      </c>
      <c r="B141" s="35" cm="1">
        <f t="array" aca="1" ref="B141" ca="1">INDEX('Invulblad dienstr.type 1'!$D$12:$D$572,MATCH('Dagen per lijn'!$A141&amp;B$2,'Invulblad dienstr.type 1'!$A$12:$A$572&amp;'Invulblad dienstr.type 1'!$K$12:$K$572,0))</f>
        <v>0</v>
      </c>
      <c r="C141" s="35" cm="1">
        <f t="array" aca="1" ref="C141" ca="1">INDEX('Invulblad dienstr.type 1'!$D$12:$D$572,MATCH('Dagen per lijn'!$A141&amp;C$2,'Invulblad dienstr.type 1'!$A$12:$A$572&amp;'Invulblad dienstr.type 1'!$K$12:$K$572,0))</f>
        <v>0</v>
      </c>
      <c r="D141" s="35" cm="1">
        <f t="array" aca="1" ref="D141" ca="1">INDEX('Invulblad dienstr.type 1'!$D$12:$D$572,MATCH('Dagen per lijn'!$A141&amp;D$2,'Invulblad dienstr.type 1'!$A$12:$A$572&amp;'Invulblad dienstr.type 1'!$K$12:$K$572,0))</f>
        <v>0</v>
      </c>
      <c r="E141" s="35" cm="1">
        <f t="array" aca="1" ref="E141" ca="1">INDEX('Invulblad dienstr.type 1'!$D$12:$D$572,MATCH('Dagen per lijn'!$A141&amp;E$2,'Invulblad dienstr.type 1'!$A$12:$A$572&amp;'Invulblad dienstr.type 1'!$K$12:$K$572,0))</f>
        <v>0</v>
      </c>
      <c r="F141" s="35" cm="1">
        <f t="array" aca="1" ref="F141" ca="1">INDEX('Invulblad dienstr.type 1'!$D$12:$D$572,MATCH('Dagen per lijn'!$A141&amp;F$2,'Invulblad dienstr.type 1'!$A$12:$A$572&amp;'Invulblad dienstr.type 1'!$K$12:$K$572,0))</f>
        <v>0</v>
      </c>
      <c r="G141" s="35" cm="1">
        <f t="array" aca="1" ref="G141" ca="1">INDEX('Invulblad dienstr.type 1'!$D$12:$D$572,MATCH('Dagen per lijn'!$A141&amp;G$2,'Invulblad dienstr.type 1'!$A$12:$A$572&amp;'Invulblad dienstr.type 1'!$K$12:$K$572,0))</f>
        <v>0</v>
      </c>
      <c r="H141" s="35" cm="1">
        <f t="array" aca="1" ref="H141" ca="1">INDEX('Invulblad dienstr.type 1'!$D$12:$D$572,MATCH('Dagen per lijn'!$A141&amp;H$2,'Invulblad dienstr.type 1'!$A$12:$A$572&amp;'Invulblad dienstr.type 1'!$K$12:$K$572,0))</f>
        <v>0</v>
      </c>
      <c r="I141" s="46">
        <f t="shared" ca="1" si="22"/>
        <v>0</v>
      </c>
      <c r="J141" s="7"/>
      <c r="K141" s="45" t="str">
        <f t="shared" ca="1" si="20"/>
        <v>&lt;invullen&gt;</v>
      </c>
      <c r="L141" s="35">
        <f t="shared" ca="1" si="23"/>
        <v>0</v>
      </c>
      <c r="M141" s="35">
        <f t="shared" ca="1" si="24"/>
        <v>0</v>
      </c>
      <c r="N141" s="35">
        <f t="shared" ca="1" si="24"/>
        <v>0</v>
      </c>
      <c r="O141" s="46">
        <f t="shared" ca="1" si="24"/>
        <v>0</v>
      </c>
      <c r="P141" s="7"/>
      <c r="Q141" s="7"/>
      <c r="R141" s="7"/>
      <c r="S141" s="7"/>
      <c r="T141" s="7"/>
      <c r="U141" s="7"/>
    </row>
    <row r="142" spans="1:21">
      <c r="A142" s="45" t="str">
        <f ca="1">OFFSET('Invulblad dienstr.type 1'!$A$12, (ROW()-86)*7, 0)</f>
        <v>&lt;invullen&gt;</v>
      </c>
      <c r="B142" s="35" cm="1">
        <f t="array" aca="1" ref="B142" ca="1">INDEX('Invulblad dienstr.type 1'!$D$12:$D$572,MATCH('Dagen per lijn'!$A142&amp;B$2,'Invulblad dienstr.type 1'!$A$12:$A$572&amp;'Invulblad dienstr.type 1'!$K$12:$K$572,0))</f>
        <v>0</v>
      </c>
      <c r="C142" s="35" cm="1">
        <f t="array" aca="1" ref="C142" ca="1">INDEX('Invulblad dienstr.type 1'!$D$12:$D$572,MATCH('Dagen per lijn'!$A142&amp;C$2,'Invulblad dienstr.type 1'!$A$12:$A$572&amp;'Invulblad dienstr.type 1'!$K$12:$K$572,0))</f>
        <v>0</v>
      </c>
      <c r="D142" s="35" cm="1">
        <f t="array" aca="1" ref="D142" ca="1">INDEX('Invulblad dienstr.type 1'!$D$12:$D$572,MATCH('Dagen per lijn'!$A142&amp;D$2,'Invulblad dienstr.type 1'!$A$12:$A$572&amp;'Invulblad dienstr.type 1'!$K$12:$K$572,0))</f>
        <v>0</v>
      </c>
      <c r="E142" s="35" cm="1">
        <f t="array" aca="1" ref="E142" ca="1">INDEX('Invulblad dienstr.type 1'!$D$12:$D$572,MATCH('Dagen per lijn'!$A142&amp;E$2,'Invulblad dienstr.type 1'!$A$12:$A$572&amp;'Invulblad dienstr.type 1'!$K$12:$K$572,0))</f>
        <v>0</v>
      </c>
      <c r="F142" s="35" cm="1">
        <f t="array" aca="1" ref="F142" ca="1">INDEX('Invulblad dienstr.type 1'!$D$12:$D$572,MATCH('Dagen per lijn'!$A142&amp;F$2,'Invulblad dienstr.type 1'!$A$12:$A$572&amp;'Invulblad dienstr.type 1'!$K$12:$K$572,0))</f>
        <v>0</v>
      </c>
      <c r="G142" s="35" cm="1">
        <f t="array" aca="1" ref="G142" ca="1">INDEX('Invulblad dienstr.type 1'!$D$12:$D$572,MATCH('Dagen per lijn'!$A142&amp;G$2,'Invulblad dienstr.type 1'!$A$12:$A$572&amp;'Invulblad dienstr.type 1'!$K$12:$K$572,0))</f>
        <v>0</v>
      </c>
      <c r="H142" s="35" cm="1">
        <f t="array" aca="1" ref="H142" ca="1">INDEX('Invulblad dienstr.type 1'!$D$12:$D$572,MATCH('Dagen per lijn'!$A142&amp;H$2,'Invulblad dienstr.type 1'!$A$12:$A$572&amp;'Invulblad dienstr.type 1'!$K$12:$K$572,0))</f>
        <v>0</v>
      </c>
      <c r="I142" s="46">
        <f t="shared" ca="1" si="22"/>
        <v>0</v>
      </c>
      <c r="J142" s="7"/>
      <c r="K142" s="45" t="str">
        <f t="shared" ca="1" si="20"/>
        <v>&lt;invullen&gt;</v>
      </c>
      <c r="L142" s="35">
        <f t="shared" ca="1" si="23"/>
        <v>0</v>
      </c>
      <c r="M142" s="35">
        <f t="shared" ca="1" si="24"/>
        <v>0</v>
      </c>
      <c r="N142" s="35">
        <f t="shared" ca="1" si="24"/>
        <v>0</v>
      </c>
      <c r="O142" s="46">
        <f t="shared" ca="1" si="24"/>
        <v>0</v>
      </c>
      <c r="P142" s="7"/>
      <c r="Q142" s="7"/>
      <c r="R142" s="7"/>
      <c r="S142" s="7"/>
      <c r="T142" s="7"/>
      <c r="U142" s="7"/>
    </row>
    <row r="143" spans="1:21">
      <c r="A143" s="45" t="str">
        <f ca="1">OFFSET('Invulblad dienstr.type 1'!$A$12, (ROW()-86)*7, 0)</f>
        <v>&lt;invullen&gt;</v>
      </c>
      <c r="B143" s="35" cm="1">
        <f t="array" aca="1" ref="B143" ca="1">INDEX('Invulblad dienstr.type 1'!$D$12:$D$572,MATCH('Dagen per lijn'!$A143&amp;B$2,'Invulblad dienstr.type 1'!$A$12:$A$572&amp;'Invulblad dienstr.type 1'!$K$12:$K$572,0))</f>
        <v>0</v>
      </c>
      <c r="C143" s="35" cm="1">
        <f t="array" aca="1" ref="C143" ca="1">INDEX('Invulblad dienstr.type 1'!$D$12:$D$572,MATCH('Dagen per lijn'!$A143&amp;C$2,'Invulblad dienstr.type 1'!$A$12:$A$572&amp;'Invulblad dienstr.type 1'!$K$12:$K$572,0))</f>
        <v>0</v>
      </c>
      <c r="D143" s="35" cm="1">
        <f t="array" aca="1" ref="D143" ca="1">INDEX('Invulblad dienstr.type 1'!$D$12:$D$572,MATCH('Dagen per lijn'!$A143&amp;D$2,'Invulblad dienstr.type 1'!$A$12:$A$572&amp;'Invulblad dienstr.type 1'!$K$12:$K$572,0))</f>
        <v>0</v>
      </c>
      <c r="E143" s="35" cm="1">
        <f t="array" aca="1" ref="E143" ca="1">INDEX('Invulblad dienstr.type 1'!$D$12:$D$572,MATCH('Dagen per lijn'!$A143&amp;E$2,'Invulblad dienstr.type 1'!$A$12:$A$572&amp;'Invulblad dienstr.type 1'!$K$12:$K$572,0))</f>
        <v>0</v>
      </c>
      <c r="F143" s="35" cm="1">
        <f t="array" aca="1" ref="F143" ca="1">INDEX('Invulblad dienstr.type 1'!$D$12:$D$572,MATCH('Dagen per lijn'!$A143&amp;F$2,'Invulblad dienstr.type 1'!$A$12:$A$572&amp;'Invulblad dienstr.type 1'!$K$12:$K$572,0))</f>
        <v>0</v>
      </c>
      <c r="G143" s="35" cm="1">
        <f t="array" aca="1" ref="G143" ca="1">INDEX('Invulblad dienstr.type 1'!$D$12:$D$572,MATCH('Dagen per lijn'!$A143&amp;G$2,'Invulblad dienstr.type 1'!$A$12:$A$572&amp;'Invulblad dienstr.type 1'!$K$12:$K$572,0))</f>
        <v>0</v>
      </c>
      <c r="H143" s="35" cm="1">
        <f t="array" aca="1" ref="H143" ca="1">INDEX('Invulblad dienstr.type 1'!$D$12:$D$572,MATCH('Dagen per lijn'!$A143&amp;H$2,'Invulblad dienstr.type 1'!$A$12:$A$572&amp;'Invulblad dienstr.type 1'!$K$12:$K$572,0))</f>
        <v>0</v>
      </c>
      <c r="I143" s="46">
        <f t="shared" ca="1" si="22"/>
        <v>0</v>
      </c>
      <c r="J143" s="7"/>
      <c r="K143" s="45" t="str">
        <f t="shared" ca="1" si="20"/>
        <v>&lt;invullen&gt;</v>
      </c>
      <c r="L143" s="35">
        <f t="shared" ca="1" si="23"/>
        <v>0</v>
      </c>
      <c r="M143" s="35">
        <f t="shared" ca="1" si="24"/>
        <v>0</v>
      </c>
      <c r="N143" s="35">
        <f t="shared" ca="1" si="24"/>
        <v>0</v>
      </c>
      <c r="O143" s="46">
        <f t="shared" ca="1" si="24"/>
        <v>0</v>
      </c>
      <c r="P143" s="7"/>
      <c r="Q143" s="7"/>
      <c r="R143" s="7"/>
      <c r="S143" s="7"/>
      <c r="T143" s="7"/>
      <c r="U143" s="7"/>
    </row>
    <row r="144" spans="1:21">
      <c r="A144" s="45" t="str">
        <f ca="1">OFFSET('Invulblad dienstr.type 1'!$A$12, (ROW()-86)*7, 0)</f>
        <v>&lt;invullen&gt;</v>
      </c>
      <c r="B144" s="35" cm="1">
        <f t="array" aca="1" ref="B144" ca="1">INDEX('Invulblad dienstr.type 1'!$D$12:$D$572,MATCH('Dagen per lijn'!$A144&amp;B$2,'Invulblad dienstr.type 1'!$A$12:$A$572&amp;'Invulblad dienstr.type 1'!$K$12:$K$572,0))</f>
        <v>0</v>
      </c>
      <c r="C144" s="35" cm="1">
        <f t="array" aca="1" ref="C144" ca="1">INDEX('Invulblad dienstr.type 1'!$D$12:$D$572,MATCH('Dagen per lijn'!$A144&amp;C$2,'Invulblad dienstr.type 1'!$A$12:$A$572&amp;'Invulblad dienstr.type 1'!$K$12:$K$572,0))</f>
        <v>0</v>
      </c>
      <c r="D144" s="35" cm="1">
        <f t="array" aca="1" ref="D144" ca="1">INDEX('Invulblad dienstr.type 1'!$D$12:$D$572,MATCH('Dagen per lijn'!$A144&amp;D$2,'Invulblad dienstr.type 1'!$A$12:$A$572&amp;'Invulblad dienstr.type 1'!$K$12:$K$572,0))</f>
        <v>0</v>
      </c>
      <c r="E144" s="35" cm="1">
        <f t="array" aca="1" ref="E144" ca="1">INDEX('Invulblad dienstr.type 1'!$D$12:$D$572,MATCH('Dagen per lijn'!$A144&amp;E$2,'Invulblad dienstr.type 1'!$A$12:$A$572&amp;'Invulblad dienstr.type 1'!$K$12:$K$572,0))</f>
        <v>0</v>
      </c>
      <c r="F144" s="35" cm="1">
        <f t="array" aca="1" ref="F144" ca="1">INDEX('Invulblad dienstr.type 1'!$D$12:$D$572,MATCH('Dagen per lijn'!$A144&amp;F$2,'Invulblad dienstr.type 1'!$A$12:$A$572&amp;'Invulblad dienstr.type 1'!$K$12:$K$572,0))</f>
        <v>0</v>
      </c>
      <c r="G144" s="35" cm="1">
        <f t="array" aca="1" ref="G144" ca="1">INDEX('Invulblad dienstr.type 1'!$D$12:$D$572,MATCH('Dagen per lijn'!$A144&amp;G$2,'Invulblad dienstr.type 1'!$A$12:$A$572&amp;'Invulblad dienstr.type 1'!$K$12:$K$572,0))</f>
        <v>0</v>
      </c>
      <c r="H144" s="35" cm="1">
        <f t="array" aca="1" ref="H144" ca="1">INDEX('Invulblad dienstr.type 1'!$D$12:$D$572,MATCH('Dagen per lijn'!$A144&amp;H$2,'Invulblad dienstr.type 1'!$A$12:$A$572&amp;'Invulblad dienstr.type 1'!$K$12:$K$572,0))</f>
        <v>0</v>
      </c>
      <c r="I144" s="46">
        <f t="shared" ca="1" si="22"/>
        <v>0</v>
      </c>
      <c r="J144" s="7"/>
      <c r="K144" s="45" t="str">
        <f t="shared" ca="1" si="20"/>
        <v>&lt;invullen&gt;</v>
      </c>
      <c r="L144" s="35">
        <f t="shared" ca="1" si="23"/>
        <v>0</v>
      </c>
      <c r="M144" s="35">
        <f t="shared" ca="1" si="24"/>
        <v>0</v>
      </c>
      <c r="N144" s="35">
        <f t="shared" ca="1" si="24"/>
        <v>0</v>
      </c>
      <c r="O144" s="46">
        <f t="shared" ca="1" si="24"/>
        <v>0</v>
      </c>
      <c r="P144" s="7"/>
      <c r="Q144" s="7"/>
      <c r="R144" s="7"/>
      <c r="S144" s="7"/>
      <c r="T144" s="7"/>
      <c r="U144" s="7"/>
    </row>
    <row r="145" spans="1:21">
      <c r="A145" s="45" t="str">
        <f ca="1">OFFSET('Invulblad dienstr.type 1'!$A$12, (ROW()-86)*7, 0)</f>
        <v>&lt;invullen&gt;</v>
      </c>
      <c r="B145" s="35" cm="1">
        <f t="array" aca="1" ref="B145" ca="1">INDEX('Invulblad dienstr.type 1'!$D$12:$D$572,MATCH('Dagen per lijn'!$A145&amp;B$2,'Invulblad dienstr.type 1'!$A$12:$A$572&amp;'Invulblad dienstr.type 1'!$K$12:$K$572,0))</f>
        <v>0</v>
      </c>
      <c r="C145" s="35" cm="1">
        <f t="array" aca="1" ref="C145" ca="1">INDEX('Invulblad dienstr.type 1'!$D$12:$D$572,MATCH('Dagen per lijn'!$A145&amp;C$2,'Invulblad dienstr.type 1'!$A$12:$A$572&amp;'Invulblad dienstr.type 1'!$K$12:$K$572,0))</f>
        <v>0</v>
      </c>
      <c r="D145" s="35" cm="1">
        <f t="array" aca="1" ref="D145" ca="1">INDEX('Invulblad dienstr.type 1'!$D$12:$D$572,MATCH('Dagen per lijn'!$A145&amp;D$2,'Invulblad dienstr.type 1'!$A$12:$A$572&amp;'Invulblad dienstr.type 1'!$K$12:$K$572,0))</f>
        <v>0</v>
      </c>
      <c r="E145" s="35" cm="1">
        <f t="array" aca="1" ref="E145" ca="1">INDEX('Invulblad dienstr.type 1'!$D$12:$D$572,MATCH('Dagen per lijn'!$A145&amp;E$2,'Invulblad dienstr.type 1'!$A$12:$A$572&amp;'Invulblad dienstr.type 1'!$K$12:$K$572,0))</f>
        <v>0</v>
      </c>
      <c r="F145" s="35" cm="1">
        <f t="array" aca="1" ref="F145" ca="1">INDEX('Invulblad dienstr.type 1'!$D$12:$D$572,MATCH('Dagen per lijn'!$A145&amp;F$2,'Invulblad dienstr.type 1'!$A$12:$A$572&amp;'Invulblad dienstr.type 1'!$K$12:$K$572,0))</f>
        <v>0</v>
      </c>
      <c r="G145" s="35" cm="1">
        <f t="array" aca="1" ref="G145" ca="1">INDEX('Invulblad dienstr.type 1'!$D$12:$D$572,MATCH('Dagen per lijn'!$A145&amp;G$2,'Invulblad dienstr.type 1'!$A$12:$A$572&amp;'Invulblad dienstr.type 1'!$K$12:$K$572,0))</f>
        <v>0</v>
      </c>
      <c r="H145" s="35" cm="1">
        <f t="array" aca="1" ref="H145" ca="1">INDEX('Invulblad dienstr.type 1'!$D$12:$D$572,MATCH('Dagen per lijn'!$A145&amp;H$2,'Invulblad dienstr.type 1'!$A$12:$A$572&amp;'Invulblad dienstr.type 1'!$K$12:$K$572,0))</f>
        <v>0</v>
      </c>
      <c r="I145" s="46">
        <f t="shared" ca="1" si="22"/>
        <v>0</v>
      </c>
      <c r="J145" s="7"/>
      <c r="K145" s="45" t="str">
        <f t="shared" ca="1" si="20"/>
        <v>&lt;invullen&gt;</v>
      </c>
      <c r="L145" s="35">
        <f t="shared" ca="1" si="23"/>
        <v>0</v>
      </c>
      <c r="M145" s="35">
        <f t="shared" ca="1" si="24"/>
        <v>0</v>
      </c>
      <c r="N145" s="35">
        <f t="shared" ca="1" si="24"/>
        <v>0</v>
      </c>
      <c r="O145" s="46">
        <f t="shared" ca="1" si="24"/>
        <v>0</v>
      </c>
      <c r="P145" s="7"/>
      <c r="Q145" s="7"/>
      <c r="R145" s="7"/>
      <c r="S145" s="7"/>
      <c r="T145" s="7"/>
      <c r="U145" s="7"/>
    </row>
    <row r="146" spans="1:21">
      <c r="A146" s="45" t="str">
        <f ca="1">OFFSET('Invulblad dienstr.type 1'!$A$12, (ROW()-86)*7, 0)</f>
        <v>&lt;invullen&gt;</v>
      </c>
      <c r="B146" s="35" cm="1">
        <f t="array" aca="1" ref="B146" ca="1">INDEX('Invulblad dienstr.type 1'!$D$12:$D$572,MATCH('Dagen per lijn'!$A146&amp;B$2,'Invulblad dienstr.type 1'!$A$12:$A$572&amp;'Invulblad dienstr.type 1'!$K$12:$K$572,0))</f>
        <v>0</v>
      </c>
      <c r="C146" s="35" cm="1">
        <f t="array" aca="1" ref="C146" ca="1">INDEX('Invulblad dienstr.type 1'!$D$12:$D$572,MATCH('Dagen per lijn'!$A146&amp;C$2,'Invulblad dienstr.type 1'!$A$12:$A$572&amp;'Invulblad dienstr.type 1'!$K$12:$K$572,0))</f>
        <v>0</v>
      </c>
      <c r="D146" s="35" cm="1">
        <f t="array" aca="1" ref="D146" ca="1">INDEX('Invulblad dienstr.type 1'!$D$12:$D$572,MATCH('Dagen per lijn'!$A146&amp;D$2,'Invulblad dienstr.type 1'!$A$12:$A$572&amp;'Invulblad dienstr.type 1'!$K$12:$K$572,0))</f>
        <v>0</v>
      </c>
      <c r="E146" s="35" cm="1">
        <f t="array" aca="1" ref="E146" ca="1">INDEX('Invulblad dienstr.type 1'!$D$12:$D$572,MATCH('Dagen per lijn'!$A146&amp;E$2,'Invulblad dienstr.type 1'!$A$12:$A$572&amp;'Invulblad dienstr.type 1'!$K$12:$K$572,0))</f>
        <v>0</v>
      </c>
      <c r="F146" s="35" cm="1">
        <f t="array" aca="1" ref="F146" ca="1">INDEX('Invulblad dienstr.type 1'!$D$12:$D$572,MATCH('Dagen per lijn'!$A146&amp;F$2,'Invulblad dienstr.type 1'!$A$12:$A$572&amp;'Invulblad dienstr.type 1'!$K$12:$K$572,0))</f>
        <v>0</v>
      </c>
      <c r="G146" s="35" cm="1">
        <f t="array" aca="1" ref="G146" ca="1">INDEX('Invulblad dienstr.type 1'!$D$12:$D$572,MATCH('Dagen per lijn'!$A146&amp;G$2,'Invulblad dienstr.type 1'!$A$12:$A$572&amp;'Invulblad dienstr.type 1'!$K$12:$K$572,0))</f>
        <v>0</v>
      </c>
      <c r="H146" s="35" cm="1">
        <f t="array" aca="1" ref="H146" ca="1">INDEX('Invulblad dienstr.type 1'!$D$12:$D$572,MATCH('Dagen per lijn'!$A146&amp;H$2,'Invulblad dienstr.type 1'!$A$12:$A$572&amp;'Invulblad dienstr.type 1'!$K$12:$K$572,0))</f>
        <v>0</v>
      </c>
      <c r="I146" s="46">
        <f t="shared" ca="1" si="22"/>
        <v>0</v>
      </c>
      <c r="J146" s="7"/>
      <c r="K146" s="45" t="str">
        <f t="shared" ca="1" si="20"/>
        <v>&lt;invullen&gt;</v>
      </c>
      <c r="L146" s="35">
        <f t="shared" ca="1" si="23"/>
        <v>0</v>
      </c>
      <c r="M146" s="35">
        <f t="shared" ca="1" si="24"/>
        <v>0</v>
      </c>
      <c r="N146" s="35">
        <f t="shared" ca="1" si="24"/>
        <v>0</v>
      </c>
      <c r="O146" s="46">
        <f t="shared" ca="1" si="24"/>
        <v>0</v>
      </c>
      <c r="P146" s="7"/>
      <c r="Q146" s="7"/>
      <c r="R146" s="7"/>
      <c r="S146" s="7"/>
      <c r="T146" s="7"/>
      <c r="U146" s="7"/>
    </row>
    <row r="147" spans="1:21">
      <c r="A147" s="45" t="str">
        <f ca="1">OFFSET('Invulblad dienstr.type 1'!$A$12, (ROW()-86)*7, 0)</f>
        <v>&lt;invullen&gt;</v>
      </c>
      <c r="B147" s="35" cm="1">
        <f t="array" aca="1" ref="B147" ca="1">INDEX('Invulblad dienstr.type 1'!$D$12:$D$572,MATCH('Dagen per lijn'!$A147&amp;B$2,'Invulblad dienstr.type 1'!$A$12:$A$572&amp;'Invulblad dienstr.type 1'!$K$12:$K$572,0))</f>
        <v>0</v>
      </c>
      <c r="C147" s="35" cm="1">
        <f t="array" aca="1" ref="C147" ca="1">INDEX('Invulblad dienstr.type 1'!$D$12:$D$572,MATCH('Dagen per lijn'!$A147&amp;C$2,'Invulblad dienstr.type 1'!$A$12:$A$572&amp;'Invulblad dienstr.type 1'!$K$12:$K$572,0))</f>
        <v>0</v>
      </c>
      <c r="D147" s="35" cm="1">
        <f t="array" aca="1" ref="D147" ca="1">INDEX('Invulblad dienstr.type 1'!$D$12:$D$572,MATCH('Dagen per lijn'!$A147&amp;D$2,'Invulblad dienstr.type 1'!$A$12:$A$572&amp;'Invulblad dienstr.type 1'!$K$12:$K$572,0))</f>
        <v>0</v>
      </c>
      <c r="E147" s="35" cm="1">
        <f t="array" aca="1" ref="E147" ca="1">INDEX('Invulblad dienstr.type 1'!$D$12:$D$572,MATCH('Dagen per lijn'!$A147&amp;E$2,'Invulblad dienstr.type 1'!$A$12:$A$572&amp;'Invulblad dienstr.type 1'!$K$12:$K$572,0))</f>
        <v>0</v>
      </c>
      <c r="F147" s="35" cm="1">
        <f t="array" aca="1" ref="F147" ca="1">INDEX('Invulblad dienstr.type 1'!$D$12:$D$572,MATCH('Dagen per lijn'!$A147&amp;F$2,'Invulblad dienstr.type 1'!$A$12:$A$572&amp;'Invulblad dienstr.type 1'!$K$12:$K$572,0))</f>
        <v>0</v>
      </c>
      <c r="G147" s="35" cm="1">
        <f t="array" aca="1" ref="G147" ca="1">INDEX('Invulblad dienstr.type 1'!$D$12:$D$572,MATCH('Dagen per lijn'!$A147&amp;G$2,'Invulblad dienstr.type 1'!$A$12:$A$572&amp;'Invulblad dienstr.type 1'!$K$12:$K$572,0))</f>
        <v>0</v>
      </c>
      <c r="H147" s="35" cm="1">
        <f t="array" aca="1" ref="H147" ca="1">INDEX('Invulblad dienstr.type 1'!$D$12:$D$572,MATCH('Dagen per lijn'!$A147&amp;H$2,'Invulblad dienstr.type 1'!$A$12:$A$572&amp;'Invulblad dienstr.type 1'!$K$12:$K$572,0))</f>
        <v>0</v>
      </c>
      <c r="I147" s="46">
        <f t="shared" ca="1" si="22"/>
        <v>0</v>
      </c>
      <c r="J147" s="7"/>
      <c r="K147" s="45" t="str">
        <f t="shared" ca="1" si="20"/>
        <v>&lt;invullen&gt;</v>
      </c>
      <c r="L147" s="35">
        <f t="shared" ca="1" si="23"/>
        <v>0</v>
      </c>
      <c r="M147" s="35">
        <f t="shared" ca="1" si="24"/>
        <v>0</v>
      </c>
      <c r="N147" s="35">
        <f t="shared" ca="1" si="24"/>
        <v>0</v>
      </c>
      <c r="O147" s="46">
        <f t="shared" ca="1" si="24"/>
        <v>0</v>
      </c>
      <c r="P147" s="7"/>
      <c r="Q147" s="7"/>
      <c r="R147" s="7"/>
      <c r="S147" s="7"/>
      <c r="T147" s="7"/>
      <c r="U147" s="7"/>
    </row>
    <row r="148" spans="1:21">
      <c r="A148" s="45" t="str">
        <f ca="1">OFFSET('Invulblad dienstr.type 1'!$A$12, (ROW()-86)*7, 0)</f>
        <v>&lt;invullen&gt;</v>
      </c>
      <c r="B148" s="35" cm="1">
        <f t="array" aca="1" ref="B148" ca="1">INDEX('Invulblad dienstr.type 1'!$D$12:$D$572,MATCH('Dagen per lijn'!$A148&amp;B$2,'Invulblad dienstr.type 1'!$A$12:$A$572&amp;'Invulblad dienstr.type 1'!$K$12:$K$572,0))</f>
        <v>0</v>
      </c>
      <c r="C148" s="35" cm="1">
        <f t="array" aca="1" ref="C148" ca="1">INDEX('Invulblad dienstr.type 1'!$D$12:$D$572,MATCH('Dagen per lijn'!$A148&amp;C$2,'Invulblad dienstr.type 1'!$A$12:$A$572&amp;'Invulblad dienstr.type 1'!$K$12:$K$572,0))</f>
        <v>0</v>
      </c>
      <c r="D148" s="35" cm="1">
        <f t="array" aca="1" ref="D148" ca="1">INDEX('Invulblad dienstr.type 1'!$D$12:$D$572,MATCH('Dagen per lijn'!$A148&amp;D$2,'Invulblad dienstr.type 1'!$A$12:$A$572&amp;'Invulblad dienstr.type 1'!$K$12:$K$572,0))</f>
        <v>0</v>
      </c>
      <c r="E148" s="35" cm="1">
        <f t="array" aca="1" ref="E148" ca="1">INDEX('Invulblad dienstr.type 1'!$D$12:$D$572,MATCH('Dagen per lijn'!$A148&amp;E$2,'Invulblad dienstr.type 1'!$A$12:$A$572&amp;'Invulblad dienstr.type 1'!$K$12:$K$572,0))</f>
        <v>0</v>
      </c>
      <c r="F148" s="35" cm="1">
        <f t="array" aca="1" ref="F148" ca="1">INDEX('Invulblad dienstr.type 1'!$D$12:$D$572,MATCH('Dagen per lijn'!$A148&amp;F$2,'Invulblad dienstr.type 1'!$A$12:$A$572&amp;'Invulblad dienstr.type 1'!$K$12:$K$572,0))</f>
        <v>0</v>
      </c>
      <c r="G148" s="35" cm="1">
        <f t="array" aca="1" ref="G148" ca="1">INDEX('Invulblad dienstr.type 1'!$D$12:$D$572,MATCH('Dagen per lijn'!$A148&amp;G$2,'Invulblad dienstr.type 1'!$A$12:$A$572&amp;'Invulblad dienstr.type 1'!$K$12:$K$572,0))</f>
        <v>0</v>
      </c>
      <c r="H148" s="35" cm="1">
        <f t="array" aca="1" ref="H148" ca="1">INDEX('Invulblad dienstr.type 1'!$D$12:$D$572,MATCH('Dagen per lijn'!$A148&amp;H$2,'Invulblad dienstr.type 1'!$A$12:$A$572&amp;'Invulblad dienstr.type 1'!$K$12:$K$572,0))</f>
        <v>0</v>
      </c>
      <c r="I148" s="46">
        <f t="shared" ca="1" si="22"/>
        <v>0</v>
      </c>
      <c r="J148" s="7"/>
      <c r="K148" s="45" t="str">
        <f t="shared" ca="1" si="20"/>
        <v>&lt;invullen&gt;</v>
      </c>
      <c r="L148" s="35">
        <f t="shared" ca="1" si="23"/>
        <v>0</v>
      </c>
      <c r="M148" s="35">
        <f t="shared" ca="1" si="24"/>
        <v>0</v>
      </c>
      <c r="N148" s="35">
        <f t="shared" ca="1" si="24"/>
        <v>0</v>
      </c>
      <c r="O148" s="46">
        <f t="shared" ca="1" si="24"/>
        <v>0</v>
      </c>
      <c r="P148" s="7"/>
      <c r="Q148" s="7"/>
      <c r="R148" s="7"/>
      <c r="S148" s="7"/>
      <c r="T148" s="7"/>
      <c r="U148" s="7"/>
    </row>
    <row r="149" spans="1:21">
      <c r="A149" s="45" t="str">
        <f ca="1">OFFSET('Invulblad dienstr.type 1'!$A$12, (ROW()-86)*7, 0)</f>
        <v>&lt;invullen&gt;</v>
      </c>
      <c r="B149" s="35" cm="1">
        <f t="array" aca="1" ref="B149" ca="1">INDEX('Invulblad dienstr.type 1'!$D$12:$D$572,MATCH('Dagen per lijn'!$A149&amp;B$2,'Invulblad dienstr.type 1'!$A$12:$A$572&amp;'Invulblad dienstr.type 1'!$K$12:$K$572,0))</f>
        <v>0</v>
      </c>
      <c r="C149" s="35" cm="1">
        <f t="array" aca="1" ref="C149" ca="1">INDEX('Invulblad dienstr.type 1'!$D$12:$D$572,MATCH('Dagen per lijn'!$A149&amp;C$2,'Invulblad dienstr.type 1'!$A$12:$A$572&amp;'Invulblad dienstr.type 1'!$K$12:$K$572,0))</f>
        <v>0</v>
      </c>
      <c r="D149" s="35" cm="1">
        <f t="array" aca="1" ref="D149" ca="1">INDEX('Invulblad dienstr.type 1'!$D$12:$D$572,MATCH('Dagen per lijn'!$A149&amp;D$2,'Invulblad dienstr.type 1'!$A$12:$A$572&amp;'Invulblad dienstr.type 1'!$K$12:$K$572,0))</f>
        <v>0</v>
      </c>
      <c r="E149" s="35" cm="1">
        <f t="array" aca="1" ref="E149" ca="1">INDEX('Invulblad dienstr.type 1'!$D$12:$D$572,MATCH('Dagen per lijn'!$A149&amp;E$2,'Invulblad dienstr.type 1'!$A$12:$A$572&amp;'Invulblad dienstr.type 1'!$K$12:$K$572,0))</f>
        <v>0</v>
      </c>
      <c r="F149" s="35" cm="1">
        <f t="array" aca="1" ref="F149" ca="1">INDEX('Invulblad dienstr.type 1'!$D$12:$D$572,MATCH('Dagen per lijn'!$A149&amp;F$2,'Invulblad dienstr.type 1'!$A$12:$A$572&amp;'Invulblad dienstr.type 1'!$K$12:$K$572,0))</f>
        <v>0</v>
      </c>
      <c r="G149" s="35" cm="1">
        <f t="array" aca="1" ref="G149" ca="1">INDEX('Invulblad dienstr.type 1'!$D$12:$D$572,MATCH('Dagen per lijn'!$A149&amp;G$2,'Invulblad dienstr.type 1'!$A$12:$A$572&amp;'Invulblad dienstr.type 1'!$K$12:$K$572,0))</f>
        <v>0</v>
      </c>
      <c r="H149" s="35" cm="1">
        <f t="array" aca="1" ref="H149" ca="1">INDEX('Invulblad dienstr.type 1'!$D$12:$D$572,MATCH('Dagen per lijn'!$A149&amp;H$2,'Invulblad dienstr.type 1'!$A$12:$A$572&amp;'Invulblad dienstr.type 1'!$K$12:$K$572,0))</f>
        <v>0</v>
      </c>
      <c r="I149" s="46">
        <f t="shared" ca="1" si="22"/>
        <v>0</v>
      </c>
      <c r="J149" s="7"/>
      <c r="K149" s="45" t="str">
        <f t="shared" ref="K149:K165" ca="1" si="25">A149</f>
        <v>&lt;invullen&gt;</v>
      </c>
      <c r="L149" s="35">
        <f t="shared" ca="1" si="23"/>
        <v>0</v>
      </c>
      <c r="M149" s="35">
        <f t="shared" ref="M149:O165" ca="1" si="26">G149</f>
        <v>0</v>
      </c>
      <c r="N149" s="35">
        <f t="shared" ca="1" si="26"/>
        <v>0</v>
      </c>
      <c r="O149" s="46">
        <f t="shared" ca="1" si="26"/>
        <v>0</v>
      </c>
      <c r="P149" s="7"/>
      <c r="Q149" s="7"/>
      <c r="R149" s="7"/>
      <c r="S149" s="7"/>
      <c r="T149" s="7"/>
      <c r="U149" s="7"/>
    </row>
    <row r="150" spans="1:21">
      <c r="A150" s="45" t="str">
        <f ca="1">OFFSET('Invulblad dienstr.type 1'!$A$12, (ROW()-86)*7, 0)</f>
        <v>&lt;invullen&gt;</v>
      </c>
      <c r="B150" s="35" cm="1">
        <f t="array" aca="1" ref="B150" ca="1">INDEX('Invulblad dienstr.type 1'!$D$12:$D$572,MATCH('Dagen per lijn'!$A150&amp;B$2,'Invulblad dienstr.type 1'!$A$12:$A$572&amp;'Invulblad dienstr.type 1'!$K$12:$K$572,0))</f>
        <v>0</v>
      </c>
      <c r="C150" s="35" cm="1">
        <f t="array" aca="1" ref="C150" ca="1">INDEX('Invulblad dienstr.type 1'!$D$12:$D$572,MATCH('Dagen per lijn'!$A150&amp;C$2,'Invulblad dienstr.type 1'!$A$12:$A$572&amp;'Invulblad dienstr.type 1'!$K$12:$K$572,0))</f>
        <v>0</v>
      </c>
      <c r="D150" s="35" cm="1">
        <f t="array" aca="1" ref="D150" ca="1">INDEX('Invulblad dienstr.type 1'!$D$12:$D$572,MATCH('Dagen per lijn'!$A150&amp;D$2,'Invulblad dienstr.type 1'!$A$12:$A$572&amp;'Invulblad dienstr.type 1'!$K$12:$K$572,0))</f>
        <v>0</v>
      </c>
      <c r="E150" s="35" cm="1">
        <f t="array" aca="1" ref="E150" ca="1">INDEX('Invulblad dienstr.type 1'!$D$12:$D$572,MATCH('Dagen per lijn'!$A150&amp;E$2,'Invulblad dienstr.type 1'!$A$12:$A$572&amp;'Invulblad dienstr.type 1'!$K$12:$K$572,0))</f>
        <v>0</v>
      </c>
      <c r="F150" s="35" cm="1">
        <f t="array" aca="1" ref="F150" ca="1">INDEX('Invulblad dienstr.type 1'!$D$12:$D$572,MATCH('Dagen per lijn'!$A150&amp;F$2,'Invulblad dienstr.type 1'!$A$12:$A$572&amp;'Invulblad dienstr.type 1'!$K$12:$K$572,0))</f>
        <v>0</v>
      </c>
      <c r="G150" s="35" cm="1">
        <f t="array" aca="1" ref="G150" ca="1">INDEX('Invulblad dienstr.type 1'!$D$12:$D$572,MATCH('Dagen per lijn'!$A150&amp;G$2,'Invulblad dienstr.type 1'!$A$12:$A$572&amp;'Invulblad dienstr.type 1'!$K$12:$K$572,0))</f>
        <v>0</v>
      </c>
      <c r="H150" s="35" cm="1">
        <f t="array" aca="1" ref="H150" ca="1">INDEX('Invulblad dienstr.type 1'!$D$12:$D$572,MATCH('Dagen per lijn'!$A150&amp;H$2,'Invulblad dienstr.type 1'!$A$12:$A$572&amp;'Invulblad dienstr.type 1'!$K$12:$K$572,0))</f>
        <v>0</v>
      </c>
      <c r="I150" s="46">
        <f t="shared" ca="1" si="22"/>
        <v>0</v>
      </c>
      <c r="J150" s="7"/>
      <c r="K150" s="45" t="str">
        <f t="shared" ca="1" si="25"/>
        <v>&lt;invullen&gt;</v>
      </c>
      <c r="L150" s="35">
        <f t="shared" ref="L150:L165" ca="1" si="27">SUM(B150:F150)</f>
        <v>0</v>
      </c>
      <c r="M150" s="35">
        <f t="shared" ca="1" si="26"/>
        <v>0</v>
      </c>
      <c r="N150" s="35">
        <f t="shared" ca="1" si="26"/>
        <v>0</v>
      </c>
      <c r="O150" s="46">
        <f t="shared" ca="1" si="26"/>
        <v>0</v>
      </c>
      <c r="P150" s="7"/>
      <c r="Q150" s="7"/>
      <c r="R150" s="7"/>
      <c r="S150" s="7"/>
      <c r="T150" s="7"/>
      <c r="U150" s="7"/>
    </row>
    <row r="151" spans="1:21">
      <c r="A151" s="45" t="str">
        <f ca="1">OFFSET('Invulblad dienstr.type 1'!$A$12, (ROW()-86)*7, 0)</f>
        <v>&lt;invullen&gt;</v>
      </c>
      <c r="B151" s="35" cm="1">
        <f t="array" aca="1" ref="B151" ca="1">INDEX('Invulblad dienstr.type 1'!$D$12:$D$572,MATCH('Dagen per lijn'!$A151&amp;B$2,'Invulblad dienstr.type 1'!$A$12:$A$572&amp;'Invulblad dienstr.type 1'!$K$12:$K$572,0))</f>
        <v>0</v>
      </c>
      <c r="C151" s="35" cm="1">
        <f t="array" aca="1" ref="C151" ca="1">INDEX('Invulblad dienstr.type 1'!$D$12:$D$572,MATCH('Dagen per lijn'!$A151&amp;C$2,'Invulblad dienstr.type 1'!$A$12:$A$572&amp;'Invulblad dienstr.type 1'!$K$12:$K$572,0))</f>
        <v>0</v>
      </c>
      <c r="D151" s="35" cm="1">
        <f t="array" aca="1" ref="D151" ca="1">INDEX('Invulblad dienstr.type 1'!$D$12:$D$572,MATCH('Dagen per lijn'!$A151&amp;D$2,'Invulblad dienstr.type 1'!$A$12:$A$572&amp;'Invulblad dienstr.type 1'!$K$12:$K$572,0))</f>
        <v>0</v>
      </c>
      <c r="E151" s="35" cm="1">
        <f t="array" aca="1" ref="E151" ca="1">INDEX('Invulblad dienstr.type 1'!$D$12:$D$572,MATCH('Dagen per lijn'!$A151&amp;E$2,'Invulblad dienstr.type 1'!$A$12:$A$572&amp;'Invulblad dienstr.type 1'!$K$12:$K$572,0))</f>
        <v>0</v>
      </c>
      <c r="F151" s="35" cm="1">
        <f t="array" aca="1" ref="F151" ca="1">INDEX('Invulblad dienstr.type 1'!$D$12:$D$572,MATCH('Dagen per lijn'!$A151&amp;F$2,'Invulblad dienstr.type 1'!$A$12:$A$572&amp;'Invulblad dienstr.type 1'!$K$12:$K$572,0))</f>
        <v>0</v>
      </c>
      <c r="G151" s="35" cm="1">
        <f t="array" aca="1" ref="G151" ca="1">INDEX('Invulblad dienstr.type 1'!$D$12:$D$572,MATCH('Dagen per lijn'!$A151&amp;G$2,'Invulblad dienstr.type 1'!$A$12:$A$572&amp;'Invulblad dienstr.type 1'!$K$12:$K$572,0))</f>
        <v>0</v>
      </c>
      <c r="H151" s="35" cm="1">
        <f t="array" aca="1" ref="H151" ca="1">INDEX('Invulblad dienstr.type 1'!$D$12:$D$572,MATCH('Dagen per lijn'!$A151&amp;H$2,'Invulblad dienstr.type 1'!$A$12:$A$572&amp;'Invulblad dienstr.type 1'!$K$12:$K$572,0))</f>
        <v>0</v>
      </c>
      <c r="I151" s="46">
        <f t="shared" ref="I151:I165" ca="1" si="28">SUM(B151:H151)</f>
        <v>0</v>
      </c>
      <c r="J151" s="7"/>
      <c r="K151" s="45" t="str">
        <f t="shared" ca="1" si="25"/>
        <v>&lt;invullen&gt;</v>
      </c>
      <c r="L151" s="35">
        <f t="shared" ca="1" si="27"/>
        <v>0</v>
      </c>
      <c r="M151" s="35">
        <f t="shared" ca="1" si="26"/>
        <v>0</v>
      </c>
      <c r="N151" s="35">
        <f t="shared" ca="1" si="26"/>
        <v>0</v>
      </c>
      <c r="O151" s="46">
        <f t="shared" ca="1" si="26"/>
        <v>0</v>
      </c>
      <c r="P151" s="7"/>
      <c r="Q151" s="7"/>
      <c r="R151" s="7"/>
      <c r="S151" s="7"/>
      <c r="T151" s="7"/>
      <c r="U151" s="7"/>
    </row>
    <row r="152" spans="1:21">
      <c r="A152" s="45" t="str">
        <f ca="1">OFFSET('Invulblad dienstr.type 1'!$A$12, (ROW()-86)*7, 0)</f>
        <v>&lt;invullen&gt;</v>
      </c>
      <c r="B152" s="35" cm="1">
        <f t="array" aca="1" ref="B152" ca="1">INDEX('Invulblad dienstr.type 1'!$D$12:$D$572,MATCH('Dagen per lijn'!$A152&amp;B$2,'Invulblad dienstr.type 1'!$A$12:$A$572&amp;'Invulblad dienstr.type 1'!$K$12:$K$572,0))</f>
        <v>0</v>
      </c>
      <c r="C152" s="35" cm="1">
        <f t="array" aca="1" ref="C152" ca="1">INDEX('Invulblad dienstr.type 1'!$D$12:$D$572,MATCH('Dagen per lijn'!$A152&amp;C$2,'Invulblad dienstr.type 1'!$A$12:$A$572&amp;'Invulblad dienstr.type 1'!$K$12:$K$572,0))</f>
        <v>0</v>
      </c>
      <c r="D152" s="35" cm="1">
        <f t="array" aca="1" ref="D152" ca="1">INDEX('Invulblad dienstr.type 1'!$D$12:$D$572,MATCH('Dagen per lijn'!$A152&amp;D$2,'Invulblad dienstr.type 1'!$A$12:$A$572&amp;'Invulblad dienstr.type 1'!$K$12:$K$572,0))</f>
        <v>0</v>
      </c>
      <c r="E152" s="35" cm="1">
        <f t="array" aca="1" ref="E152" ca="1">INDEX('Invulblad dienstr.type 1'!$D$12:$D$572,MATCH('Dagen per lijn'!$A152&amp;E$2,'Invulblad dienstr.type 1'!$A$12:$A$572&amp;'Invulblad dienstr.type 1'!$K$12:$K$572,0))</f>
        <v>0</v>
      </c>
      <c r="F152" s="35" cm="1">
        <f t="array" aca="1" ref="F152" ca="1">INDEX('Invulblad dienstr.type 1'!$D$12:$D$572,MATCH('Dagen per lijn'!$A152&amp;F$2,'Invulblad dienstr.type 1'!$A$12:$A$572&amp;'Invulblad dienstr.type 1'!$K$12:$K$572,0))</f>
        <v>0</v>
      </c>
      <c r="G152" s="35" cm="1">
        <f t="array" aca="1" ref="G152" ca="1">INDEX('Invulblad dienstr.type 1'!$D$12:$D$572,MATCH('Dagen per lijn'!$A152&amp;G$2,'Invulblad dienstr.type 1'!$A$12:$A$572&amp;'Invulblad dienstr.type 1'!$K$12:$K$572,0))</f>
        <v>0</v>
      </c>
      <c r="H152" s="35" cm="1">
        <f t="array" aca="1" ref="H152" ca="1">INDEX('Invulblad dienstr.type 1'!$D$12:$D$572,MATCH('Dagen per lijn'!$A152&amp;H$2,'Invulblad dienstr.type 1'!$A$12:$A$572&amp;'Invulblad dienstr.type 1'!$K$12:$K$572,0))</f>
        <v>0</v>
      </c>
      <c r="I152" s="46">
        <f t="shared" ca="1" si="28"/>
        <v>0</v>
      </c>
      <c r="J152" s="7"/>
      <c r="K152" s="45" t="str">
        <f t="shared" ca="1" si="25"/>
        <v>&lt;invullen&gt;</v>
      </c>
      <c r="L152" s="35">
        <f t="shared" ca="1" si="27"/>
        <v>0</v>
      </c>
      <c r="M152" s="35">
        <f t="shared" ca="1" si="26"/>
        <v>0</v>
      </c>
      <c r="N152" s="35">
        <f t="shared" ca="1" si="26"/>
        <v>0</v>
      </c>
      <c r="O152" s="46">
        <f t="shared" ca="1" si="26"/>
        <v>0</v>
      </c>
      <c r="P152" s="7"/>
      <c r="Q152" s="7"/>
      <c r="R152" s="7"/>
      <c r="S152" s="7"/>
      <c r="T152" s="7"/>
      <c r="U152" s="7"/>
    </row>
    <row r="153" spans="1:21">
      <c r="A153" s="45" t="str">
        <f ca="1">OFFSET('Invulblad dienstr.type 1'!$A$12, (ROW()-86)*7, 0)</f>
        <v>&lt;invullen&gt;</v>
      </c>
      <c r="B153" s="35" cm="1">
        <f t="array" aca="1" ref="B153" ca="1">INDEX('Invulblad dienstr.type 1'!$D$12:$D$572,MATCH('Dagen per lijn'!$A153&amp;B$2,'Invulblad dienstr.type 1'!$A$12:$A$572&amp;'Invulblad dienstr.type 1'!$K$12:$K$572,0))</f>
        <v>0</v>
      </c>
      <c r="C153" s="35" cm="1">
        <f t="array" aca="1" ref="C153" ca="1">INDEX('Invulblad dienstr.type 1'!$D$12:$D$572,MATCH('Dagen per lijn'!$A153&amp;C$2,'Invulblad dienstr.type 1'!$A$12:$A$572&amp;'Invulblad dienstr.type 1'!$K$12:$K$572,0))</f>
        <v>0</v>
      </c>
      <c r="D153" s="35" cm="1">
        <f t="array" aca="1" ref="D153" ca="1">INDEX('Invulblad dienstr.type 1'!$D$12:$D$572,MATCH('Dagen per lijn'!$A153&amp;D$2,'Invulblad dienstr.type 1'!$A$12:$A$572&amp;'Invulblad dienstr.type 1'!$K$12:$K$572,0))</f>
        <v>0</v>
      </c>
      <c r="E153" s="35" cm="1">
        <f t="array" aca="1" ref="E153" ca="1">INDEX('Invulblad dienstr.type 1'!$D$12:$D$572,MATCH('Dagen per lijn'!$A153&amp;E$2,'Invulblad dienstr.type 1'!$A$12:$A$572&amp;'Invulblad dienstr.type 1'!$K$12:$K$572,0))</f>
        <v>0</v>
      </c>
      <c r="F153" s="35" cm="1">
        <f t="array" aca="1" ref="F153" ca="1">INDEX('Invulblad dienstr.type 1'!$D$12:$D$572,MATCH('Dagen per lijn'!$A153&amp;F$2,'Invulblad dienstr.type 1'!$A$12:$A$572&amp;'Invulblad dienstr.type 1'!$K$12:$K$572,0))</f>
        <v>0</v>
      </c>
      <c r="G153" s="35" cm="1">
        <f t="array" aca="1" ref="G153" ca="1">INDEX('Invulblad dienstr.type 1'!$D$12:$D$572,MATCH('Dagen per lijn'!$A153&amp;G$2,'Invulblad dienstr.type 1'!$A$12:$A$572&amp;'Invulblad dienstr.type 1'!$K$12:$K$572,0))</f>
        <v>0</v>
      </c>
      <c r="H153" s="35" cm="1">
        <f t="array" aca="1" ref="H153" ca="1">INDEX('Invulblad dienstr.type 1'!$D$12:$D$572,MATCH('Dagen per lijn'!$A153&amp;H$2,'Invulblad dienstr.type 1'!$A$12:$A$572&amp;'Invulblad dienstr.type 1'!$K$12:$K$572,0))</f>
        <v>0</v>
      </c>
      <c r="I153" s="46">
        <f t="shared" ca="1" si="28"/>
        <v>0</v>
      </c>
      <c r="J153" s="7"/>
      <c r="K153" s="45" t="str">
        <f t="shared" ca="1" si="25"/>
        <v>&lt;invullen&gt;</v>
      </c>
      <c r="L153" s="35">
        <f t="shared" ca="1" si="27"/>
        <v>0</v>
      </c>
      <c r="M153" s="35">
        <f t="shared" ca="1" si="26"/>
        <v>0</v>
      </c>
      <c r="N153" s="35">
        <f t="shared" ca="1" si="26"/>
        <v>0</v>
      </c>
      <c r="O153" s="46">
        <f t="shared" ca="1" si="26"/>
        <v>0</v>
      </c>
      <c r="P153" s="7"/>
      <c r="Q153" s="7"/>
      <c r="R153" s="7"/>
      <c r="S153" s="7"/>
      <c r="T153" s="7"/>
      <c r="U153" s="7"/>
    </row>
    <row r="154" spans="1:21">
      <c r="A154" s="45" t="str">
        <f ca="1">OFFSET('Invulblad dienstr.type 1'!$A$12, (ROW()-86)*7, 0)</f>
        <v>&lt;invullen&gt;</v>
      </c>
      <c r="B154" s="35" cm="1">
        <f t="array" aca="1" ref="B154" ca="1">INDEX('Invulblad dienstr.type 1'!$D$12:$D$572,MATCH('Dagen per lijn'!$A154&amp;B$2,'Invulblad dienstr.type 1'!$A$12:$A$572&amp;'Invulblad dienstr.type 1'!$K$12:$K$572,0))</f>
        <v>0</v>
      </c>
      <c r="C154" s="35" cm="1">
        <f t="array" aca="1" ref="C154" ca="1">INDEX('Invulblad dienstr.type 1'!$D$12:$D$572,MATCH('Dagen per lijn'!$A154&amp;C$2,'Invulblad dienstr.type 1'!$A$12:$A$572&amp;'Invulblad dienstr.type 1'!$K$12:$K$572,0))</f>
        <v>0</v>
      </c>
      <c r="D154" s="35" cm="1">
        <f t="array" aca="1" ref="D154" ca="1">INDEX('Invulblad dienstr.type 1'!$D$12:$D$572,MATCH('Dagen per lijn'!$A154&amp;D$2,'Invulblad dienstr.type 1'!$A$12:$A$572&amp;'Invulblad dienstr.type 1'!$K$12:$K$572,0))</f>
        <v>0</v>
      </c>
      <c r="E154" s="35" cm="1">
        <f t="array" aca="1" ref="E154" ca="1">INDEX('Invulblad dienstr.type 1'!$D$12:$D$572,MATCH('Dagen per lijn'!$A154&amp;E$2,'Invulblad dienstr.type 1'!$A$12:$A$572&amp;'Invulblad dienstr.type 1'!$K$12:$K$572,0))</f>
        <v>0</v>
      </c>
      <c r="F154" s="35" cm="1">
        <f t="array" aca="1" ref="F154" ca="1">INDEX('Invulblad dienstr.type 1'!$D$12:$D$572,MATCH('Dagen per lijn'!$A154&amp;F$2,'Invulblad dienstr.type 1'!$A$12:$A$572&amp;'Invulblad dienstr.type 1'!$K$12:$K$572,0))</f>
        <v>0</v>
      </c>
      <c r="G154" s="35" cm="1">
        <f t="array" aca="1" ref="G154" ca="1">INDEX('Invulblad dienstr.type 1'!$D$12:$D$572,MATCH('Dagen per lijn'!$A154&amp;G$2,'Invulblad dienstr.type 1'!$A$12:$A$572&amp;'Invulblad dienstr.type 1'!$K$12:$K$572,0))</f>
        <v>0</v>
      </c>
      <c r="H154" s="35" cm="1">
        <f t="array" aca="1" ref="H154" ca="1">INDEX('Invulblad dienstr.type 1'!$D$12:$D$572,MATCH('Dagen per lijn'!$A154&amp;H$2,'Invulblad dienstr.type 1'!$A$12:$A$572&amp;'Invulblad dienstr.type 1'!$K$12:$K$572,0))</f>
        <v>0</v>
      </c>
      <c r="I154" s="46">
        <f t="shared" ca="1" si="28"/>
        <v>0</v>
      </c>
      <c r="J154" s="7"/>
      <c r="K154" s="45" t="str">
        <f t="shared" ca="1" si="25"/>
        <v>&lt;invullen&gt;</v>
      </c>
      <c r="L154" s="35">
        <f t="shared" ca="1" si="27"/>
        <v>0</v>
      </c>
      <c r="M154" s="35">
        <f t="shared" ca="1" si="26"/>
        <v>0</v>
      </c>
      <c r="N154" s="35">
        <f t="shared" ca="1" si="26"/>
        <v>0</v>
      </c>
      <c r="O154" s="46">
        <f t="shared" ca="1" si="26"/>
        <v>0</v>
      </c>
      <c r="P154" s="7"/>
      <c r="Q154" s="7"/>
      <c r="R154" s="7"/>
      <c r="S154" s="7"/>
      <c r="T154" s="7"/>
      <c r="U154" s="7"/>
    </row>
    <row r="155" spans="1:21">
      <c r="A155" s="45" t="str">
        <f ca="1">OFFSET('Invulblad dienstr.type 1'!$A$12, (ROW()-86)*7, 0)</f>
        <v>&lt;invullen&gt;</v>
      </c>
      <c r="B155" s="35" cm="1">
        <f t="array" aca="1" ref="B155" ca="1">INDEX('Invulblad dienstr.type 1'!$D$12:$D$572,MATCH('Dagen per lijn'!$A155&amp;B$2,'Invulblad dienstr.type 1'!$A$12:$A$572&amp;'Invulblad dienstr.type 1'!$K$12:$K$572,0))</f>
        <v>0</v>
      </c>
      <c r="C155" s="35" cm="1">
        <f t="array" aca="1" ref="C155" ca="1">INDEX('Invulblad dienstr.type 1'!$D$12:$D$572,MATCH('Dagen per lijn'!$A155&amp;C$2,'Invulblad dienstr.type 1'!$A$12:$A$572&amp;'Invulblad dienstr.type 1'!$K$12:$K$572,0))</f>
        <v>0</v>
      </c>
      <c r="D155" s="35" cm="1">
        <f t="array" aca="1" ref="D155" ca="1">INDEX('Invulblad dienstr.type 1'!$D$12:$D$572,MATCH('Dagen per lijn'!$A155&amp;D$2,'Invulblad dienstr.type 1'!$A$12:$A$572&amp;'Invulblad dienstr.type 1'!$K$12:$K$572,0))</f>
        <v>0</v>
      </c>
      <c r="E155" s="35" cm="1">
        <f t="array" aca="1" ref="E155" ca="1">INDEX('Invulblad dienstr.type 1'!$D$12:$D$572,MATCH('Dagen per lijn'!$A155&amp;E$2,'Invulblad dienstr.type 1'!$A$12:$A$572&amp;'Invulblad dienstr.type 1'!$K$12:$K$572,0))</f>
        <v>0</v>
      </c>
      <c r="F155" s="35" cm="1">
        <f t="array" aca="1" ref="F155" ca="1">INDEX('Invulblad dienstr.type 1'!$D$12:$D$572,MATCH('Dagen per lijn'!$A155&amp;F$2,'Invulblad dienstr.type 1'!$A$12:$A$572&amp;'Invulblad dienstr.type 1'!$K$12:$K$572,0))</f>
        <v>0</v>
      </c>
      <c r="G155" s="35" cm="1">
        <f t="array" aca="1" ref="G155" ca="1">INDEX('Invulblad dienstr.type 1'!$D$12:$D$572,MATCH('Dagen per lijn'!$A155&amp;G$2,'Invulblad dienstr.type 1'!$A$12:$A$572&amp;'Invulblad dienstr.type 1'!$K$12:$K$572,0))</f>
        <v>0</v>
      </c>
      <c r="H155" s="35" cm="1">
        <f t="array" aca="1" ref="H155" ca="1">INDEX('Invulblad dienstr.type 1'!$D$12:$D$572,MATCH('Dagen per lijn'!$A155&amp;H$2,'Invulblad dienstr.type 1'!$A$12:$A$572&amp;'Invulblad dienstr.type 1'!$K$12:$K$572,0))</f>
        <v>0</v>
      </c>
      <c r="I155" s="46">
        <f t="shared" ca="1" si="28"/>
        <v>0</v>
      </c>
      <c r="J155" s="7"/>
      <c r="K155" s="45" t="str">
        <f t="shared" ca="1" si="25"/>
        <v>&lt;invullen&gt;</v>
      </c>
      <c r="L155" s="35">
        <f t="shared" ca="1" si="27"/>
        <v>0</v>
      </c>
      <c r="M155" s="35">
        <f t="shared" ca="1" si="26"/>
        <v>0</v>
      </c>
      <c r="N155" s="35">
        <f t="shared" ca="1" si="26"/>
        <v>0</v>
      </c>
      <c r="O155" s="46">
        <f t="shared" ca="1" si="26"/>
        <v>0</v>
      </c>
      <c r="P155" s="7"/>
      <c r="Q155" s="7"/>
      <c r="R155" s="7"/>
      <c r="S155" s="7"/>
      <c r="T155" s="7"/>
      <c r="U155" s="7"/>
    </row>
    <row r="156" spans="1:21">
      <c r="A156" s="45" t="str">
        <f ca="1">OFFSET('Invulblad dienstr.type 1'!$A$12, (ROW()-86)*7, 0)</f>
        <v>&lt;invullen&gt;</v>
      </c>
      <c r="B156" s="35" cm="1">
        <f t="array" aca="1" ref="B156" ca="1">INDEX('Invulblad dienstr.type 1'!$D$12:$D$572,MATCH('Dagen per lijn'!$A156&amp;B$2,'Invulblad dienstr.type 1'!$A$12:$A$572&amp;'Invulblad dienstr.type 1'!$K$12:$K$572,0))</f>
        <v>0</v>
      </c>
      <c r="C156" s="35" cm="1">
        <f t="array" aca="1" ref="C156" ca="1">INDEX('Invulblad dienstr.type 1'!$D$12:$D$572,MATCH('Dagen per lijn'!$A156&amp;C$2,'Invulblad dienstr.type 1'!$A$12:$A$572&amp;'Invulblad dienstr.type 1'!$K$12:$K$572,0))</f>
        <v>0</v>
      </c>
      <c r="D156" s="35" cm="1">
        <f t="array" aca="1" ref="D156" ca="1">INDEX('Invulblad dienstr.type 1'!$D$12:$D$572,MATCH('Dagen per lijn'!$A156&amp;D$2,'Invulblad dienstr.type 1'!$A$12:$A$572&amp;'Invulblad dienstr.type 1'!$K$12:$K$572,0))</f>
        <v>0</v>
      </c>
      <c r="E156" s="35" cm="1">
        <f t="array" aca="1" ref="E156" ca="1">INDEX('Invulblad dienstr.type 1'!$D$12:$D$572,MATCH('Dagen per lijn'!$A156&amp;E$2,'Invulblad dienstr.type 1'!$A$12:$A$572&amp;'Invulblad dienstr.type 1'!$K$12:$K$572,0))</f>
        <v>0</v>
      </c>
      <c r="F156" s="35" cm="1">
        <f t="array" aca="1" ref="F156" ca="1">INDEX('Invulblad dienstr.type 1'!$D$12:$D$572,MATCH('Dagen per lijn'!$A156&amp;F$2,'Invulblad dienstr.type 1'!$A$12:$A$572&amp;'Invulblad dienstr.type 1'!$K$12:$K$572,0))</f>
        <v>0</v>
      </c>
      <c r="G156" s="35" cm="1">
        <f t="array" aca="1" ref="G156" ca="1">INDEX('Invulblad dienstr.type 1'!$D$12:$D$572,MATCH('Dagen per lijn'!$A156&amp;G$2,'Invulblad dienstr.type 1'!$A$12:$A$572&amp;'Invulblad dienstr.type 1'!$K$12:$K$572,0))</f>
        <v>0</v>
      </c>
      <c r="H156" s="35" cm="1">
        <f t="array" aca="1" ref="H156" ca="1">INDEX('Invulblad dienstr.type 1'!$D$12:$D$572,MATCH('Dagen per lijn'!$A156&amp;H$2,'Invulblad dienstr.type 1'!$A$12:$A$572&amp;'Invulblad dienstr.type 1'!$K$12:$K$572,0))</f>
        <v>0</v>
      </c>
      <c r="I156" s="46">
        <f t="shared" ca="1" si="28"/>
        <v>0</v>
      </c>
      <c r="J156" s="7"/>
      <c r="K156" s="45" t="str">
        <f t="shared" ca="1" si="25"/>
        <v>&lt;invullen&gt;</v>
      </c>
      <c r="L156" s="35">
        <f t="shared" ca="1" si="27"/>
        <v>0</v>
      </c>
      <c r="M156" s="35">
        <f t="shared" ca="1" si="26"/>
        <v>0</v>
      </c>
      <c r="N156" s="35">
        <f t="shared" ca="1" si="26"/>
        <v>0</v>
      </c>
      <c r="O156" s="46">
        <f t="shared" ca="1" si="26"/>
        <v>0</v>
      </c>
      <c r="P156" s="7"/>
      <c r="Q156" s="7"/>
      <c r="R156" s="7"/>
      <c r="S156" s="7"/>
      <c r="T156" s="7"/>
      <c r="U156" s="7"/>
    </row>
    <row r="157" spans="1:21">
      <c r="A157" s="45" t="str">
        <f ca="1">OFFSET('Invulblad dienstr.type 1'!$A$12, (ROW()-86)*7, 0)</f>
        <v>&lt;invullen&gt;</v>
      </c>
      <c r="B157" s="35" cm="1">
        <f t="array" aca="1" ref="B157" ca="1">INDEX('Invulblad dienstr.type 1'!$D$12:$D$572,MATCH('Dagen per lijn'!$A157&amp;B$2,'Invulblad dienstr.type 1'!$A$12:$A$572&amp;'Invulblad dienstr.type 1'!$K$12:$K$572,0))</f>
        <v>0</v>
      </c>
      <c r="C157" s="35" cm="1">
        <f t="array" aca="1" ref="C157" ca="1">INDEX('Invulblad dienstr.type 1'!$D$12:$D$572,MATCH('Dagen per lijn'!$A157&amp;C$2,'Invulblad dienstr.type 1'!$A$12:$A$572&amp;'Invulblad dienstr.type 1'!$K$12:$K$572,0))</f>
        <v>0</v>
      </c>
      <c r="D157" s="35" cm="1">
        <f t="array" aca="1" ref="D157" ca="1">INDEX('Invulblad dienstr.type 1'!$D$12:$D$572,MATCH('Dagen per lijn'!$A157&amp;D$2,'Invulblad dienstr.type 1'!$A$12:$A$572&amp;'Invulblad dienstr.type 1'!$K$12:$K$572,0))</f>
        <v>0</v>
      </c>
      <c r="E157" s="35" cm="1">
        <f t="array" aca="1" ref="E157" ca="1">INDEX('Invulblad dienstr.type 1'!$D$12:$D$572,MATCH('Dagen per lijn'!$A157&amp;E$2,'Invulblad dienstr.type 1'!$A$12:$A$572&amp;'Invulblad dienstr.type 1'!$K$12:$K$572,0))</f>
        <v>0</v>
      </c>
      <c r="F157" s="35" cm="1">
        <f t="array" aca="1" ref="F157" ca="1">INDEX('Invulblad dienstr.type 1'!$D$12:$D$572,MATCH('Dagen per lijn'!$A157&amp;F$2,'Invulblad dienstr.type 1'!$A$12:$A$572&amp;'Invulblad dienstr.type 1'!$K$12:$K$572,0))</f>
        <v>0</v>
      </c>
      <c r="G157" s="35" cm="1">
        <f t="array" aca="1" ref="G157" ca="1">INDEX('Invulblad dienstr.type 1'!$D$12:$D$572,MATCH('Dagen per lijn'!$A157&amp;G$2,'Invulblad dienstr.type 1'!$A$12:$A$572&amp;'Invulblad dienstr.type 1'!$K$12:$K$572,0))</f>
        <v>0</v>
      </c>
      <c r="H157" s="35" cm="1">
        <f t="array" aca="1" ref="H157" ca="1">INDEX('Invulblad dienstr.type 1'!$D$12:$D$572,MATCH('Dagen per lijn'!$A157&amp;H$2,'Invulblad dienstr.type 1'!$A$12:$A$572&amp;'Invulblad dienstr.type 1'!$K$12:$K$572,0))</f>
        <v>0</v>
      </c>
      <c r="I157" s="46">
        <f t="shared" ca="1" si="28"/>
        <v>0</v>
      </c>
      <c r="J157" s="7"/>
      <c r="K157" s="45" t="str">
        <f t="shared" ca="1" si="25"/>
        <v>&lt;invullen&gt;</v>
      </c>
      <c r="L157" s="35">
        <f t="shared" ca="1" si="27"/>
        <v>0</v>
      </c>
      <c r="M157" s="35">
        <f t="shared" ca="1" si="26"/>
        <v>0</v>
      </c>
      <c r="N157" s="35">
        <f t="shared" ca="1" si="26"/>
        <v>0</v>
      </c>
      <c r="O157" s="46">
        <f t="shared" ca="1" si="26"/>
        <v>0</v>
      </c>
      <c r="P157" s="7"/>
      <c r="Q157" s="7"/>
      <c r="R157" s="7"/>
      <c r="S157" s="7"/>
      <c r="T157" s="7"/>
      <c r="U157" s="7"/>
    </row>
    <row r="158" spans="1:21">
      <c r="A158" s="45" t="str">
        <f ca="1">OFFSET('Invulblad dienstr.type 1'!$A$12, (ROW()-86)*7, 0)</f>
        <v>&lt;invullen&gt;</v>
      </c>
      <c r="B158" s="35" cm="1">
        <f t="array" aca="1" ref="B158" ca="1">INDEX('Invulblad dienstr.type 1'!$D$12:$D$572,MATCH('Dagen per lijn'!$A158&amp;B$2,'Invulblad dienstr.type 1'!$A$12:$A$572&amp;'Invulblad dienstr.type 1'!$K$12:$K$572,0))</f>
        <v>0</v>
      </c>
      <c r="C158" s="35" cm="1">
        <f t="array" aca="1" ref="C158" ca="1">INDEX('Invulblad dienstr.type 1'!$D$12:$D$572,MATCH('Dagen per lijn'!$A158&amp;C$2,'Invulblad dienstr.type 1'!$A$12:$A$572&amp;'Invulblad dienstr.type 1'!$K$12:$K$572,0))</f>
        <v>0</v>
      </c>
      <c r="D158" s="35" cm="1">
        <f t="array" aca="1" ref="D158" ca="1">INDEX('Invulblad dienstr.type 1'!$D$12:$D$572,MATCH('Dagen per lijn'!$A158&amp;D$2,'Invulblad dienstr.type 1'!$A$12:$A$572&amp;'Invulblad dienstr.type 1'!$K$12:$K$572,0))</f>
        <v>0</v>
      </c>
      <c r="E158" s="35" cm="1">
        <f t="array" aca="1" ref="E158" ca="1">INDEX('Invulblad dienstr.type 1'!$D$12:$D$572,MATCH('Dagen per lijn'!$A158&amp;E$2,'Invulblad dienstr.type 1'!$A$12:$A$572&amp;'Invulblad dienstr.type 1'!$K$12:$K$572,0))</f>
        <v>0</v>
      </c>
      <c r="F158" s="35" cm="1">
        <f t="array" aca="1" ref="F158" ca="1">INDEX('Invulblad dienstr.type 1'!$D$12:$D$572,MATCH('Dagen per lijn'!$A158&amp;F$2,'Invulblad dienstr.type 1'!$A$12:$A$572&amp;'Invulblad dienstr.type 1'!$K$12:$K$572,0))</f>
        <v>0</v>
      </c>
      <c r="G158" s="35" cm="1">
        <f t="array" aca="1" ref="G158" ca="1">INDEX('Invulblad dienstr.type 1'!$D$12:$D$572,MATCH('Dagen per lijn'!$A158&amp;G$2,'Invulblad dienstr.type 1'!$A$12:$A$572&amp;'Invulblad dienstr.type 1'!$K$12:$K$572,0))</f>
        <v>0</v>
      </c>
      <c r="H158" s="35" cm="1">
        <f t="array" aca="1" ref="H158" ca="1">INDEX('Invulblad dienstr.type 1'!$D$12:$D$572,MATCH('Dagen per lijn'!$A158&amp;H$2,'Invulblad dienstr.type 1'!$A$12:$A$572&amp;'Invulblad dienstr.type 1'!$K$12:$K$572,0))</f>
        <v>0</v>
      </c>
      <c r="I158" s="46">
        <f t="shared" ca="1" si="28"/>
        <v>0</v>
      </c>
      <c r="J158" s="7"/>
      <c r="K158" s="45" t="str">
        <f t="shared" ca="1" si="25"/>
        <v>&lt;invullen&gt;</v>
      </c>
      <c r="L158" s="35">
        <f t="shared" ca="1" si="27"/>
        <v>0</v>
      </c>
      <c r="M158" s="35">
        <f t="shared" ca="1" si="26"/>
        <v>0</v>
      </c>
      <c r="N158" s="35">
        <f t="shared" ca="1" si="26"/>
        <v>0</v>
      </c>
      <c r="O158" s="46">
        <f t="shared" ca="1" si="26"/>
        <v>0</v>
      </c>
      <c r="P158" s="7"/>
      <c r="Q158" s="7"/>
      <c r="R158" s="7"/>
      <c r="S158" s="7"/>
      <c r="T158" s="7"/>
      <c r="U158" s="7"/>
    </row>
    <row r="159" spans="1:21">
      <c r="A159" s="45" t="str">
        <f ca="1">OFFSET('Invulblad dienstr.type 1'!$A$12, (ROW()-86)*7, 0)</f>
        <v>&lt;invullen&gt;</v>
      </c>
      <c r="B159" s="35" cm="1">
        <f t="array" aca="1" ref="B159" ca="1">INDEX('Invulblad dienstr.type 1'!$D$12:$D$572,MATCH('Dagen per lijn'!$A159&amp;B$2,'Invulblad dienstr.type 1'!$A$12:$A$572&amp;'Invulblad dienstr.type 1'!$K$12:$K$572,0))</f>
        <v>0</v>
      </c>
      <c r="C159" s="35" cm="1">
        <f t="array" aca="1" ref="C159" ca="1">INDEX('Invulblad dienstr.type 1'!$D$12:$D$572,MATCH('Dagen per lijn'!$A159&amp;C$2,'Invulblad dienstr.type 1'!$A$12:$A$572&amp;'Invulblad dienstr.type 1'!$K$12:$K$572,0))</f>
        <v>0</v>
      </c>
      <c r="D159" s="35" cm="1">
        <f t="array" aca="1" ref="D159" ca="1">INDEX('Invulblad dienstr.type 1'!$D$12:$D$572,MATCH('Dagen per lijn'!$A159&amp;D$2,'Invulblad dienstr.type 1'!$A$12:$A$572&amp;'Invulblad dienstr.type 1'!$K$12:$K$572,0))</f>
        <v>0</v>
      </c>
      <c r="E159" s="35" cm="1">
        <f t="array" aca="1" ref="E159" ca="1">INDEX('Invulblad dienstr.type 1'!$D$12:$D$572,MATCH('Dagen per lijn'!$A159&amp;E$2,'Invulblad dienstr.type 1'!$A$12:$A$572&amp;'Invulblad dienstr.type 1'!$K$12:$K$572,0))</f>
        <v>0</v>
      </c>
      <c r="F159" s="35" cm="1">
        <f t="array" aca="1" ref="F159" ca="1">INDEX('Invulblad dienstr.type 1'!$D$12:$D$572,MATCH('Dagen per lijn'!$A159&amp;F$2,'Invulblad dienstr.type 1'!$A$12:$A$572&amp;'Invulblad dienstr.type 1'!$K$12:$K$572,0))</f>
        <v>0</v>
      </c>
      <c r="G159" s="35" cm="1">
        <f t="array" aca="1" ref="G159" ca="1">INDEX('Invulblad dienstr.type 1'!$D$12:$D$572,MATCH('Dagen per lijn'!$A159&amp;G$2,'Invulblad dienstr.type 1'!$A$12:$A$572&amp;'Invulblad dienstr.type 1'!$K$12:$K$572,0))</f>
        <v>0</v>
      </c>
      <c r="H159" s="35" cm="1">
        <f t="array" aca="1" ref="H159" ca="1">INDEX('Invulblad dienstr.type 1'!$D$12:$D$572,MATCH('Dagen per lijn'!$A159&amp;H$2,'Invulblad dienstr.type 1'!$A$12:$A$572&amp;'Invulblad dienstr.type 1'!$K$12:$K$572,0))</f>
        <v>0</v>
      </c>
      <c r="I159" s="46">
        <f t="shared" ca="1" si="28"/>
        <v>0</v>
      </c>
      <c r="J159" s="7"/>
      <c r="K159" s="45" t="str">
        <f t="shared" ca="1" si="25"/>
        <v>&lt;invullen&gt;</v>
      </c>
      <c r="L159" s="35">
        <f t="shared" ca="1" si="27"/>
        <v>0</v>
      </c>
      <c r="M159" s="35">
        <f t="shared" ca="1" si="26"/>
        <v>0</v>
      </c>
      <c r="N159" s="35">
        <f t="shared" ca="1" si="26"/>
        <v>0</v>
      </c>
      <c r="O159" s="46">
        <f t="shared" ca="1" si="26"/>
        <v>0</v>
      </c>
      <c r="P159" s="7"/>
      <c r="Q159" s="7"/>
      <c r="R159" s="7"/>
      <c r="S159" s="7"/>
      <c r="T159" s="7"/>
      <c r="U159" s="7"/>
    </row>
    <row r="160" spans="1:21">
      <c r="A160" s="45" t="str">
        <f ca="1">OFFSET('Invulblad dienstr.type 1'!$A$12, (ROW()-86)*7, 0)</f>
        <v>&lt;invullen&gt;</v>
      </c>
      <c r="B160" s="35" cm="1">
        <f t="array" aca="1" ref="B160" ca="1">INDEX('Invulblad dienstr.type 1'!$D$12:$D$572,MATCH('Dagen per lijn'!$A160&amp;B$2,'Invulblad dienstr.type 1'!$A$12:$A$572&amp;'Invulblad dienstr.type 1'!$K$12:$K$572,0))</f>
        <v>0</v>
      </c>
      <c r="C160" s="35" cm="1">
        <f t="array" aca="1" ref="C160" ca="1">INDEX('Invulblad dienstr.type 1'!$D$12:$D$572,MATCH('Dagen per lijn'!$A160&amp;C$2,'Invulblad dienstr.type 1'!$A$12:$A$572&amp;'Invulblad dienstr.type 1'!$K$12:$K$572,0))</f>
        <v>0</v>
      </c>
      <c r="D160" s="35" cm="1">
        <f t="array" aca="1" ref="D160" ca="1">INDEX('Invulblad dienstr.type 1'!$D$12:$D$572,MATCH('Dagen per lijn'!$A160&amp;D$2,'Invulblad dienstr.type 1'!$A$12:$A$572&amp;'Invulblad dienstr.type 1'!$K$12:$K$572,0))</f>
        <v>0</v>
      </c>
      <c r="E160" s="35" cm="1">
        <f t="array" aca="1" ref="E160" ca="1">INDEX('Invulblad dienstr.type 1'!$D$12:$D$572,MATCH('Dagen per lijn'!$A160&amp;E$2,'Invulblad dienstr.type 1'!$A$12:$A$572&amp;'Invulblad dienstr.type 1'!$K$12:$K$572,0))</f>
        <v>0</v>
      </c>
      <c r="F160" s="35" cm="1">
        <f t="array" aca="1" ref="F160" ca="1">INDEX('Invulblad dienstr.type 1'!$D$12:$D$572,MATCH('Dagen per lijn'!$A160&amp;F$2,'Invulblad dienstr.type 1'!$A$12:$A$572&amp;'Invulblad dienstr.type 1'!$K$12:$K$572,0))</f>
        <v>0</v>
      </c>
      <c r="G160" s="35" cm="1">
        <f t="array" aca="1" ref="G160" ca="1">INDEX('Invulblad dienstr.type 1'!$D$12:$D$572,MATCH('Dagen per lijn'!$A160&amp;G$2,'Invulblad dienstr.type 1'!$A$12:$A$572&amp;'Invulblad dienstr.type 1'!$K$12:$K$572,0))</f>
        <v>0</v>
      </c>
      <c r="H160" s="35" cm="1">
        <f t="array" aca="1" ref="H160" ca="1">INDEX('Invulblad dienstr.type 1'!$D$12:$D$572,MATCH('Dagen per lijn'!$A160&amp;H$2,'Invulblad dienstr.type 1'!$A$12:$A$572&amp;'Invulblad dienstr.type 1'!$K$12:$K$572,0))</f>
        <v>0</v>
      </c>
      <c r="I160" s="46">
        <f t="shared" ca="1" si="28"/>
        <v>0</v>
      </c>
      <c r="J160" s="7"/>
      <c r="K160" s="45" t="str">
        <f t="shared" ca="1" si="25"/>
        <v>&lt;invullen&gt;</v>
      </c>
      <c r="L160" s="35">
        <f t="shared" ca="1" si="27"/>
        <v>0</v>
      </c>
      <c r="M160" s="35">
        <f t="shared" ca="1" si="26"/>
        <v>0</v>
      </c>
      <c r="N160" s="35">
        <f t="shared" ca="1" si="26"/>
        <v>0</v>
      </c>
      <c r="O160" s="46">
        <f t="shared" ca="1" si="26"/>
        <v>0</v>
      </c>
      <c r="P160" s="7"/>
      <c r="Q160" s="7"/>
      <c r="R160" s="7"/>
      <c r="S160" s="7"/>
      <c r="T160" s="7"/>
      <c r="U160" s="7"/>
    </row>
    <row r="161" spans="1:21">
      <c r="A161" s="45" t="str">
        <f ca="1">OFFSET('Invulblad dienstr.type 1'!$A$12, (ROW()-86)*7, 0)</f>
        <v>&lt;invullen&gt;</v>
      </c>
      <c r="B161" s="35" cm="1">
        <f t="array" aca="1" ref="B161" ca="1">INDEX('Invulblad dienstr.type 1'!$D$12:$D$572,MATCH('Dagen per lijn'!$A161&amp;B$2,'Invulblad dienstr.type 1'!$A$12:$A$572&amp;'Invulblad dienstr.type 1'!$K$12:$K$572,0))</f>
        <v>0</v>
      </c>
      <c r="C161" s="35" cm="1">
        <f t="array" aca="1" ref="C161" ca="1">INDEX('Invulblad dienstr.type 1'!$D$12:$D$572,MATCH('Dagen per lijn'!$A161&amp;C$2,'Invulblad dienstr.type 1'!$A$12:$A$572&amp;'Invulblad dienstr.type 1'!$K$12:$K$572,0))</f>
        <v>0</v>
      </c>
      <c r="D161" s="35" cm="1">
        <f t="array" aca="1" ref="D161" ca="1">INDEX('Invulblad dienstr.type 1'!$D$12:$D$572,MATCH('Dagen per lijn'!$A161&amp;D$2,'Invulblad dienstr.type 1'!$A$12:$A$572&amp;'Invulblad dienstr.type 1'!$K$12:$K$572,0))</f>
        <v>0</v>
      </c>
      <c r="E161" s="35" cm="1">
        <f t="array" aca="1" ref="E161" ca="1">INDEX('Invulblad dienstr.type 1'!$D$12:$D$572,MATCH('Dagen per lijn'!$A161&amp;E$2,'Invulblad dienstr.type 1'!$A$12:$A$572&amp;'Invulblad dienstr.type 1'!$K$12:$K$572,0))</f>
        <v>0</v>
      </c>
      <c r="F161" s="35" cm="1">
        <f t="array" aca="1" ref="F161" ca="1">INDEX('Invulblad dienstr.type 1'!$D$12:$D$572,MATCH('Dagen per lijn'!$A161&amp;F$2,'Invulblad dienstr.type 1'!$A$12:$A$572&amp;'Invulblad dienstr.type 1'!$K$12:$K$572,0))</f>
        <v>0</v>
      </c>
      <c r="G161" s="35" cm="1">
        <f t="array" aca="1" ref="G161" ca="1">INDEX('Invulblad dienstr.type 1'!$D$12:$D$572,MATCH('Dagen per lijn'!$A161&amp;G$2,'Invulblad dienstr.type 1'!$A$12:$A$572&amp;'Invulblad dienstr.type 1'!$K$12:$K$572,0))</f>
        <v>0</v>
      </c>
      <c r="H161" s="35" cm="1">
        <f t="array" aca="1" ref="H161" ca="1">INDEX('Invulblad dienstr.type 1'!$D$12:$D$572,MATCH('Dagen per lijn'!$A161&amp;H$2,'Invulblad dienstr.type 1'!$A$12:$A$572&amp;'Invulblad dienstr.type 1'!$K$12:$K$572,0))</f>
        <v>0</v>
      </c>
      <c r="I161" s="46">
        <f t="shared" ca="1" si="28"/>
        <v>0</v>
      </c>
      <c r="J161" s="7"/>
      <c r="K161" s="45" t="str">
        <f t="shared" ca="1" si="25"/>
        <v>&lt;invullen&gt;</v>
      </c>
      <c r="L161" s="35">
        <f t="shared" ca="1" si="27"/>
        <v>0</v>
      </c>
      <c r="M161" s="35">
        <f t="shared" ca="1" si="26"/>
        <v>0</v>
      </c>
      <c r="N161" s="35">
        <f t="shared" ca="1" si="26"/>
        <v>0</v>
      </c>
      <c r="O161" s="46">
        <f t="shared" ca="1" si="26"/>
        <v>0</v>
      </c>
      <c r="P161" s="7"/>
      <c r="Q161" s="7"/>
      <c r="R161" s="7"/>
      <c r="S161" s="7"/>
      <c r="T161" s="7"/>
      <c r="U161" s="7"/>
    </row>
    <row r="162" spans="1:21">
      <c r="A162" s="45" t="str">
        <f ca="1">OFFSET('Invulblad dienstr.type 1'!$A$12, (ROW()-86)*7, 0)</f>
        <v>&lt;invullen&gt;</v>
      </c>
      <c r="B162" s="35" cm="1">
        <f t="array" aca="1" ref="B162" ca="1">INDEX('Invulblad dienstr.type 1'!$D$12:$D$572,MATCH('Dagen per lijn'!$A162&amp;B$2,'Invulblad dienstr.type 1'!$A$12:$A$572&amp;'Invulblad dienstr.type 1'!$K$12:$K$572,0))</f>
        <v>0</v>
      </c>
      <c r="C162" s="35" cm="1">
        <f t="array" aca="1" ref="C162" ca="1">INDEX('Invulblad dienstr.type 1'!$D$12:$D$572,MATCH('Dagen per lijn'!$A162&amp;C$2,'Invulblad dienstr.type 1'!$A$12:$A$572&amp;'Invulblad dienstr.type 1'!$K$12:$K$572,0))</f>
        <v>0</v>
      </c>
      <c r="D162" s="35" cm="1">
        <f t="array" aca="1" ref="D162" ca="1">INDEX('Invulblad dienstr.type 1'!$D$12:$D$572,MATCH('Dagen per lijn'!$A162&amp;D$2,'Invulblad dienstr.type 1'!$A$12:$A$572&amp;'Invulblad dienstr.type 1'!$K$12:$K$572,0))</f>
        <v>0</v>
      </c>
      <c r="E162" s="35" cm="1">
        <f t="array" aca="1" ref="E162" ca="1">INDEX('Invulblad dienstr.type 1'!$D$12:$D$572,MATCH('Dagen per lijn'!$A162&amp;E$2,'Invulblad dienstr.type 1'!$A$12:$A$572&amp;'Invulblad dienstr.type 1'!$K$12:$K$572,0))</f>
        <v>0</v>
      </c>
      <c r="F162" s="35" cm="1">
        <f t="array" aca="1" ref="F162" ca="1">INDEX('Invulblad dienstr.type 1'!$D$12:$D$572,MATCH('Dagen per lijn'!$A162&amp;F$2,'Invulblad dienstr.type 1'!$A$12:$A$572&amp;'Invulblad dienstr.type 1'!$K$12:$K$572,0))</f>
        <v>0</v>
      </c>
      <c r="G162" s="35" cm="1">
        <f t="array" aca="1" ref="G162" ca="1">INDEX('Invulblad dienstr.type 1'!$D$12:$D$572,MATCH('Dagen per lijn'!$A162&amp;G$2,'Invulblad dienstr.type 1'!$A$12:$A$572&amp;'Invulblad dienstr.type 1'!$K$12:$K$572,0))</f>
        <v>0</v>
      </c>
      <c r="H162" s="35" cm="1">
        <f t="array" aca="1" ref="H162" ca="1">INDEX('Invulblad dienstr.type 1'!$D$12:$D$572,MATCH('Dagen per lijn'!$A162&amp;H$2,'Invulblad dienstr.type 1'!$A$12:$A$572&amp;'Invulblad dienstr.type 1'!$K$12:$K$572,0))</f>
        <v>0</v>
      </c>
      <c r="I162" s="46">
        <f t="shared" ca="1" si="28"/>
        <v>0</v>
      </c>
      <c r="J162" s="7"/>
      <c r="K162" s="45" t="str">
        <f t="shared" ca="1" si="25"/>
        <v>&lt;invullen&gt;</v>
      </c>
      <c r="L162" s="35">
        <f t="shared" ca="1" si="27"/>
        <v>0</v>
      </c>
      <c r="M162" s="35">
        <f t="shared" ca="1" si="26"/>
        <v>0</v>
      </c>
      <c r="N162" s="35">
        <f t="shared" ca="1" si="26"/>
        <v>0</v>
      </c>
      <c r="O162" s="46">
        <f t="shared" ca="1" si="26"/>
        <v>0</v>
      </c>
      <c r="P162" s="7"/>
      <c r="Q162" s="7"/>
      <c r="R162" s="7"/>
      <c r="S162" s="7"/>
      <c r="T162" s="7"/>
      <c r="U162" s="7"/>
    </row>
    <row r="163" spans="1:21">
      <c r="A163" s="45" t="str">
        <f ca="1">OFFSET('Invulblad dienstr.type 1'!$A$12, (ROW()-86)*7, 0)</f>
        <v>&lt;invullen&gt;</v>
      </c>
      <c r="B163" s="35" cm="1">
        <f t="array" aca="1" ref="B163" ca="1">INDEX('Invulblad dienstr.type 1'!$D$12:$D$572,MATCH('Dagen per lijn'!$A163&amp;B$2,'Invulblad dienstr.type 1'!$A$12:$A$572&amp;'Invulblad dienstr.type 1'!$K$12:$K$572,0))</f>
        <v>0</v>
      </c>
      <c r="C163" s="35" cm="1">
        <f t="array" aca="1" ref="C163" ca="1">INDEX('Invulblad dienstr.type 1'!$D$12:$D$572,MATCH('Dagen per lijn'!$A163&amp;C$2,'Invulblad dienstr.type 1'!$A$12:$A$572&amp;'Invulblad dienstr.type 1'!$K$12:$K$572,0))</f>
        <v>0</v>
      </c>
      <c r="D163" s="35" cm="1">
        <f t="array" aca="1" ref="D163" ca="1">INDEX('Invulblad dienstr.type 1'!$D$12:$D$572,MATCH('Dagen per lijn'!$A163&amp;D$2,'Invulblad dienstr.type 1'!$A$12:$A$572&amp;'Invulblad dienstr.type 1'!$K$12:$K$572,0))</f>
        <v>0</v>
      </c>
      <c r="E163" s="35" cm="1">
        <f t="array" aca="1" ref="E163" ca="1">INDEX('Invulblad dienstr.type 1'!$D$12:$D$572,MATCH('Dagen per lijn'!$A163&amp;E$2,'Invulblad dienstr.type 1'!$A$12:$A$572&amp;'Invulblad dienstr.type 1'!$K$12:$K$572,0))</f>
        <v>0</v>
      </c>
      <c r="F163" s="35" cm="1">
        <f t="array" aca="1" ref="F163" ca="1">INDEX('Invulblad dienstr.type 1'!$D$12:$D$572,MATCH('Dagen per lijn'!$A163&amp;F$2,'Invulblad dienstr.type 1'!$A$12:$A$572&amp;'Invulblad dienstr.type 1'!$K$12:$K$572,0))</f>
        <v>0</v>
      </c>
      <c r="G163" s="35" cm="1">
        <f t="array" aca="1" ref="G163" ca="1">INDEX('Invulblad dienstr.type 1'!$D$12:$D$572,MATCH('Dagen per lijn'!$A163&amp;G$2,'Invulblad dienstr.type 1'!$A$12:$A$572&amp;'Invulblad dienstr.type 1'!$K$12:$K$572,0))</f>
        <v>0</v>
      </c>
      <c r="H163" s="35" cm="1">
        <f t="array" aca="1" ref="H163" ca="1">INDEX('Invulblad dienstr.type 1'!$D$12:$D$572,MATCH('Dagen per lijn'!$A163&amp;H$2,'Invulblad dienstr.type 1'!$A$12:$A$572&amp;'Invulblad dienstr.type 1'!$K$12:$K$572,0))</f>
        <v>0</v>
      </c>
      <c r="I163" s="46">
        <f t="shared" ca="1" si="28"/>
        <v>0</v>
      </c>
      <c r="J163" s="7"/>
      <c r="K163" s="45" t="str">
        <f t="shared" ca="1" si="25"/>
        <v>&lt;invullen&gt;</v>
      </c>
      <c r="L163" s="35">
        <f t="shared" ca="1" si="27"/>
        <v>0</v>
      </c>
      <c r="M163" s="35">
        <f t="shared" ca="1" si="26"/>
        <v>0</v>
      </c>
      <c r="N163" s="35">
        <f t="shared" ca="1" si="26"/>
        <v>0</v>
      </c>
      <c r="O163" s="46">
        <f t="shared" ca="1" si="26"/>
        <v>0</v>
      </c>
      <c r="P163" s="7"/>
      <c r="Q163" s="7"/>
      <c r="R163" s="7"/>
      <c r="S163" s="7"/>
      <c r="T163" s="7"/>
      <c r="U163" s="7"/>
    </row>
    <row r="164" spans="1:21">
      <c r="A164" s="45" t="str">
        <f ca="1">OFFSET('Invulblad dienstr.type 1'!$A$12, (ROW()-86)*7, 0)</f>
        <v>&lt;invullen&gt;</v>
      </c>
      <c r="B164" s="35" cm="1">
        <f t="array" aca="1" ref="B164" ca="1">INDEX('Invulblad dienstr.type 1'!$D$12:$D$572,MATCH('Dagen per lijn'!$A164&amp;B$2,'Invulblad dienstr.type 1'!$A$12:$A$572&amp;'Invulblad dienstr.type 1'!$K$12:$K$572,0))</f>
        <v>0</v>
      </c>
      <c r="C164" s="35" cm="1">
        <f t="array" aca="1" ref="C164" ca="1">INDEX('Invulblad dienstr.type 1'!$D$12:$D$572,MATCH('Dagen per lijn'!$A164&amp;C$2,'Invulblad dienstr.type 1'!$A$12:$A$572&amp;'Invulblad dienstr.type 1'!$K$12:$K$572,0))</f>
        <v>0</v>
      </c>
      <c r="D164" s="35" cm="1">
        <f t="array" aca="1" ref="D164" ca="1">INDEX('Invulblad dienstr.type 1'!$D$12:$D$572,MATCH('Dagen per lijn'!$A164&amp;D$2,'Invulblad dienstr.type 1'!$A$12:$A$572&amp;'Invulblad dienstr.type 1'!$K$12:$K$572,0))</f>
        <v>0</v>
      </c>
      <c r="E164" s="35" cm="1">
        <f t="array" aca="1" ref="E164" ca="1">INDEX('Invulblad dienstr.type 1'!$D$12:$D$572,MATCH('Dagen per lijn'!$A164&amp;E$2,'Invulblad dienstr.type 1'!$A$12:$A$572&amp;'Invulblad dienstr.type 1'!$K$12:$K$572,0))</f>
        <v>0</v>
      </c>
      <c r="F164" s="35" cm="1">
        <f t="array" aca="1" ref="F164" ca="1">INDEX('Invulblad dienstr.type 1'!$D$12:$D$572,MATCH('Dagen per lijn'!$A164&amp;F$2,'Invulblad dienstr.type 1'!$A$12:$A$572&amp;'Invulblad dienstr.type 1'!$K$12:$K$572,0))</f>
        <v>0</v>
      </c>
      <c r="G164" s="35" cm="1">
        <f t="array" aca="1" ref="G164" ca="1">INDEX('Invulblad dienstr.type 1'!$D$12:$D$572,MATCH('Dagen per lijn'!$A164&amp;G$2,'Invulblad dienstr.type 1'!$A$12:$A$572&amp;'Invulblad dienstr.type 1'!$K$12:$K$572,0))</f>
        <v>0</v>
      </c>
      <c r="H164" s="35" cm="1">
        <f t="array" aca="1" ref="H164" ca="1">INDEX('Invulblad dienstr.type 1'!$D$12:$D$572,MATCH('Dagen per lijn'!$A164&amp;H$2,'Invulblad dienstr.type 1'!$A$12:$A$572&amp;'Invulblad dienstr.type 1'!$K$12:$K$572,0))</f>
        <v>0</v>
      </c>
      <c r="I164" s="46">
        <f t="shared" ca="1" si="28"/>
        <v>0</v>
      </c>
      <c r="J164" s="7"/>
      <c r="K164" s="45" t="str">
        <f t="shared" ca="1" si="25"/>
        <v>&lt;invullen&gt;</v>
      </c>
      <c r="L164" s="35">
        <f t="shared" ca="1" si="27"/>
        <v>0</v>
      </c>
      <c r="M164" s="35">
        <f t="shared" ca="1" si="26"/>
        <v>0</v>
      </c>
      <c r="N164" s="35">
        <f t="shared" ca="1" si="26"/>
        <v>0</v>
      </c>
      <c r="O164" s="46">
        <f t="shared" ca="1" si="26"/>
        <v>0</v>
      </c>
      <c r="P164" s="7"/>
      <c r="Q164" s="7"/>
      <c r="R164" s="7"/>
      <c r="S164" s="7"/>
      <c r="T164" s="7"/>
      <c r="U164" s="7"/>
    </row>
    <row r="165" spans="1:21" ht="12.95" thickBot="1">
      <c r="A165" s="47" t="str">
        <f ca="1">OFFSET('Invulblad dienstr.type 1'!$A$12, (ROW()-86)*7, 0)</f>
        <v>&lt;invullen&gt;</v>
      </c>
      <c r="B165" s="48" cm="1">
        <f t="array" aca="1" ref="B165" ca="1">INDEX('Invulblad dienstr.type 1'!$D$12:$D$572,MATCH('Dagen per lijn'!$A165&amp;B$2,'Invulblad dienstr.type 1'!$A$12:$A$572&amp;'Invulblad dienstr.type 1'!$K$12:$K$572,0))</f>
        <v>0</v>
      </c>
      <c r="C165" s="48" cm="1">
        <f t="array" aca="1" ref="C165" ca="1">INDEX('Invulblad dienstr.type 1'!$D$12:$D$572,MATCH('Dagen per lijn'!$A165&amp;C$2,'Invulblad dienstr.type 1'!$A$12:$A$572&amp;'Invulblad dienstr.type 1'!$K$12:$K$572,0))</f>
        <v>0</v>
      </c>
      <c r="D165" s="48" cm="1">
        <f t="array" aca="1" ref="D165" ca="1">INDEX('Invulblad dienstr.type 1'!$D$12:$D$572,MATCH('Dagen per lijn'!$A165&amp;D$2,'Invulblad dienstr.type 1'!$A$12:$A$572&amp;'Invulblad dienstr.type 1'!$K$12:$K$572,0))</f>
        <v>0</v>
      </c>
      <c r="E165" s="48" cm="1">
        <f t="array" aca="1" ref="E165" ca="1">INDEX('Invulblad dienstr.type 1'!$D$12:$D$572,MATCH('Dagen per lijn'!$A165&amp;E$2,'Invulblad dienstr.type 1'!$A$12:$A$572&amp;'Invulblad dienstr.type 1'!$K$12:$K$572,0))</f>
        <v>0</v>
      </c>
      <c r="F165" s="48" cm="1">
        <f t="array" aca="1" ref="F165" ca="1">INDEX('Invulblad dienstr.type 1'!$D$12:$D$572,MATCH('Dagen per lijn'!$A165&amp;F$2,'Invulblad dienstr.type 1'!$A$12:$A$572&amp;'Invulblad dienstr.type 1'!$K$12:$K$572,0))</f>
        <v>0</v>
      </c>
      <c r="G165" s="48" cm="1">
        <f t="array" aca="1" ref="G165" ca="1">INDEX('Invulblad dienstr.type 1'!$D$12:$D$572,MATCH('Dagen per lijn'!$A165&amp;G$2,'Invulblad dienstr.type 1'!$A$12:$A$572&amp;'Invulblad dienstr.type 1'!$K$12:$K$572,0))</f>
        <v>0</v>
      </c>
      <c r="H165" s="48" cm="1">
        <f t="array" aca="1" ref="H165" ca="1">INDEX('Invulblad dienstr.type 1'!$D$12:$D$572,MATCH('Dagen per lijn'!$A165&amp;H$2,'Invulblad dienstr.type 1'!$A$12:$A$572&amp;'Invulblad dienstr.type 1'!$K$12:$K$572,0))</f>
        <v>0</v>
      </c>
      <c r="I165" s="49">
        <f t="shared" ca="1" si="28"/>
        <v>0</v>
      </c>
      <c r="J165" s="7"/>
      <c r="K165" s="47" t="str">
        <f t="shared" ca="1" si="25"/>
        <v>&lt;invullen&gt;</v>
      </c>
      <c r="L165" s="48">
        <f t="shared" ca="1" si="27"/>
        <v>0</v>
      </c>
      <c r="M165" s="48">
        <f t="shared" ca="1" si="26"/>
        <v>0</v>
      </c>
      <c r="N165" s="48">
        <f t="shared" ca="1" si="26"/>
        <v>0</v>
      </c>
      <c r="O165" s="49">
        <f t="shared" ca="1" si="26"/>
        <v>0</v>
      </c>
      <c r="P165" s="7"/>
      <c r="Q165" s="7"/>
      <c r="R165" s="7"/>
      <c r="S165" s="7"/>
      <c r="T165" s="7"/>
      <c r="U165" s="7"/>
    </row>
    <row r="166" spans="1:21" ht="12.95" thickBot="1">
      <c r="J166" s="7"/>
      <c r="P166" s="7"/>
      <c r="Q166" s="7"/>
      <c r="R166" s="7"/>
      <c r="S166" s="7"/>
      <c r="T166" s="7"/>
      <c r="U166" s="7"/>
    </row>
    <row r="167" spans="1:21" ht="13.5" thickBot="1">
      <c r="A167" s="132" t="s">
        <v>42</v>
      </c>
      <c r="B167" s="133"/>
      <c r="C167" s="133"/>
      <c r="D167" s="133"/>
      <c r="E167" s="133"/>
      <c r="F167" s="133"/>
      <c r="G167" s="133"/>
      <c r="H167" s="133"/>
      <c r="I167" s="134"/>
      <c r="J167" s="7"/>
      <c r="K167" s="132" t="str">
        <f>A167</f>
        <v>DIENSTR. TYPE 2</v>
      </c>
      <c r="L167" s="133"/>
      <c r="M167" s="133"/>
      <c r="N167" s="133"/>
      <c r="O167" s="134"/>
      <c r="P167" s="7"/>
      <c r="Q167" s="7"/>
      <c r="R167" s="7"/>
      <c r="S167" s="7"/>
      <c r="T167" s="7"/>
      <c r="U167" s="7"/>
    </row>
    <row r="168" spans="1:21" ht="23.45" thickBot="1">
      <c r="A168" s="36" t="s">
        <v>30</v>
      </c>
      <c r="B168" s="37" t="s">
        <v>31</v>
      </c>
      <c r="C168" s="37" t="s">
        <v>32</v>
      </c>
      <c r="D168" s="37" t="s">
        <v>33</v>
      </c>
      <c r="E168" s="37" t="s">
        <v>34</v>
      </c>
      <c r="F168" s="37" t="s">
        <v>35</v>
      </c>
      <c r="G168" s="37" t="s">
        <v>36</v>
      </c>
      <c r="H168" s="37" t="s">
        <v>37</v>
      </c>
      <c r="I168" s="38" t="s">
        <v>38</v>
      </c>
      <c r="J168" s="7"/>
      <c r="K168" s="39" t="str">
        <f t="shared" ref="K168" si="29">A168</f>
        <v>Lijn</v>
      </c>
      <c r="L168" s="39" t="s">
        <v>39</v>
      </c>
      <c r="M168" s="39" t="str">
        <f t="shared" ref="M168:O228" si="30">G168</f>
        <v>Zaterdag</v>
      </c>
      <c r="N168" s="39" t="str">
        <f t="shared" si="30"/>
        <v>Zon- en feestdag</v>
      </c>
      <c r="O168" s="40" t="str">
        <f t="shared" si="30"/>
        <v>Totaal</v>
      </c>
      <c r="P168" s="7"/>
      <c r="Q168" s="7"/>
      <c r="R168" s="7"/>
      <c r="S168" s="7"/>
      <c r="T168" s="7"/>
      <c r="U168" s="7"/>
    </row>
    <row r="169" spans="1:21">
      <c r="A169" s="42" t="str">
        <f ca="1">OFFSET('Invulblad dienstr.type 2'!$A$12, (ROW()-169)*7, 0)</f>
        <v>&lt;invullen&gt;</v>
      </c>
      <c r="B169" s="43" cm="1">
        <f t="array" aca="1" ref="B169" ca="1">INDEX('Invulblad dienstr.type 2'!$D$12:$D$572,MATCH('Dagen per lijn'!$A169&amp;B$2,'Invulblad dienstr.type 2'!$A$12:$A$572&amp;'Invulblad dienstr.type 2'!$K$12:$K$572,0))</f>
        <v>0</v>
      </c>
      <c r="C169" s="43" cm="1">
        <f t="array" aca="1" ref="C169" ca="1">INDEX('Invulblad dienstr.type 2'!$D$12:$D$572,MATCH('Dagen per lijn'!$A169&amp;C$2,'Invulblad dienstr.type 2'!$A$12:$A$572&amp;'Invulblad dienstr.type 2'!$K$12:$K$572,0))</f>
        <v>0</v>
      </c>
      <c r="D169" s="43" cm="1">
        <f t="array" aca="1" ref="D169" ca="1">INDEX('Invulblad dienstr.type 2'!$D$12:$D$572,MATCH('Dagen per lijn'!$A169&amp;D$2,'Invulblad dienstr.type 2'!$A$12:$A$572&amp;'Invulblad dienstr.type 2'!$K$12:$K$572,0))</f>
        <v>0</v>
      </c>
      <c r="E169" s="43" cm="1">
        <f t="array" aca="1" ref="E169" ca="1">INDEX('Invulblad dienstr.type 2'!$D$12:$D$572,MATCH('Dagen per lijn'!$A169&amp;E$2,'Invulblad dienstr.type 2'!$A$12:$A$572&amp;'Invulblad dienstr.type 2'!$K$12:$K$572,0))</f>
        <v>0</v>
      </c>
      <c r="F169" s="43" cm="1">
        <f t="array" aca="1" ref="F169" ca="1">INDEX('Invulblad dienstr.type 2'!$D$12:$D$572,MATCH('Dagen per lijn'!$A169&amp;F$2,'Invulblad dienstr.type 2'!$A$12:$A$572&amp;'Invulblad dienstr.type 2'!$K$12:$K$572,0))</f>
        <v>0</v>
      </c>
      <c r="G169" s="43" cm="1">
        <f t="array" aca="1" ref="G169" ca="1">INDEX('Invulblad dienstr.type 2'!$D$12:$D$572,MATCH('Dagen per lijn'!$A169&amp;G$2,'Invulblad dienstr.type 2'!$A$12:$A$572&amp;'Invulblad dienstr.type 2'!$K$12:$K$572,0))</f>
        <v>0</v>
      </c>
      <c r="H169" s="43" cm="1">
        <f t="array" aca="1" ref="H169" ca="1">INDEX('Invulblad dienstr.type 2'!$D$12:$D$572,MATCH('Dagen per lijn'!$A169&amp;H$2,'Invulblad dienstr.type 2'!$A$12:$A$572&amp;'Invulblad dienstr.type 2'!$K$12:$K$572,0))</f>
        <v>0</v>
      </c>
      <c r="I169" s="44">
        <f ca="1">SUM(B169:H169)</f>
        <v>0</v>
      </c>
      <c r="J169" s="7"/>
      <c r="K169" s="42" t="str">
        <f ca="1">A169</f>
        <v>&lt;invullen&gt;</v>
      </c>
      <c r="L169" s="43">
        <f t="shared" ref="L169:L219" ca="1" si="31">SUM(B169:F169)</f>
        <v>0</v>
      </c>
      <c r="M169" s="43">
        <f t="shared" ca="1" si="30"/>
        <v>0</v>
      </c>
      <c r="N169" s="43">
        <f t="shared" ca="1" si="30"/>
        <v>0</v>
      </c>
      <c r="O169" s="44">
        <f t="shared" ca="1" si="30"/>
        <v>0</v>
      </c>
      <c r="P169" s="7"/>
      <c r="Q169" s="7"/>
      <c r="R169" s="7"/>
      <c r="S169" s="7"/>
      <c r="T169" s="7"/>
      <c r="U169" s="7"/>
    </row>
    <row r="170" spans="1:21">
      <c r="A170" s="45" t="str">
        <f ca="1">OFFSET('Invulblad dienstr.type 2'!$A$12, (ROW()-169)*7, 0)</f>
        <v>&lt;invullen&gt;</v>
      </c>
      <c r="B170" s="35" cm="1">
        <f t="array" aca="1" ref="B170" ca="1">INDEX('Invulblad dienstr.type 2'!$D$12:$D$572,MATCH('Dagen per lijn'!$A170&amp;B$2,'Invulblad dienstr.type 2'!$A$12:$A$572&amp;'Invulblad dienstr.type 2'!$K$12:$K$572,0))</f>
        <v>0</v>
      </c>
      <c r="C170" s="35" cm="1">
        <f t="array" aca="1" ref="C170" ca="1">INDEX('Invulblad dienstr.type 2'!$D$12:$D$572,MATCH('Dagen per lijn'!$A170&amp;C$2,'Invulblad dienstr.type 2'!$A$12:$A$572&amp;'Invulblad dienstr.type 2'!$K$12:$K$572,0))</f>
        <v>0</v>
      </c>
      <c r="D170" s="35" cm="1">
        <f t="array" aca="1" ref="D170" ca="1">INDEX('Invulblad dienstr.type 2'!$D$12:$D$572,MATCH('Dagen per lijn'!$A170&amp;D$2,'Invulblad dienstr.type 2'!$A$12:$A$572&amp;'Invulblad dienstr.type 2'!$K$12:$K$572,0))</f>
        <v>0</v>
      </c>
      <c r="E170" s="35" cm="1">
        <f t="array" aca="1" ref="E170" ca="1">INDEX('Invulblad dienstr.type 2'!$D$12:$D$572,MATCH('Dagen per lijn'!$A170&amp;E$2,'Invulblad dienstr.type 2'!$A$12:$A$572&amp;'Invulblad dienstr.type 2'!$K$12:$K$572,0))</f>
        <v>0</v>
      </c>
      <c r="F170" s="35" cm="1">
        <f t="array" aca="1" ref="F170" ca="1">INDEX('Invulblad dienstr.type 2'!$D$12:$D$572,MATCH('Dagen per lijn'!$A170&amp;F$2,'Invulblad dienstr.type 2'!$A$12:$A$572&amp;'Invulblad dienstr.type 2'!$K$12:$K$572,0))</f>
        <v>0</v>
      </c>
      <c r="G170" s="35" cm="1">
        <f t="array" aca="1" ref="G170" ca="1">INDEX('Invulblad dienstr.type 2'!$D$12:$D$572,MATCH('Dagen per lijn'!$A170&amp;G$2,'Invulblad dienstr.type 2'!$A$12:$A$572&amp;'Invulblad dienstr.type 2'!$K$12:$K$572,0))</f>
        <v>0</v>
      </c>
      <c r="H170" s="35" cm="1">
        <f t="array" aca="1" ref="H170" ca="1">INDEX('Invulblad dienstr.type 2'!$D$12:$D$572,MATCH('Dagen per lijn'!$A170&amp;H$2,'Invulblad dienstr.type 2'!$A$12:$A$572&amp;'Invulblad dienstr.type 2'!$K$12:$K$572,0))</f>
        <v>0</v>
      </c>
      <c r="I170" s="46">
        <f t="shared" ref="I170:I233" ca="1" si="32">SUM(B170:H170)</f>
        <v>0</v>
      </c>
      <c r="J170" s="7"/>
      <c r="K170" s="45" t="str">
        <f t="shared" ref="K170:K233" ca="1" si="33">A170</f>
        <v>&lt;invullen&gt;</v>
      </c>
      <c r="L170" s="35">
        <f t="shared" ca="1" si="31"/>
        <v>0</v>
      </c>
      <c r="M170" s="35">
        <f t="shared" ca="1" si="30"/>
        <v>0</v>
      </c>
      <c r="N170" s="35">
        <f t="shared" ca="1" si="30"/>
        <v>0</v>
      </c>
      <c r="O170" s="46">
        <f t="shared" ca="1" si="30"/>
        <v>0</v>
      </c>
      <c r="P170" s="7"/>
      <c r="Q170" s="7"/>
      <c r="R170" s="7"/>
      <c r="S170" s="7"/>
      <c r="T170" s="7"/>
      <c r="U170" s="7"/>
    </row>
    <row r="171" spans="1:21">
      <c r="A171" s="45" t="str">
        <f ca="1">OFFSET('Invulblad dienstr.type 2'!$A$12, (ROW()-169)*7, 0)</f>
        <v>&lt;invullen&gt;</v>
      </c>
      <c r="B171" s="35" cm="1">
        <f t="array" aca="1" ref="B171" ca="1">INDEX('Invulblad dienstr.type 2'!$D$12:$D$572,MATCH('Dagen per lijn'!$A171&amp;B$2,'Invulblad dienstr.type 2'!$A$12:$A$572&amp;'Invulblad dienstr.type 2'!$K$12:$K$572,0))</f>
        <v>0</v>
      </c>
      <c r="C171" s="35" cm="1">
        <f t="array" aca="1" ref="C171" ca="1">INDEX('Invulblad dienstr.type 2'!$D$12:$D$572,MATCH('Dagen per lijn'!$A171&amp;C$2,'Invulblad dienstr.type 2'!$A$12:$A$572&amp;'Invulblad dienstr.type 2'!$K$12:$K$572,0))</f>
        <v>0</v>
      </c>
      <c r="D171" s="35" cm="1">
        <f t="array" aca="1" ref="D171" ca="1">INDEX('Invulblad dienstr.type 2'!$D$12:$D$572,MATCH('Dagen per lijn'!$A171&amp;D$2,'Invulblad dienstr.type 2'!$A$12:$A$572&amp;'Invulblad dienstr.type 2'!$K$12:$K$572,0))</f>
        <v>0</v>
      </c>
      <c r="E171" s="35" cm="1">
        <f t="array" aca="1" ref="E171" ca="1">INDEX('Invulblad dienstr.type 2'!$D$12:$D$572,MATCH('Dagen per lijn'!$A171&amp;E$2,'Invulblad dienstr.type 2'!$A$12:$A$572&amp;'Invulblad dienstr.type 2'!$K$12:$K$572,0))</f>
        <v>0</v>
      </c>
      <c r="F171" s="35" cm="1">
        <f t="array" aca="1" ref="F171" ca="1">INDEX('Invulblad dienstr.type 2'!$D$12:$D$572,MATCH('Dagen per lijn'!$A171&amp;F$2,'Invulblad dienstr.type 2'!$A$12:$A$572&amp;'Invulblad dienstr.type 2'!$K$12:$K$572,0))</f>
        <v>0</v>
      </c>
      <c r="G171" s="35" cm="1">
        <f t="array" aca="1" ref="G171" ca="1">INDEX('Invulblad dienstr.type 2'!$D$12:$D$572,MATCH('Dagen per lijn'!$A171&amp;G$2,'Invulblad dienstr.type 2'!$A$12:$A$572&amp;'Invulblad dienstr.type 2'!$K$12:$K$572,0))</f>
        <v>0</v>
      </c>
      <c r="H171" s="35" cm="1">
        <f t="array" aca="1" ref="H171" ca="1">INDEX('Invulblad dienstr.type 2'!$D$12:$D$572,MATCH('Dagen per lijn'!$A171&amp;H$2,'Invulblad dienstr.type 2'!$A$12:$A$572&amp;'Invulblad dienstr.type 2'!$K$12:$K$572,0))</f>
        <v>0</v>
      </c>
      <c r="I171" s="46">
        <f t="shared" ca="1" si="32"/>
        <v>0</v>
      </c>
      <c r="J171" s="7"/>
      <c r="K171" s="45" t="str">
        <f t="shared" ca="1" si="33"/>
        <v>&lt;invullen&gt;</v>
      </c>
      <c r="L171" s="35">
        <f t="shared" ca="1" si="31"/>
        <v>0</v>
      </c>
      <c r="M171" s="35">
        <f t="shared" ca="1" si="30"/>
        <v>0</v>
      </c>
      <c r="N171" s="35">
        <f t="shared" ca="1" si="30"/>
        <v>0</v>
      </c>
      <c r="O171" s="46">
        <f t="shared" ca="1" si="30"/>
        <v>0</v>
      </c>
      <c r="P171" s="7"/>
      <c r="Q171" s="7"/>
      <c r="R171" s="7"/>
      <c r="S171" s="7"/>
      <c r="T171" s="7"/>
      <c r="U171" s="7"/>
    </row>
    <row r="172" spans="1:21">
      <c r="A172" s="45" t="str">
        <f ca="1">OFFSET('Invulblad dienstr.type 2'!$A$12, (ROW()-169)*7, 0)</f>
        <v>&lt;invullen&gt;</v>
      </c>
      <c r="B172" s="35" cm="1">
        <f t="array" aca="1" ref="B172" ca="1">INDEX('Invulblad dienstr.type 2'!$D$12:$D$572,MATCH('Dagen per lijn'!$A172&amp;B$2,'Invulblad dienstr.type 2'!$A$12:$A$572&amp;'Invulblad dienstr.type 2'!$K$12:$K$572,0))</f>
        <v>0</v>
      </c>
      <c r="C172" s="35" cm="1">
        <f t="array" aca="1" ref="C172" ca="1">INDEX('Invulblad dienstr.type 2'!$D$12:$D$572,MATCH('Dagen per lijn'!$A172&amp;C$2,'Invulblad dienstr.type 2'!$A$12:$A$572&amp;'Invulblad dienstr.type 2'!$K$12:$K$572,0))</f>
        <v>0</v>
      </c>
      <c r="D172" s="35" cm="1">
        <f t="array" aca="1" ref="D172" ca="1">INDEX('Invulblad dienstr.type 2'!$D$12:$D$572,MATCH('Dagen per lijn'!$A172&amp;D$2,'Invulblad dienstr.type 2'!$A$12:$A$572&amp;'Invulblad dienstr.type 2'!$K$12:$K$572,0))</f>
        <v>0</v>
      </c>
      <c r="E172" s="35" cm="1">
        <f t="array" aca="1" ref="E172" ca="1">INDEX('Invulblad dienstr.type 2'!$D$12:$D$572,MATCH('Dagen per lijn'!$A172&amp;E$2,'Invulblad dienstr.type 2'!$A$12:$A$572&amp;'Invulblad dienstr.type 2'!$K$12:$K$572,0))</f>
        <v>0</v>
      </c>
      <c r="F172" s="35" cm="1">
        <f t="array" aca="1" ref="F172" ca="1">INDEX('Invulblad dienstr.type 2'!$D$12:$D$572,MATCH('Dagen per lijn'!$A172&amp;F$2,'Invulblad dienstr.type 2'!$A$12:$A$572&amp;'Invulblad dienstr.type 2'!$K$12:$K$572,0))</f>
        <v>0</v>
      </c>
      <c r="G172" s="35" cm="1">
        <f t="array" aca="1" ref="G172" ca="1">INDEX('Invulblad dienstr.type 2'!$D$12:$D$572,MATCH('Dagen per lijn'!$A172&amp;G$2,'Invulblad dienstr.type 2'!$A$12:$A$572&amp;'Invulblad dienstr.type 2'!$K$12:$K$572,0))</f>
        <v>0</v>
      </c>
      <c r="H172" s="35" cm="1">
        <f t="array" aca="1" ref="H172" ca="1">INDEX('Invulblad dienstr.type 2'!$D$12:$D$572,MATCH('Dagen per lijn'!$A172&amp;H$2,'Invulblad dienstr.type 2'!$A$12:$A$572&amp;'Invulblad dienstr.type 2'!$K$12:$K$572,0))</f>
        <v>0</v>
      </c>
      <c r="I172" s="46">
        <f t="shared" ca="1" si="32"/>
        <v>0</v>
      </c>
      <c r="J172" s="7"/>
      <c r="K172" s="45" t="str">
        <f t="shared" ca="1" si="33"/>
        <v>&lt;invullen&gt;</v>
      </c>
      <c r="L172" s="35">
        <f t="shared" ca="1" si="31"/>
        <v>0</v>
      </c>
      <c r="M172" s="35">
        <f t="shared" ca="1" si="30"/>
        <v>0</v>
      </c>
      <c r="N172" s="35">
        <f t="shared" ca="1" si="30"/>
        <v>0</v>
      </c>
      <c r="O172" s="46">
        <f t="shared" ca="1" si="30"/>
        <v>0</v>
      </c>
      <c r="P172" s="7"/>
      <c r="Q172" s="7"/>
      <c r="R172" s="7"/>
      <c r="S172" s="7"/>
      <c r="T172" s="7"/>
      <c r="U172" s="7"/>
    </row>
    <row r="173" spans="1:21">
      <c r="A173" s="45" t="str">
        <f ca="1">OFFSET('Invulblad dienstr.type 2'!$A$12, (ROW()-169)*7, 0)</f>
        <v>&lt;invullen&gt;</v>
      </c>
      <c r="B173" s="35" cm="1">
        <f t="array" aca="1" ref="B173" ca="1">INDEX('Invulblad dienstr.type 2'!$D$12:$D$572,MATCH('Dagen per lijn'!$A173&amp;B$2,'Invulblad dienstr.type 2'!$A$12:$A$572&amp;'Invulblad dienstr.type 2'!$K$12:$K$572,0))</f>
        <v>0</v>
      </c>
      <c r="C173" s="35" cm="1">
        <f t="array" aca="1" ref="C173" ca="1">INDEX('Invulblad dienstr.type 2'!$D$12:$D$572,MATCH('Dagen per lijn'!$A173&amp;C$2,'Invulblad dienstr.type 2'!$A$12:$A$572&amp;'Invulblad dienstr.type 2'!$K$12:$K$572,0))</f>
        <v>0</v>
      </c>
      <c r="D173" s="35" cm="1">
        <f t="array" aca="1" ref="D173" ca="1">INDEX('Invulblad dienstr.type 2'!$D$12:$D$572,MATCH('Dagen per lijn'!$A173&amp;D$2,'Invulblad dienstr.type 2'!$A$12:$A$572&amp;'Invulblad dienstr.type 2'!$K$12:$K$572,0))</f>
        <v>0</v>
      </c>
      <c r="E173" s="35" cm="1">
        <f t="array" aca="1" ref="E173" ca="1">INDEX('Invulblad dienstr.type 2'!$D$12:$D$572,MATCH('Dagen per lijn'!$A173&amp;E$2,'Invulblad dienstr.type 2'!$A$12:$A$572&amp;'Invulblad dienstr.type 2'!$K$12:$K$572,0))</f>
        <v>0</v>
      </c>
      <c r="F173" s="35" cm="1">
        <f t="array" aca="1" ref="F173" ca="1">INDEX('Invulblad dienstr.type 2'!$D$12:$D$572,MATCH('Dagen per lijn'!$A173&amp;F$2,'Invulblad dienstr.type 2'!$A$12:$A$572&amp;'Invulblad dienstr.type 2'!$K$12:$K$572,0))</f>
        <v>0</v>
      </c>
      <c r="G173" s="35" cm="1">
        <f t="array" aca="1" ref="G173" ca="1">INDEX('Invulblad dienstr.type 2'!$D$12:$D$572,MATCH('Dagen per lijn'!$A173&amp;G$2,'Invulblad dienstr.type 2'!$A$12:$A$572&amp;'Invulblad dienstr.type 2'!$K$12:$K$572,0))</f>
        <v>0</v>
      </c>
      <c r="H173" s="35" cm="1">
        <f t="array" aca="1" ref="H173" ca="1">INDEX('Invulblad dienstr.type 2'!$D$12:$D$572,MATCH('Dagen per lijn'!$A173&amp;H$2,'Invulblad dienstr.type 2'!$A$12:$A$572&amp;'Invulblad dienstr.type 2'!$K$12:$K$572,0))</f>
        <v>0</v>
      </c>
      <c r="I173" s="46">
        <f t="shared" ca="1" si="32"/>
        <v>0</v>
      </c>
      <c r="J173" s="7"/>
      <c r="K173" s="45" t="str">
        <f t="shared" ca="1" si="33"/>
        <v>&lt;invullen&gt;</v>
      </c>
      <c r="L173" s="35">
        <f t="shared" ca="1" si="31"/>
        <v>0</v>
      </c>
      <c r="M173" s="35">
        <f t="shared" ca="1" si="30"/>
        <v>0</v>
      </c>
      <c r="N173" s="35">
        <f t="shared" ca="1" si="30"/>
        <v>0</v>
      </c>
      <c r="O173" s="46">
        <f t="shared" ca="1" si="30"/>
        <v>0</v>
      </c>
      <c r="P173" s="7"/>
      <c r="Q173" s="7"/>
      <c r="R173" s="7"/>
      <c r="S173" s="7"/>
      <c r="T173" s="7"/>
      <c r="U173" s="7"/>
    </row>
    <row r="174" spans="1:21">
      <c r="A174" s="45" t="str">
        <f ca="1">OFFSET('Invulblad dienstr.type 2'!$A$12, (ROW()-169)*7, 0)</f>
        <v>&lt;invullen&gt;</v>
      </c>
      <c r="B174" s="35" cm="1">
        <f t="array" aca="1" ref="B174" ca="1">INDEX('Invulblad dienstr.type 2'!$D$12:$D$572,MATCH('Dagen per lijn'!$A174&amp;B$2,'Invulblad dienstr.type 2'!$A$12:$A$572&amp;'Invulblad dienstr.type 2'!$K$12:$K$572,0))</f>
        <v>0</v>
      </c>
      <c r="C174" s="35" cm="1">
        <f t="array" aca="1" ref="C174" ca="1">INDEX('Invulblad dienstr.type 2'!$D$12:$D$572,MATCH('Dagen per lijn'!$A174&amp;C$2,'Invulblad dienstr.type 2'!$A$12:$A$572&amp;'Invulblad dienstr.type 2'!$K$12:$K$572,0))</f>
        <v>0</v>
      </c>
      <c r="D174" s="35" cm="1">
        <f t="array" aca="1" ref="D174" ca="1">INDEX('Invulblad dienstr.type 2'!$D$12:$D$572,MATCH('Dagen per lijn'!$A174&amp;D$2,'Invulblad dienstr.type 2'!$A$12:$A$572&amp;'Invulblad dienstr.type 2'!$K$12:$K$572,0))</f>
        <v>0</v>
      </c>
      <c r="E174" s="35" cm="1">
        <f t="array" aca="1" ref="E174" ca="1">INDEX('Invulblad dienstr.type 2'!$D$12:$D$572,MATCH('Dagen per lijn'!$A174&amp;E$2,'Invulblad dienstr.type 2'!$A$12:$A$572&amp;'Invulblad dienstr.type 2'!$K$12:$K$572,0))</f>
        <v>0</v>
      </c>
      <c r="F174" s="35" cm="1">
        <f t="array" aca="1" ref="F174" ca="1">INDEX('Invulblad dienstr.type 2'!$D$12:$D$572,MATCH('Dagen per lijn'!$A174&amp;F$2,'Invulblad dienstr.type 2'!$A$12:$A$572&amp;'Invulblad dienstr.type 2'!$K$12:$K$572,0))</f>
        <v>0</v>
      </c>
      <c r="G174" s="35" cm="1">
        <f t="array" aca="1" ref="G174" ca="1">INDEX('Invulblad dienstr.type 2'!$D$12:$D$572,MATCH('Dagen per lijn'!$A174&amp;G$2,'Invulblad dienstr.type 2'!$A$12:$A$572&amp;'Invulblad dienstr.type 2'!$K$12:$K$572,0))</f>
        <v>0</v>
      </c>
      <c r="H174" s="35" cm="1">
        <f t="array" aca="1" ref="H174" ca="1">INDEX('Invulblad dienstr.type 2'!$D$12:$D$572,MATCH('Dagen per lijn'!$A174&amp;H$2,'Invulblad dienstr.type 2'!$A$12:$A$572&amp;'Invulblad dienstr.type 2'!$K$12:$K$572,0))</f>
        <v>0</v>
      </c>
      <c r="I174" s="46">
        <f t="shared" ca="1" si="32"/>
        <v>0</v>
      </c>
      <c r="J174" s="7"/>
      <c r="K174" s="45" t="str">
        <f t="shared" ca="1" si="33"/>
        <v>&lt;invullen&gt;</v>
      </c>
      <c r="L174" s="35">
        <f t="shared" ca="1" si="31"/>
        <v>0</v>
      </c>
      <c r="M174" s="35">
        <f t="shared" ca="1" si="30"/>
        <v>0</v>
      </c>
      <c r="N174" s="35">
        <f t="shared" ca="1" si="30"/>
        <v>0</v>
      </c>
      <c r="O174" s="46">
        <f t="shared" ca="1" si="30"/>
        <v>0</v>
      </c>
      <c r="P174" s="7"/>
      <c r="Q174" s="7"/>
      <c r="R174" s="7"/>
      <c r="S174" s="7"/>
      <c r="T174" s="7"/>
      <c r="U174" s="7"/>
    </row>
    <row r="175" spans="1:21">
      <c r="A175" s="45" t="str">
        <f ca="1">OFFSET('Invulblad dienstr.type 2'!$A$12, (ROW()-169)*7, 0)</f>
        <v>&lt;invullen&gt;</v>
      </c>
      <c r="B175" s="35" cm="1">
        <f t="array" aca="1" ref="B175" ca="1">INDEX('Invulblad dienstr.type 2'!$D$12:$D$572,MATCH('Dagen per lijn'!$A175&amp;B$2,'Invulblad dienstr.type 2'!$A$12:$A$572&amp;'Invulblad dienstr.type 2'!$K$12:$K$572,0))</f>
        <v>0</v>
      </c>
      <c r="C175" s="35" cm="1">
        <f t="array" aca="1" ref="C175" ca="1">INDEX('Invulblad dienstr.type 2'!$D$12:$D$572,MATCH('Dagen per lijn'!$A175&amp;C$2,'Invulblad dienstr.type 2'!$A$12:$A$572&amp;'Invulblad dienstr.type 2'!$K$12:$K$572,0))</f>
        <v>0</v>
      </c>
      <c r="D175" s="35" cm="1">
        <f t="array" aca="1" ref="D175" ca="1">INDEX('Invulblad dienstr.type 2'!$D$12:$D$572,MATCH('Dagen per lijn'!$A175&amp;D$2,'Invulblad dienstr.type 2'!$A$12:$A$572&amp;'Invulblad dienstr.type 2'!$K$12:$K$572,0))</f>
        <v>0</v>
      </c>
      <c r="E175" s="35" cm="1">
        <f t="array" aca="1" ref="E175" ca="1">INDEX('Invulblad dienstr.type 2'!$D$12:$D$572,MATCH('Dagen per lijn'!$A175&amp;E$2,'Invulblad dienstr.type 2'!$A$12:$A$572&amp;'Invulblad dienstr.type 2'!$K$12:$K$572,0))</f>
        <v>0</v>
      </c>
      <c r="F175" s="35" cm="1">
        <f t="array" aca="1" ref="F175" ca="1">INDEX('Invulblad dienstr.type 2'!$D$12:$D$572,MATCH('Dagen per lijn'!$A175&amp;F$2,'Invulblad dienstr.type 2'!$A$12:$A$572&amp;'Invulblad dienstr.type 2'!$K$12:$K$572,0))</f>
        <v>0</v>
      </c>
      <c r="G175" s="35" cm="1">
        <f t="array" aca="1" ref="G175" ca="1">INDEX('Invulblad dienstr.type 2'!$D$12:$D$572,MATCH('Dagen per lijn'!$A175&amp;G$2,'Invulblad dienstr.type 2'!$A$12:$A$572&amp;'Invulblad dienstr.type 2'!$K$12:$K$572,0))</f>
        <v>0</v>
      </c>
      <c r="H175" s="35" cm="1">
        <f t="array" aca="1" ref="H175" ca="1">INDEX('Invulblad dienstr.type 2'!$D$12:$D$572,MATCH('Dagen per lijn'!$A175&amp;H$2,'Invulblad dienstr.type 2'!$A$12:$A$572&amp;'Invulblad dienstr.type 2'!$K$12:$K$572,0))</f>
        <v>0</v>
      </c>
      <c r="I175" s="46">
        <f t="shared" ca="1" si="32"/>
        <v>0</v>
      </c>
      <c r="J175" s="7"/>
      <c r="K175" s="45" t="str">
        <f t="shared" ca="1" si="33"/>
        <v>&lt;invullen&gt;</v>
      </c>
      <c r="L175" s="35">
        <f t="shared" ca="1" si="31"/>
        <v>0</v>
      </c>
      <c r="M175" s="35">
        <f t="shared" ca="1" si="30"/>
        <v>0</v>
      </c>
      <c r="N175" s="35">
        <f t="shared" ca="1" si="30"/>
        <v>0</v>
      </c>
      <c r="O175" s="46">
        <f t="shared" ca="1" si="30"/>
        <v>0</v>
      </c>
      <c r="P175" s="7"/>
      <c r="Q175" s="7"/>
      <c r="R175" s="7"/>
      <c r="S175" s="7"/>
      <c r="T175" s="7"/>
      <c r="U175" s="7"/>
    </row>
    <row r="176" spans="1:21">
      <c r="A176" s="45" t="str">
        <f ca="1">OFFSET('Invulblad dienstr.type 2'!$A$12, (ROW()-169)*7, 0)</f>
        <v>&lt;invullen&gt;</v>
      </c>
      <c r="B176" s="35" cm="1">
        <f t="array" aca="1" ref="B176" ca="1">INDEX('Invulblad dienstr.type 2'!$D$12:$D$572,MATCH('Dagen per lijn'!$A176&amp;B$2,'Invulblad dienstr.type 2'!$A$12:$A$572&amp;'Invulblad dienstr.type 2'!$K$12:$K$572,0))</f>
        <v>0</v>
      </c>
      <c r="C176" s="35" cm="1">
        <f t="array" aca="1" ref="C176" ca="1">INDEX('Invulblad dienstr.type 2'!$D$12:$D$572,MATCH('Dagen per lijn'!$A176&amp;C$2,'Invulblad dienstr.type 2'!$A$12:$A$572&amp;'Invulblad dienstr.type 2'!$K$12:$K$572,0))</f>
        <v>0</v>
      </c>
      <c r="D176" s="35" cm="1">
        <f t="array" aca="1" ref="D176" ca="1">INDEX('Invulblad dienstr.type 2'!$D$12:$D$572,MATCH('Dagen per lijn'!$A176&amp;D$2,'Invulblad dienstr.type 2'!$A$12:$A$572&amp;'Invulblad dienstr.type 2'!$K$12:$K$572,0))</f>
        <v>0</v>
      </c>
      <c r="E176" s="35" cm="1">
        <f t="array" aca="1" ref="E176" ca="1">INDEX('Invulblad dienstr.type 2'!$D$12:$D$572,MATCH('Dagen per lijn'!$A176&amp;E$2,'Invulblad dienstr.type 2'!$A$12:$A$572&amp;'Invulblad dienstr.type 2'!$K$12:$K$572,0))</f>
        <v>0</v>
      </c>
      <c r="F176" s="35" cm="1">
        <f t="array" aca="1" ref="F176" ca="1">INDEX('Invulblad dienstr.type 2'!$D$12:$D$572,MATCH('Dagen per lijn'!$A176&amp;F$2,'Invulblad dienstr.type 2'!$A$12:$A$572&amp;'Invulblad dienstr.type 2'!$K$12:$K$572,0))</f>
        <v>0</v>
      </c>
      <c r="G176" s="35" cm="1">
        <f t="array" aca="1" ref="G176" ca="1">INDEX('Invulblad dienstr.type 2'!$D$12:$D$572,MATCH('Dagen per lijn'!$A176&amp;G$2,'Invulblad dienstr.type 2'!$A$12:$A$572&amp;'Invulblad dienstr.type 2'!$K$12:$K$572,0))</f>
        <v>0</v>
      </c>
      <c r="H176" s="35" cm="1">
        <f t="array" aca="1" ref="H176" ca="1">INDEX('Invulblad dienstr.type 2'!$D$12:$D$572,MATCH('Dagen per lijn'!$A176&amp;H$2,'Invulblad dienstr.type 2'!$A$12:$A$572&amp;'Invulblad dienstr.type 2'!$K$12:$K$572,0))</f>
        <v>0</v>
      </c>
      <c r="I176" s="46">
        <f t="shared" ca="1" si="32"/>
        <v>0</v>
      </c>
      <c r="J176" s="7"/>
      <c r="K176" s="45" t="str">
        <f t="shared" ca="1" si="33"/>
        <v>&lt;invullen&gt;</v>
      </c>
      <c r="L176" s="35">
        <f t="shared" ca="1" si="31"/>
        <v>0</v>
      </c>
      <c r="M176" s="35">
        <f t="shared" ca="1" si="30"/>
        <v>0</v>
      </c>
      <c r="N176" s="35">
        <f t="shared" ca="1" si="30"/>
        <v>0</v>
      </c>
      <c r="O176" s="46">
        <f t="shared" ca="1" si="30"/>
        <v>0</v>
      </c>
      <c r="P176" s="7"/>
      <c r="Q176" s="7"/>
      <c r="R176" s="7"/>
      <c r="S176" s="7"/>
      <c r="T176" s="7"/>
      <c r="U176" s="7"/>
    </row>
    <row r="177" spans="1:21">
      <c r="A177" s="45" t="str">
        <f ca="1">OFFSET('Invulblad dienstr.type 2'!$A$12, (ROW()-169)*7, 0)</f>
        <v>&lt;invullen&gt;</v>
      </c>
      <c r="B177" s="35" cm="1">
        <f t="array" aca="1" ref="B177" ca="1">INDEX('Invulblad dienstr.type 2'!$D$12:$D$572,MATCH('Dagen per lijn'!$A177&amp;B$2,'Invulblad dienstr.type 2'!$A$12:$A$572&amp;'Invulblad dienstr.type 2'!$K$12:$K$572,0))</f>
        <v>0</v>
      </c>
      <c r="C177" s="35" cm="1">
        <f t="array" aca="1" ref="C177" ca="1">INDEX('Invulblad dienstr.type 2'!$D$12:$D$572,MATCH('Dagen per lijn'!$A177&amp;C$2,'Invulblad dienstr.type 2'!$A$12:$A$572&amp;'Invulblad dienstr.type 2'!$K$12:$K$572,0))</f>
        <v>0</v>
      </c>
      <c r="D177" s="35" cm="1">
        <f t="array" aca="1" ref="D177" ca="1">INDEX('Invulblad dienstr.type 2'!$D$12:$D$572,MATCH('Dagen per lijn'!$A177&amp;D$2,'Invulblad dienstr.type 2'!$A$12:$A$572&amp;'Invulblad dienstr.type 2'!$K$12:$K$572,0))</f>
        <v>0</v>
      </c>
      <c r="E177" s="35" cm="1">
        <f t="array" aca="1" ref="E177" ca="1">INDEX('Invulblad dienstr.type 2'!$D$12:$D$572,MATCH('Dagen per lijn'!$A177&amp;E$2,'Invulblad dienstr.type 2'!$A$12:$A$572&amp;'Invulblad dienstr.type 2'!$K$12:$K$572,0))</f>
        <v>0</v>
      </c>
      <c r="F177" s="35" cm="1">
        <f t="array" aca="1" ref="F177" ca="1">INDEX('Invulblad dienstr.type 2'!$D$12:$D$572,MATCH('Dagen per lijn'!$A177&amp;F$2,'Invulblad dienstr.type 2'!$A$12:$A$572&amp;'Invulblad dienstr.type 2'!$K$12:$K$572,0))</f>
        <v>0</v>
      </c>
      <c r="G177" s="35" cm="1">
        <f t="array" aca="1" ref="G177" ca="1">INDEX('Invulblad dienstr.type 2'!$D$12:$D$572,MATCH('Dagen per lijn'!$A177&amp;G$2,'Invulblad dienstr.type 2'!$A$12:$A$572&amp;'Invulblad dienstr.type 2'!$K$12:$K$572,0))</f>
        <v>0</v>
      </c>
      <c r="H177" s="35" cm="1">
        <f t="array" aca="1" ref="H177" ca="1">INDEX('Invulblad dienstr.type 2'!$D$12:$D$572,MATCH('Dagen per lijn'!$A177&amp;H$2,'Invulblad dienstr.type 2'!$A$12:$A$572&amp;'Invulblad dienstr.type 2'!$K$12:$K$572,0))</f>
        <v>0</v>
      </c>
      <c r="I177" s="46">
        <f t="shared" ca="1" si="32"/>
        <v>0</v>
      </c>
      <c r="J177" s="7"/>
      <c r="K177" s="45" t="str">
        <f t="shared" ca="1" si="33"/>
        <v>&lt;invullen&gt;</v>
      </c>
      <c r="L177" s="35">
        <f t="shared" ca="1" si="31"/>
        <v>0</v>
      </c>
      <c r="M177" s="35">
        <f t="shared" ca="1" si="30"/>
        <v>0</v>
      </c>
      <c r="N177" s="35">
        <f t="shared" ca="1" si="30"/>
        <v>0</v>
      </c>
      <c r="O177" s="46">
        <f t="shared" ca="1" si="30"/>
        <v>0</v>
      </c>
      <c r="P177" s="7"/>
      <c r="Q177" s="7"/>
      <c r="R177" s="7"/>
      <c r="S177" s="7"/>
      <c r="T177" s="7"/>
      <c r="U177" s="7"/>
    </row>
    <row r="178" spans="1:21">
      <c r="A178" s="45" t="str">
        <f ca="1">OFFSET('Invulblad dienstr.type 2'!$A$12, (ROW()-169)*7, 0)</f>
        <v>&lt;invullen&gt;</v>
      </c>
      <c r="B178" s="35" cm="1">
        <f t="array" aca="1" ref="B178" ca="1">INDEX('Invulblad dienstr.type 2'!$D$12:$D$572,MATCH('Dagen per lijn'!$A178&amp;B$2,'Invulblad dienstr.type 2'!$A$12:$A$572&amp;'Invulblad dienstr.type 2'!$K$12:$K$572,0))</f>
        <v>0</v>
      </c>
      <c r="C178" s="35" cm="1">
        <f t="array" aca="1" ref="C178" ca="1">INDEX('Invulblad dienstr.type 2'!$D$12:$D$572,MATCH('Dagen per lijn'!$A178&amp;C$2,'Invulblad dienstr.type 2'!$A$12:$A$572&amp;'Invulblad dienstr.type 2'!$K$12:$K$572,0))</f>
        <v>0</v>
      </c>
      <c r="D178" s="35" cm="1">
        <f t="array" aca="1" ref="D178" ca="1">INDEX('Invulblad dienstr.type 2'!$D$12:$D$572,MATCH('Dagen per lijn'!$A178&amp;D$2,'Invulblad dienstr.type 2'!$A$12:$A$572&amp;'Invulblad dienstr.type 2'!$K$12:$K$572,0))</f>
        <v>0</v>
      </c>
      <c r="E178" s="35" cm="1">
        <f t="array" aca="1" ref="E178" ca="1">INDEX('Invulblad dienstr.type 2'!$D$12:$D$572,MATCH('Dagen per lijn'!$A178&amp;E$2,'Invulblad dienstr.type 2'!$A$12:$A$572&amp;'Invulblad dienstr.type 2'!$K$12:$K$572,0))</f>
        <v>0</v>
      </c>
      <c r="F178" s="35" cm="1">
        <f t="array" aca="1" ref="F178" ca="1">INDEX('Invulblad dienstr.type 2'!$D$12:$D$572,MATCH('Dagen per lijn'!$A178&amp;F$2,'Invulblad dienstr.type 2'!$A$12:$A$572&amp;'Invulblad dienstr.type 2'!$K$12:$K$572,0))</f>
        <v>0</v>
      </c>
      <c r="G178" s="35" cm="1">
        <f t="array" aca="1" ref="G178" ca="1">INDEX('Invulblad dienstr.type 2'!$D$12:$D$572,MATCH('Dagen per lijn'!$A178&amp;G$2,'Invulblad dienstr.type 2'!$A$12:$A$572&amp;'Invulblad dienstr.type 2'!$K$12:$K$572,0))</f>
        <v>0</v>
      </c>
      <c r="H178" s="35" cm="1">
        <f t="array" aca="1" ref="H178" ca="1">INDEX('Invulblad dienstr.type 2'!$D$12:$D$572,MATCH('Dagen per lijn'!$A178&amp;H$2,'Invulblad dienstr.type 2'!$A$12:$A$572&amp;'Invulblad dienstr.type 2'!$K$12:$K$572,0))</f>
        <v>0</v>
      </c>
      <c r="I178" s="46">
        <f t="shared" ca="1" si="32"/>
        <v>0</v>
      </c>
      <c r="J178" s="7"/>
      <c r="K178" s="45" t="str">
        <f t="shared" ca="1" si="33"/>
        <v>&lt;invullen&gt;</v>
      </c>
      <c r="L178" s="35">
        <f t="shared" ca="1" si="31"/>
        <v>0</v>
      </c>
      <c r="M178" s="35">
        <f t="shared" ca="1" si="30"/>
        <v>0</v>
      </c>
      <c r="N178" s="35">
        <f t="shared" ca="1" si="30"/>
        <v>0</v>
      </c>
      <c r="O178" s="46">
        <f t="shared" ca="1" si="30"/>
        <v>0</v>
      </c>
      <c r="P178" s="7"/>
      <c r="Q178" s="7"/>
      <c r="R178" s="7"/>
      <c r="S178" s="7"/>
      <c r="T178" s="7"/>
      <c r="U178" s="7"/>
    </row>
    <row r="179" spans="1:21">
      <c r="A179" s="45" t="str">
        <f ca="1">OFFSET('Invulblad dienstr.type 2'!$A$12, (ROW()-169)*7, 0)</f>
        <v>&lt;invullen&gt;</v>
      </c>
      <c r="B179" s="35" cm="1">
        <f t="array" aca="1" ref="B179" ca="1">INDEX('Invulblad dienstr.type 2'!$D$12:$D$572,MATCH('Dagen per lijn'!$A179&amp;B$2,'Invulblad dienstr.type 2'!$A$12:$A$572&amp;'Invulblad dienstr.type 2'!$K$12:$K$572,0))</f>
        <v>0</v>
      </c>
      <c r="C179" s="35" cm="1">
        <f t="array" aca="1" ref="C179" ca="1">INDEX('Invulblad dienstr.type 2'!$D$12:$D$572,MATCH('Dagen per lijn'!$A179&amp;C$2,'Invulblad dienstr.type 2'!$A$12:$A$572&amp;'Invulblad dienstr.type 2'!$K$12:$K$572,0))</f>
        <v>0</v>
      </c>
      <c r="D179" s="35" cm="1">
        <f t="array" aca="1" ref="D179" ca="1">INDEX('Invulblad dienstr.type 2'!$D$12:$D$572,MATCH('Dagen per lijn'!$A179&amp;D$2,'Invulblad dienstr.type 2'!$A$12:$A$572&amp;'Invulblad dienstr.type 2'!$K$12:$K$572,0))</f>
        <v>0</v>
      </c>
      <c r="E179" s="35" cm="1">
        <f t="array" aca="1" ref="E179" ca="1">INDEX('Invulblad dienstr.type 2'!$D$12:$D$572,MATCH('Dagen per lijn'!$A179&amp;E$2,'Invulblad dienstr.type 2'!$A$12:$A$572&amp;'Invulblad dienstr.type 2'!$K$12:$K$572,0))</f>
        <v>0</v>
      </c>
      <c r="F179" s="35" cm="1">
        <f t="array" aca="1" ref="F179" ca="1">INDEX('Invulblad dienstr.type 2'!$D$12:$D$572,MATCH('Dagen per lijn'!$A179&amp;F$2,'Invulblad dienstr.type 2'!$A$12:$A$572&amp;'Invulblad dienstr.type 2'!$K$12:$K$572,0))</f>
        <v>0</v>
      </c>
      <c r="G179" s="35" cm="1">
        <f t="array" aca="1" ref="G179" ca="1">INDEX('Invulblad dienstr.type 2'!$D$12:$D$572,MATCH('Dagen per lijn'!$A179&amp;G$2,'Invulblad dienstr.type 2'!$A$12:$A$572&amp;'Invulblad dienstr.type 2'!$K$12:$K$572,0))</f>
        <v>0</v>
      </c>
      <c r="H179" s="35" cm="1">
        <f t="array" aca="1" ref="H179" ca="1">INDEX('Invulblad dienstr.type 2'!$D$12:$D$572,MATCH('Dagen per lijn'!$A179&amp;H$2,'Invulblad dienstr.type 2'!$A$12:$A$572&amp;'Invulblad dienstr.type 2'!$K$12:$K$572,0))</f>
        <v>0</v>
      </c>
      <c r="I179" s="46">
        <f t="shared" ca="1" si="32"/>
        <v>0</v>
      </c>
      <c r="J179" s="7"/>
      <c r="K179" s="45" t="str">
        <f t="shared" ca="1" si="33"/>
        <v>&lt;invullen&gt;</v>
      </c>
      <c r="L179" s="35">
        <f t="shared" ca="1" si="31"/>
        <v>0</v>
      </c>
      <c r="M179" s="35">
        <f t="shared" ca="1" si="30"/>
        <v>0</v>
      </c>
      <c r="N179" s="35">
        <f t="shared" ca="1" si="30"/>
        <v>0</v>
      </c>
      <c r="O179" s="46">
        <f t="shared" ca="1" si="30"/>
        <v>0</v>
      </c>
      <c r="P179" s="7"/>
      <c r="Q179" s="7"/>
      <c r="R179" s="7"/>
      <c r="S179" s="7"/>
      <c r="T179" s="7"/>
      <c r="U179" s="7"/>
    </row>
    <row r="180" spans="1:21">
      <c r="A180" s="45" t="str">
        <f ca="1">OFFSET('Invulblad dienstr.type 2'!$A$12, (ROW()-169)*7, 0)</f>
        <v>&lt;invullen&gt;</v>
      </c>
      <c r="B180" s="35" cm="1">
        <f t="array" aca="1" ref="B180" ca="1">INDEX('Invulblad dienstr.type 2'!$D$12:$D$572,MATCH('Dagen per lijn'!$A180&amp;B$2,'Invulblad dienstr.type 2'!$A$12:$A$572&amp;'Invulblad dienstr.type 2'!$K$12:$K$572,0))</f>
        <v>0</v>
      </c>
      <c r="C180" s="35" cm="1">
        <f t="array" aca="1" ref="C180" ca="1">INDEX('Invulblad dienstr.type 2'!$D$12:$D$572,MATCH('Dagen per lijn'!$A180&amp;C$2,'Invulblad dienstr.type 2'!$A$12:$A$572&amp;'Invulblad dienstr.type 2'!$K$12:$K$572,0))</f>
        <v>0</v>
      </c>
      <c r="D180" s="35" cm="1">
        <f t="array" aca="1" ref="D180" ca="1">INDEX('Invulblad dienstr.type 2'!$D$12:$D$572,MATCH('Dagen per lijn'!$A180&amp;D$2,'Invulblad dienstr.type 2'!$A$12:$A$572&amp;'Invulblad dienstr.type 2'!$K$12:$K$572,0))</f>
        <v>0</v>
      </c>
      <c r="E180" s="35" cm="1">
        <f t="array" aca="1" ref="E180" ca="1">INDEX('Invulblad dienstr.type 2'!$D$12:$D$572,MATCH('Dagen per lijn'!$A180&amp;E$2,'Invulblad dienstr.type 2'!$A$12:$A$572&amp;'Invulblad dienstr.type 2'!$K$12:$K$572,0))</f>
        <v>0</v>
      </c>
      <c r="F180" s="35" cm="1">
        <f t="array" aca="1" ref="F180" ca="1">INDEX('Invulblad dienstr.type 2'!$D$12:$D$572,MATCH('Dagen per lijn'!$A180&amp;F$2,'Invulblad dienstr.type 2'!$A$12:$A$572&amp;'Invulblad dienstr.type 2'!$K$12:$K$572,0))</f>
        <v>0</v>
      </c>
      <c r="G180" s="35" cm="1">
        <f t="array" aca="1" ref="G180" ca="1">INDEX('Invulblad dienstr.type 2'!$D$12:$D$572,MATCH('Dagen per lijn'!$A180&amp;G$2,'Invulblad dienstr.type 2'!$A$12:$A$572&amp;'Invulblad dienstr.type 2'!$K$12:$K$572,0))</f>
        <v>0</v>
      </c>
      <c r="H180" s="35" cm="1">
        <f t="array" aca="1" ref="H180" ca="1">INDEX('Invulblad dienstr.type 2'!$D$12:$D$572,MATCH('Dagen per lijn'!$A180&amp;H$2,'Invulblad dienstr.type 2'!$A$12:$A$572&amp;'Invulblad dienstr.type 2'!$K$12:$K$572,0))</f>
        <v>0</v>
      </c>
      <c r="I180" s="46">
        <f t="shared" ca="1" si="32"/>
        <v>0</v>
      </c>
      <c r="J180" s="7"/>
      <c r="K180" s="45" t="str">
        <f t="shared" ca="1" si="33"/>
        <v>&lt;invullen&gt;</v>
      </c>
      <c r="L180" s="35">
        <f t="shared" ca="1" si="31"/>
        <v>0</v>
      </c>
      <c r="M180" s="35">
        <f t="shared" ca="1" si="30"/>
        <v>0</v>
      </c>
      <c r="N180" s="35">
        <f t="shared" ca="1" si="30"/>
        <v>0</v>
      </c>
      <c r="O180" s="46">
        <f t="shared" ca="1" si="30"/>
        <v>0</v>
      </c>
      <c r="P180" s="7"/>
      <c r="Q180" s="7"/>
      <c r="R180" s="7"/>
      <c r="S180" s="7"/>
      <c r="T180" s="7"/>
      <c r="U180" s="7"/>
    </row>
    <row r="181" spans="1:21">
      <c r="A181" s="45" t="str">
        <f ca="1">OFFSET('Invulblad dienstr.type 2'!$A$12, (ROW()-169)*7, 0)</f>
        <v>&lt;invullen&gt;</v>
      </c>
      <c r="B181" s="35" cm="1">
        <f t="array" aca="1" ref="B181" ca="1">INDEX('Invulblad dienstr.type 2'!$D$12:$D$572,MATCH('Dagen per lijn'!$A181&amp;B$2,'Invulblad dienstr.type 2'!$A$12:$A$572&amp;'Invulblad dienstr.type 2'!$K$12:$K$572,0))</f>
        <v>0</v>
      </c>
      <c r="C181" s="35" cm="1">
        <f t="array" aca="1" ref="C181" ca="1">INDEX('Invulblad dienstr.type 2'!$D$12:$D$572,MATCH('Dagen per lijn'!$A181&amp;C$2,'Invulblad dienstr.type 2'!$A$12:$A$572&amp;'Invulblad dienstr.type 2'!$K$12:$K$572,0))</f>
        <v>0</v>
      </c>
      <c r="D181" s="35" cm="1">
        <f t="array" aca="1" ref="D181" ca="1">INDEX('Invulblad dienstr.type 2'!$D$12:$D$572,MATCH('Dagen per lijn'!$A181&amp;D$2,'Invulblad dienstr.type 2'!$A$12:$A$572&amp;'Invulblad dienstr.type 2'!$K$12:$K$572,0))</f>
        <v>0</v>
      </c>
      <c r="E181" s="35" cm="1">
        <f t="array" aca="1" ref="E181" ca="1">INDEX('Invulblad dienstr.type 2'!$D$12:$D$572,MATCH('Dagen per lijn'!$A181&amp;E$2,'Invulblad dienstr.type 2'!$A$12:$A$572&amp;'Invulblad dienstr.type 2'!$K$12:$K$572,0))</f>
        <v>0</v>
      </c>
      <c r="F181" s="35" cm="1">
        <f t="array" aca="1" ref="F181" ca="1">INDEX('Invulblad dienstr.type 2'!$D$12:$D$572,MATCH('Dagen per lijn'!$A181&amp;F$2,'Invulblad dienstr.type 2'!$A$12:$A$572&amp;'Invulblad dienstr.type 2'!$K$12:$K$572,0))</f>
        <v>0</v>
      </c>
      <c r="G181" s="35" cm="1">
        <f t="array" aca="1" ref="G181" ca="1">INDEX('Invulblad dienstr.type 2'!$D$12:$D$572,MATCH('Dagen per lijn'!$A181&amp;G$2,'Invulblad dienstr.type 2'!$A$12:$A$572&amp;'Invulblad dienstr.type 2'!$K$12:$K$572,0))</f>
        <v>0</v>
      </c>
      <c r="H181" s="35" cm="1">
        <f t="array" aca="1" ref="H181" ca="1">INDEX('Invulblad dienstr.type 2'!$D$12:$D$572,MATCH('Dagen per lijn'!$A181&amp;H$2,'Invulblad dienstr.type 2'!$A$12:$A$572&amp;'Invulblad dienstr.type 2'!$K$12:$K$572,0))</f>
        <v>0</v>
      </c>
      <c r="I181" s="46">
        <f t="shared" ca="1" si="32"/>
        <v>0</v>
      </c>
      <c r="J181" s="7"/>
      <c r="K181" s="45" t="str">
        <f t="shared" ca="1" si="33"/>
        <v>&lt;invullen&gt;</v>
      </c>
      <c r="L181" s="35">
        <f t="shared" ca="1" si="31"/>
        <v>0</v>
      </c>
      <c r="M181" s="35">
        <f t="shared" ca="1" si="30"/>
        <v>0</v>
      </c>
      <c r="N181" s="35">
        <f t="shared" ca="1" si="30"/>
        <v>0</v>
      </c>
      <c r="O181" s="46">
        <f t="shared" ca="1" si="30"/>
        <v>0</v>
      </c>
      <c r="P181" s="7"/>
      <c r="Q181" s="7"/>
      <c r="R181" s="7"/>
      <c r="S181" s="7"/>
      <c r="T181" s="7"/>
      <c r="U181" s="7"/>
    </row>
    <row r="182" spans="1:21">
      <c r="A182" s="45" t="str">
        <f ca="1">OFFSET('Invulblad dienstr.type 2'!$A$12, (ROW()-169)*7, 0)</f>
        <v>&lt;invullen&gt;</v>
      </c>
      <c r="B182" s="35" cm="1">
        <f t="array" aca="1" ref="B182" ca="1">INDEX('Invulblad dienstr.type 2'!$D$12:$D$572,MATCH('Dagen per lijn'!$A182&amp;B$2,'Invulblad dienstr.type 2'!$A$12:$A$572&amp;'Invulblad dienstr.type 2'!$K$12:$K$572,0))</f>
        <v>0</v>
      </c>
      <c r="C182" s="35" cm="1">
        <f t="array" aca="1" ref="C182" ca="1">INDEX('Invulblad dienstr.type 2'!$D$12:$D$572,MATCH('Dagen per lijn'!$A182&amp;C$2,'Invulblad dienstr.type 2'!$A$12:$A$572&amp;'Invulblad dienstr.type 2'!$K$12:$K$572,0))</f>
        <v>0</v>
      </c>
      <c r="D182" s="35" cm="1">
        <f t="array" aca="1" ref="D182" ca="1">INDEX('Invulblad dienstr.type 2'!$D$12:$D$572,MATCH('Dagen per lijn'!$A182&amp;D$2,'Invulblad dienstr.type 2'!$A$12:$A$572&amp;'Invulblad dienstr.type 2'!$K$12:$K$572,0))</f>
        <v>0</v>
      </c>
      <c r="E182" s="35" cm="1">
        <f t="array" aca="1" ref="E182" ca="1">INDEX('Invulblad dienstr.type 2'!$D$12:$D$572,MATCH('Dagen per lijn'!$A182&amp;E$2,'Invulblad dienstr.type 2'!$A$12:$A$572&amp;'Invulblad dienstr.type 2'!$K$12:$K$572,0))</f>
        <v>0</v>
      </c>
      <c r="F182" s="35" cm="1">
        <f t="array" aca="1" ref="F182" ca="1">INDEX('Invulblad dienstr.type 2'!$D$12:$D$572,MATCH('Dagen per lijn'!$A182&amp;F$2,'Invulblad dienstr.type 2'!$A$12:$A$572&amp;'Invulblad dienstr.type 2'!$K$12:$K$572,0))</f>
        <v>0</v>
      </c>
      <c r="G182" s="35" cm="1">
        <f t="array" aca="1" ref="G182" ca="1">INDEX('Invulblad dienstr.type 2'!$D$12:$D$572,MATCH('Dagen per lijn'!$A182&amp;G$2,'Invulblad dienstr.type 2'!$A$12:$A$572&amp;'Invulblad dienstr.type 2'!$K$12:$K$572,0))</f>
        <v>0</v>
      </c>
      <c r="H182" s="35" cm="1">
        <f t="array" aca="1" ref="H182" ca="1">INDEX('Invulblad dienstr.type 2'!$D$12:$D$572,MATCH('Dagen per lijn'!$A182&amp;H$2,'Invulblad dienstr.type 2'!$A$12:$A$572&amp;'Invulblad dienstr.type 2'!$K$12:$K$572,0))</f>
        <v>0</v>
      </c>
      <c r="I182" s="46">
        <f t="shared" ca="1" si="32"/>
        <v>0</v>
      </c>
      <c r="J182" s="7"/>
      <c r="K182" s="45" t="str">
        <f t="shared" ca="1" si="33"/>
        <v>&lt;invullen&gt;</v>
      </c>
      <c r="L182" s="35">
        <f t="shared" ca="1" si="31"/>
        <v>0</v>
      </c>
      <c r="M182" s="35">
        <f t="shared" ca="1" si="30"/>
        <v>0</v>
      </c>
      <c r="N182" s="35">
        <f t="shared" ca="1" si="30"/>
        <v>0</v>
      </c>
      <c r="O182" s="46">
        <f t="shared" ca="1" si="30"/>
        <v>0</v>
      </c>
      <c r="P182" s="7"/>
      <c r="Q182" s="7"/>
      <c r="R182" s="7"/>
      <c r="S182" s="7"/>
      <c r="T182" s="7"/>
      <c r="U182" s="7"/>
    </row>
    <row r="183" spans="1:21">
      <c r="A183" s="45" t="str">
        <f ca="1">OFFSET('Invulblad dienstr.type 2'!$A$12, (ROW()-169)*7, 0)</f>
        <v>&lt;invullen&gt;</v>
      </c>
      <c r="B183" s="35" cm="1">
        <f t="array" aca="1" ref="B183" ca="1">INDEX('Invulblad dienstr.type 2'!$D$12:$D$572,MATCH('Dagen per lijn'!$A183&amp;B$2,'Invulblad dienstr.type 2'!$A$12:$A$572&amp;'Invulblad dienstr.type 2'!$K$12:$K$572,0))</f>
        <v>0</v>
      </c>
      <c r="C183" s="35" cm="1">
        <f t="array" aca="1" ref="C183" ca="1">INDEX('Invulblad dienstr.type 2'!$D$12:$D$572,MATCH('Dagen per lijn'!$A183&amp;C$2,'Invulblad dienstr.type 2'!$A$12:$A$572&amp;'Invulblad dienstr.type 2'!$K$12:$K$572,0))</f>
        <v>0</v>
      </c>
      <c r="D183" s="35" cm="1">
        <f t="array" aca="1" ref="D183" ca="1">INDEX('Invulblad dienstr.type 2'!$D$12:$D$572,MATCH('Dagen per lijn'!$A183&amp;D$2,'Invulblad dienstr.type 2'!$A$12:$A$572&amp;'Invulblad dienstr.type 2'!$K$12:$K$572,0))</f>
        <v>0</v>
      </c>
      <c r="E183" s="35" cm="1">
        <f t="array" aca="1" ref="E183" ca="1">INDEX('Invulblad dienstr.type 2'!$D$12:$D$572,MATCH('Dagen per lijn'!$A183&amp;E$2,'Invulblad dienstr.type 2'!$A$12:$A$572&amp;'Invulblad dienstr.type 2'!$K$12:$K$572,0))</f>
        <v>0</v>
      </c>
      <c r="F183" s="35" cm="1">
        <f t="array" aca="1" ref="F183" ca="1">INDEX('Invulblad dienstr.type 2'!$D$12:$D$572,MATCH('Dagen per lijn'!$A183&amp;F$2,'Invulblad dienstr.type 2'!$A$12:$A$572&amp;'Invulblad dienstr.type 2'!$K$12:$K$572,0))</f>
        <v>0</v>
      </c>
      <c r="G183" s="35" cm="1">
        <f t="array" aca="1" ref="G183" ca="1">INDEX('Invulblad dienstr.type 2'!$D$12:$D$572,MATCH('Dagen per lijn'!$A183&amp;G$2,'Invulblad dienstr.type 2'!$A$12:$A$572&amp;'Invulblad dienstr.type 2'!$K$12:$K$572,0))</f>
        <v>0</v>
      </c>
      <c r="H183" s="35" cm="1">
        <f t="array" aca="1" ref="H183" ca="1">INDEX('Invulblad dienstr.type 2'!$D$12:$D$572,MATCH('Dagen per lijn'!$A183&amp;H$2,'Invulblad dienstr.type 2'!$A$12:$A$572&amp;'Invulblad dienstr.type 2'!$K$12:$K$572,0))</f>
        <v>0</v>
      </c>
      <c r="I183" s="46">
        <f t="shared" ca="1" si="32"/>
        <v>0</v>
      </c>
      <c r="J183" s="7"/>
      <c r="K183" s="45" t="str">
        <f t="shared" ca="1" si="33"/>
        <v>&lt;invullen&gt;</v>
      </c>
      <c r="L183" s="35">
        <f t="shared" ca="1" si="31"/>
        <v>0</v>
      </c>
      <c r="M183" s="35">
        <f t="shared" ca="1" si="30"/>
        <v>0</v>
      </c>
      <c r="N183" s="35">
        <f t="shared" ca="1" si="30"/>
        <v>0</v>
      </c>
      <c r="O183" s="46">
        <f t="shared" ca="1" si="30"/>
        <v>0</v>
      </c>
      <c r="P183" s="7"/>
      <c r="Q183" s="7"/>
      <c r="R183" s="7"/>
      <c r="S183" s="7"/>
      <c r="T183" s="7"/>
      <c r="U183" s="7"/>
    </row>
    <row r="184" spans="1:21">
      <c r="A184" s="45" t="str">
        <f ca="1">OFFSET('Invulblad dienstr.type 2'!$A$12, (ROW()-169)*7, 0)</f>
        <v>&lt;invullen&gt;</v>
      </c>
      <c r="B184" s="35" cm="1">
        <f t="array" aca="1" ref="B184" ca="1">INDEX('Invulblad dienstr.type 2'!$D$12:$D$572,MATCH('Dagen per lijn'!$A184&amp;B$2,'Invulblad dienstr.type 2'!$A$12:$A$572&amp;'Invulblad dienstr.type 2'!$K$12:$K$572,0))</f>
        <v>0</v>
      </c>
      <c r="C184" s="35" cm="1">
        <f t="array" aca="1" ref="C184" ca="1">INDEX('Invulblad dienstr.type 2'!$D$12:$D$572,MATCH('Dagen per lijn'!$A184&amp;C$2,'Invulblad dienstr.type 2'!$A$12:$A$572&amp;'Invulblad dienstr.type 2'!$K$12:$K$572,0))</f>
        <v>0</v>
      </c>
      <c r="D184" s="35" cm="1">
        <f t="array" aca="1" ref="D184" ca="1">INDEX('Invulblad dienstr.type 2'!$D$12:$D$572,MATCH('Dagen per lijn'!$A184&amp;D$2,'Invulblad dienstr.type 2'!$A$12:$A$572&amp;'Invulblad dienstr.type 2'!$K$12:$K$572,0))</f>
        <v>0</v>
      </c>
      <c r="E184" s="35" cm="1">
        <f t="array" aca="1" ref="E184" ca="1">INDEX('Invulblad dienstr.type 2'!$D$12:$D$572,MATCH('Dagen per lijn'!$A184&amp;E$2,'Invulblad dienstr.type 2'!$A$12:$A$572&amp;'Invulblad dienstr.type 2'!$K$12:$K$572,0))</f>
        <v>0</v>
      </c>
      <c r="F184" s="35" cm="1">
        <f t="array" aca="1" ref="F184" ca="1">INDEX('Invulblad dienstr.type 2'!$D$12:$D$572,MATCH('Dagen per lijn'!$A184&amp;F$2,'Invulblad dienstr.type 2'!$A$12:$A$572&amp;'Invulblad dienstr.type 2'!$K$12:$K$572,0))</f>
        <v>0</v>
      </c>
      <c r="G184" s="35" cm="1">
        <f t="array" aca="1" ref="G184" ca="1">INDEX('Invulblad dienstr.type 2'!$D$12:$D$572,MATCH('Dagen per lijn'!$A184&amp;G$2,'Invulblad dienstr.type 2'!$A$12:$A$572&amp;'Invulblad dienstr.type 2'!$K$12:$K$572,0))</f>
        <v>0</v>
      </c>
      <c r="H184" s="35" cm="1">
        <f t="array" aca="1" ref="H184" ca="1">INDEX('Invulblad dienstr.type 2'!$D$12:$D$572,MATCH('Dagen per lijn'!$A184&amp;H$2,'Invulblad dienstr.type 2'!$A$12:$A$572&amp;'Invulblad dienstr.type 2'!$K$12:$K$572,0))</f>
        <v>0</v>
      </c>
      <c r="I184" s="46">
        <f t="shared" ca="1" si="32"/>
        <v>0</v>
      </c>
      <c r="J184" s="7"/>
      <c r="K184" s="45" t="str">
        <f t="shared" ca="1" si="33"/>
        <v>&lt;invullen&gt;</v>
      </c>
      <c r="L184" s="35">
        <f t="shared" ca="1" si="31"/>
        <v>0</v>
      </c>
      <c r="M184" s="35">
        <f t="shared" ca="1" si="30"/>
        <v>0</v>
      </c>
      <c r="N184" s="35">
        <f t="shared" ca="1" si="30"/>
        <v>0</v>
      </c>
      <c r="O184" s="46">
        <f t="shared" ca="1" si="30"/>
        <v>0</v>
      </c>
      <c r="P184" s="7"/>
      <c r="Q184" s="7"/>
      <c r="R184" s="7"/>
      <c r="S184" s="7"/>
      <c r="T184" s="7"/>
      <c r="U184" s="7"/>
    </row>
    <row r="185" spans="1:21">
      <c r="A185" s="45" t="str">
        <f ca="1">OFFSET('Invulblad dienstr.type 2'!$A$12, (ROW()-169)*7, 0)</f>
        <v>&lt;invullen&gt;</v>
      </c>
      <c r="B185" s="35" cm="1">
        <f t="array" aca="1" ref="B185" ca="1">INDEX('Invulblad dienstr.type 2'!$D$12:$D$572,MATCH('Dagen per lijn'!$A185&amp;B$2,'Invulblad dienstr.type 2'!$A$12:$A$572&amp;'Invulblad dienstr.type 2'!$K$12:$K$572,0))</f>
        <v>0</v>
      </c>
      <c r="C185" s="35" cm="1">
        <f t="array" aca="1" ref="C185" ca="1">INDEX('Invulblad dienstr.type 2'!$D$12:$D$572,MATCH('Dagen per lijn'!$A185&amp;C$2,'Invulblad dienstr.type 2'!$A$12:$A$572&amp;'Invulblad dienstr.type 2'!$K$12:$K$572,0))</f>
        <v>0</v>
      </c>
      <c r="D185" s="35" cm="1">
        <f t="array" aca="1" ref="D185" ca="1">INDEX('Invulblad dienstr.type 2'!$D$12:$D$572,MATCH('Dagen per lijn'!$A185&amp;D$2,'Invulblad dienstr.type 2'!$A$12:$A$572&amp;'Invulblad dienstr.type 2'!$K$12:$K$572,0))</f>
        <v>0</v>
      </c>
      <c r="E185" s="35" cm="1">
        <f t="array" aca="1" ref="E185" ca="1">INDEX('Invulblad dienstr.type 2'!$D$12:$D$572,MATCH('Dagen per lijn'!$A185&amp;E$2,'Invulblad dienstr.type 2'!$A$12:$A$572&amp;'Invulblad dienstr.type 2'!$K$12:$K$572,0))</f>
        <v>0</v>
      </c>
      <c r="F185" s="35" cm="1">
        <f t="array" aca="1" ref="F185" ca="1">INDEX('Invulblad dienstr.type 2'!$D$12:$D$572,MATCH('Dagen per lijn'!$A185&amp;F$2,'Invulblad dienstr.type 2'!$A$12:$A$572&amp;'Invulblad dienstr.type 2'!$K$12:$K$572,0))</f>
        <v>0</v>
      </c>
      <c r="G185" s="35" cm="1">
        <f t="array" aca="1" ref="G185" ca="1">INDEX('Invulblad dienstr.type 2'!$D$12:$D$572,MATCH('Dagen per lijn'!$A185&amp;G$2,'Invulblad dienstr.type 2'!$A$12:$A$572&amp;'Invulblad dienstr.type 2'!$K$12:$K$572,0))</f>
        <v>0</v>
      </c>
      <c r="H185" s="35" cm="1">
        <f t="array" aca="1" ref="H185" ca="1">INDEX('Invulblad dienstr.type 2'!$D$12:$D$572,MATCH('Dagen per lijn'!$A185&amp;H$2,'Invulblad dienstr.type 2'!$A$12:$A$572&amp;'Invulblad dienstr.type 2'!$K$12:$K$572,0))</f>
        <v>0</v>
      </c>
      <c r="I185" s="46">
        <f t="shared" ca="1" si="32"/>
        <v>0</v>
      </c>
      <c r="J185" s="7"/>
      <c r="K185" s="45" t="str">
        <f t="shared" ca="1" si="33"/>
        <v>&lt;invullen&gt;</v>
      </c>
      <c r="L185" s="35">
        <f t="shared" ca="1" si="31"/>
        <v>0</v>
      </c>
      <c r="M185" s="35">
        <f t="shared" ca="1" si="30"/>
        <v>0</v>
      </c>
      <c r="N185" s="35">
        <f t="shared" ca="1" si="30"/>
        <v>0</v>
      </c>
      <c r="O185" s="46">
        <f t="shared" ca="1" si="30"/>
        <v>0</v>
      </c>
      <c r="P185" s="7"/>
      <c r="Q185" s="7"/>
      <c r="R185" s="7"/>
      <c r="S185" s="7"/>
      <c r="T185" s="7"/>
      <c r="U185" s="7"/>
    </row>
    <row r="186" spans="1:21">
      <c r="A186" s="45" t="str">
        <f ca="1">OFFSET('Invulblad dienstr.type 2'!$A$12, (ROW()-169)*7, 0)</f>
        <v>&lt;invullen&gt;</v>
      </c>
      <c r="B186" s="35" cm="1">
        <f t="array" aca="1" ref="B186" ca="1">INDEX('Invulblad dienstr.type 2'!$D$12:$D$572,MATCH('Dagen per lijn'!$A186&amp;B$2,'Invulblad dienstr.type 2'!$A$12:$A$572&amp;'Invulblad dienstr.type 2'!$K$12:$K$572,0))</f>
        <v>0</v>
      </c>
      <c r="C186" s="35" cm="1">
        <f t="array" aca="1" ref="C186" ca="1">INDEX('Invulblad dienstr.type 2'!$D$12:$D$572,MATCH('Dagen per lijn'!$A186&amp;C$2,'Invulblad dienstr.type 2'!$A$12:$A$572&amp;'Invulblad dienstr.type 2'!$K$12:$K$572,0))</f>
        <v>0</v>
      </c>
      <c r="D186" s="35" cm="1">
        <f t="array" aca="1" ref="D186" ca="1">INDEX('Invulblad dienstr.type 2'!$D$12:$D$572,MATCH('Dagen per lijn'!$A186&amp;D$2,'Invulblad dienstr.type 2'!$A$12:$A$572&amp;'Invulblad dienstr.type 2'!$K$12:$K$572,0))</f>
        <v>0</v>
      </c>
      <c r="E186" s="35" cm="1">
        <f t="array" aca="1" ref="E186" ca="1">INDEX('Invulblad dienstr.type 2'!$D$12:$D$572,MATCH('Dagen per lijn'!$A186&amp;E$2,'Invulblad dienstr.type 2'!$A$12:$A$572&amp;'Invulblad dienstr.type 2'!$K$12:$K$572,0))</f>
        <v>0</v>
      </c>
      <c r="F186" s="35" cm="1">
        <f t="array" aca="1" ref="F186" ca="1">INDEX('Invulblad dienstr.type 2'!$D$12:$D$572,MATCH('Dagen per lijn'!$A186&amp;F$2,'Invulblad dienstr.type 2'!$A$12:$A$572&amp;'Invulblad dienstr.type 2'!$K$12:$K$572,0))</f>
        <v>0</v>
      </c>
      <c r="G186" s="35" cm="1">
        <f t="array" aca="1" ref="G186" ca="1">INDEX('Invulblad dienstr.type 2'!$D$12:$D$572,MATCH('Dagen per lijn'!$A186&amp;G$2,'Invulblad dienstr.type 2'!$A$12:$A$572&amp;'Invulblad dienstr.type 2'!$K$12:$K$572,0))</f>
        <v>0</v>
      </c>
      <c r="H186" s="35" cm="1">
        <f t="array" aca="1" ref="H186" ca="1">INDEX('Invulblad dienstr.type 2'!$D$12:$D$572,MATCH('Dagen per lijn'!$A186&amp;H$2,'Invulblad dienstr.type 2'!$A$12:$A$572&amp;'Invulblad dienstr.type 2'!$K$12:$K$572,0))</f>
        <v>0</v>
      </c>
      <c r="I186" s="46">
        <f t="shared" ca="1" si="32"/>
        <v>0</v>
      </c>
      <c r="J186" s="7"/>
      <c r="K186" s="45" t="str">
        <f t="shared" ca="1" si="33"/>
        <v>&lt;invullen&gt;</v>
      </c>
      <c r="L186" s="35">
        <f t="shared" ca="1" si="31"/>
        <v>0</v>
      </c>
      <c r="M186" s="35">
        <f t="shared" ca="1" si="30"/>
        <v>0</v>
      </c>
      <c r="N186" s="35">
        <f t="shared" ca="1" si="30"/>
        <v>0</v>
      </c>
      <c r="O186" s="46">
        <f t="shared" ca="1" si="30"/>
        <v>0</v>
      </c>
      <c r="P186" s="7"/>
      <c r="Q186" s="7"/>
      <c r="R186" s="7"/>
      <c r="S186" s="7"/>
      <c r="T186" s="7"/>
      <c r="U186" s="7"/>
    </row>
    <row r="187" spans="1:21">
      <c r="A187" s="45" t="str">
        <f ca="1">OFFSET('Invulblad dienstr.type 2'!$A$12, (ROW()-169)*7, 0)</f>
        <v>&lt;invullen&gt;</v>
      </c>
      <c r="B187" s="35" cm="1">
        <f t="array" aca="1" ref="B187" ca="1">INDEX('Invulblad dienstr.type 2'!$D$12:$D$572,MATCH('Dagen per lijn'!$A187&amp;B$2,'Invulblad dienstr.type 2'!$A$12:$A$572&amp;'Invulblad dienstr.type 2'!$K$12:$K$572,0))</f>
        <v>0</v>
      </c>
      <c r="C187" s="35" cm="1">
        <f t="array" aca="1" ref="C187" ca="1">INDEX('Invulblad dienstr.type 2'!$D$12:$D$572,MATCH('Dagen per lijn'!$A187&amp;C$2,'Invulblad dienstr.type 2'!$A$12:$A$572&amp;'Invulblad dienstr.type 2'!$K$12:$K$572,0))</f>
        <v>0</v>
      </c>
      <c r="D187" s="35" cm="1">
        <f t="array" aca="1" ref="D187" ca="1">INDEX('Invulblad dienstr.type 2'!$D$12:$D$572,MATCH('Dagen per lijn'!$A187&amp;D$2,'Invulblad dienstr.type 2'!$A$12:$A$572&amp;'Invulblad dienstr.type 2'!$K$12:$K$572,0))</f>
        <v>0</v>
      </c>
      <c r="E187" s="35" cm="1">
        <f t="array" aca="1" ref="E187" ca="1">INDEX('Invulblad dienstr.type 2'!$D$12:$D$572,MATCH('Dagen per lijn'!$A187&amp;E$2,'Invulblad dienstr.type 2'!$A$12:$A$572&amp;'Invulblad dienstr.type 2'!$K$12:$K$572,0))</f>
        <v>0</v>
      </c>
      <c r="F187" s="35" cm="1">
        <f t="array" aca="1" ref="F187" ca="1">INDEX('Invulblad dienstr.type 2'!$D$12:$D$572,MATCH('Dagen per lijn'!$A187&amp;F$2,'Invulblad dienstr.type 2'!$A$12:$A$572&amp;'Invulblad dienstr.type 2'!$K$12:$K$572,0))</f>
        <v>0</v>
      </c>
      <c r="G187" s="35" cm="1">
        <f t="array" aca="1" ref="G187" ca="1">INDEX('Invulblad dienstr.type 2'!$D$12:$D$572,MATCH('Dagen per lijn'!$A187&amp;G$2,'Invulblad dienstr.type 2'!$A$12:$A$572&amp;'Invulblad dienstr.type 2'!$K$12:$K$572,0))</f>
        <v>0</v>
      </c>
      <c r="H187" s="35" cm="1">
        <f t="array" aca="1" ref="H187" ca="1">INDEX('Invulblad dienstr.type 2'!$D$12:$D$572,MATCH('Dagen per lijn'!$A187&amp;H$2,'Invulblad dienstr.type 2'!$A$12:$A$572&amp;'Invulblad dienstr.type 2'!$K$12:$K$572,0))</f>
        <v>0</v>
      </c>
      <c r="I187" s="46">
        <f t="shared" ca="1" si="32"/>
        <v>0</v>
      </c>
      <c r="J187" s="7"/>
      <c r="K187" s="45" t="str">
        <f t="shared" ca="1" si="33"/>
        <v>&lt;invullen&gt;</v>
      </c>
      <c r="L187" s="35">
        <f t="shared" ca="1" si="31"/>
        <v>0</v>
      </c>
      <c r="M187" s="35">
        <f t="shared" ca="1" si="30"/>
        <v>0</v>
      </c>
      <c r="N187" s="35">
        <f t="shared" ca="1" si="30"/>
        <v>0</v>
      </c>
      <c r="O187" s="46">
        <f t="shared" ca="1" si="30"/>
        <v>0</v>
      </c>
      <c r="P187" s="7"/>
      <c r="Q187" s="7"/>
      <c r="R187" s="7"/>
      <c r="S187" s="7"/>
      <c r="T187" s="7"/>
      <c r="U187" s="7"/>
    </row>
    <row r="188" spans="1:21">
      <c r="A188" s="45" t="str">
        <f ca="1">OFFSET('Invulblad dienstr.type 2'!$A$12, (ROW()-169)*7, 0)</f>
        <v>&lt;invullen&gt;</v>
      </c>
      <c r="B188" s="35" cm="1">
        <f t="array" aca="1" ref="B188" ca="1">INDEX('Invulblad dienstr.type 2'!$D$12:$D$572,MATCH('Dagen per lijn'!$A188&amp;B$2,'Invulblad dienstr.type 2'!$A$12:$A$572&amp;'Invulblad dienstr.type 2'!$K$12:$K$572,0))</f>
        <v>0</v>
      </c>
      <c r="C188" s="35" cm="1">
        <f t="array" aca="1" ref="C188" ca="1">INDEX('Invulblad dienstr.type 2'!$D$12:$D$572,MATCH('Dagen per lijn'!$A188&amp;C$2,'Invulblad dienstr.type 2'!$A$12:$A$572&amp;'Invulblad dienstr.type 2'!$K$12:$K$572,0))</f>
        <v>0</v>
      </c>
      <c r="D188" s="35" cm="1">
        <f t="array" aca="1" ref="D188" ca="1">INDEX('Invulblad dienstr.type 2'!$D$12:$D$572,MATCH('Dagen per lijn'!$A188&amp;D$2,'Invulblad dienstr.type 2'!$A$12:$A$572&amp;'Invulblad dienstr.type 2'!$K$12:$K$572,0))</f>
        <v>0</v>
      </c>
      <c r="E188" s="35" cm="1">
        <f t="array" aca="1" ref="E188" ca="1">INDEX('Invulblad dienstr.type 2'!$D$12:$D$572,MATCH('Dagen per lijn'!$A188&amp;E$2,'Invulblad dienstr.type 2'!$A$12:$A$572&amp;'Invulblad dienstr.type 2'!$K$12:$K$572,0))</f>
        <v>0</v>
      </c>
      <c r="F188" s="35" cm="1">
        <f t="array" aca="1" ref="F188" ca="1">INDEX('Invulblad dienstr.type 2'!$D$12:$D$572,MATCH('Dagen per lijn'!$A188&amp;F$2,'Invulblad dienstr.type 2'!$A$12:$A$572&amp;'Invulblad dienstr.type 2'!$K$12:$K$572,0))</f>
        <v>0</v>
      </c>
      <c r="G188" s="35" cm="1">
        <f t="array" aca="1" ref="G188" ca="1">INDEX('Invulblad dienstr.type 2'!$D$12:$D$572,MATCH('Dagen per lijn'!$A188&amp;G$2,'Invulblad dienstr.type 2'!$A$12:$A$572&amp;'Invulblad dienstr.type 2'!$K$12:$K$572,0))</f>
        <v>0</v>
      </c>
      <c r="H188" s="35" cm="1">
        <f t="array" aca="1" ref="H188" ca="1">INDEX('Invulblad dienstr.type 2'!$D$12:$D$572,MATCH('Dagen per lijn'!$A188&amp;H$2,'Invulblad dienstr.type 2'!$A$12:$A$572&amp;'Invulblad dienstr.type 2'!$K$12:$K$572,0))</f>
        <v>0</v>
      </c>
      <c r="I188" s="46">
        <f t="shared" ca="1" si="32"/>
        <v>0</v>
      </c>
      <c r="J188" s="7"/>
      <c r="K188" s="45" t="str">
        <f t="shared" ca="1" si="33"/>
        <v>&lt;invullen&gt;</v>
      </c>
      <c r="L188" s="35">
        <f t="shared" ca="1" si="31"/>
        <v>0</v>
      </c>
      <c r="M188" s="35">
        <f t="shared" ca="1" si="30"/>
        <v>0</v>
      </c>
      <c r="N188" s="35">
        <f t="shared" ca="1" si="30"/>
        <v>0</v>
      </c>
      <c r="O188" s="46">
        <f t="shared" ca="1" si="30"/>
        <v>0</v>
      </c>
      <c r="P188" s="7"/>
      <c r="Q188" s="7"/>
      <c r="R188" s="7"/>
      <c r="S188" s="7"/>
      <c r="T188" s="7"/>
      <c r="U188" s="7"/>
    </row>
    <row r="189" spans="1:21">
      <c r="A189" s="45" t="str">
        <f ca="1">OFFSET('Invulblad dienstr.type 2'!$A$12, (ROW()-169)*7, 0)</f>
        <v>&lt;invullen&gt;</v>
      </c>
      <c r="B189" s="35" cm="1">
        <f t="array" aca="1" ref="B189" ca="1">INDEX('Invulblad dienstr.type 2'!$D$12:$D$572,MATCH('Dagen per lijn'!$A189&amp;B$2,'Invulblad dienstr.type 2'!$A$12:$A$572&amp;'Invulblad dienstr.type 2'!$K$12:$K$572,0))</f>
        <v>0</v>
      </c>
      <c r="C189" s="35" cm="1">
        <f t="array" aca="1" ref="C189" ca="1">INDEX('Invulblad dienstr.type 2'!$D$12:$D$572,MATCH('Dagen per lijn'!$A189&amp;C$2,'Invulblad dienstr.type 2'!$A$12:$A$572&amp;'Invulblad dienstr.type 2'!$K$12:$K$572,0))</f>
        <v>0</v>
      </c>
      <c r="D189" s="35" cm="1">
        <f t="array" aca="1" ref="D189" ca="1">INDEX('Invulblad dienstr.type 2'!$D$12:$D$572,MATCH('Dagen per lijn'!$A189&amp;D$2,'Invulblad dienstr.type 2'!$A$12:$A$572&amp;'Invulblad dienstr.type 2'!$K$12:$K$572,0))</f>
        <v>0</v>
      </c>
      <c r="E189" s="35" cm="1">
        <f t="array" aca="1" ref="E189" ca="1">INDEX('Invulblad dienstr.type 2'!$D$12:$D$572,MATCH('Dagen per lijn'!$A189&amp;E$2,'Invulblad dienstr.type 2'!$A$12:$A$572&amp;'Invulblad dienstr.type 2'!$K$12:$K$572,0))</f>
        <v>0</v>
      </c>
      <c r="F189" s="35" cm="1">
        <f t="array" aca="1" ref="F189" ca="1">INDEX('Invulblad dienstr.type 2'!$D$12:$D$572,MATCH('Dagen per lijn'!$A189&amp;F$2,'Invulblad dienstr.type 2'!$A$12:$A$572&amp;'Invulblad dienstr.type 2'!$K$12:$K$572,0))</f>
        <v>0</v>
      </c>
      <c r="G189" s="35" cm="1">
        <f t="array" aca="1" ref="G189" ca="1">INDEX('Invulblad dienstr.type 2'!$D$12:$D$572,MATCH('Dagen per lijn'!$A189&amp;G$2,'Invulblad dienstr.type 2'!$A$12:$A$572&amp;'Invulblad dienstr.type 2'!$K$12:$K$572,0))</f>
        <v>0</v>
      </c>
      <c r="H189" s="35" cm="1">
        <f t="array" aca="1" ref="H189" ca="1">INDEX('Invulblad dienstr.type 2'!$D$12:$D$572,MATCH('Dagen per lijn'!$A189&amp;H$2,'Invulblad dienstr.type 2'!$A$12:$A$572&amp;'Invulblad dienstr.type 2'!$K$12:$K$572,0))</f>
        <v>0</v>
      </c>
      <c r="I189" s="46">
        <f t="shared" ca="1" si="32"/>
        <v>0</v>
      </c>
      <c r="J189" s="7"/>
      <c r="K189" s="45" t="str">
        <f t="shared" ca="1" si="33"/>
        <v>&lt;invullen&gt;</v>
      </c>
      <c r="L189" s="35">
        <f t="shared" ca="1" si="31"/>
        <v>0</v>
      </c>
      <c r="M189" s="35">
        <f t="shared" ca="1" si="30"/>
        <v>0</v>
      </c>
      <c r="N189" s="35">
        <f t="shared" ca="1" si="30"/>
        <v>0</v>
      </c>
      <c r="O189" s="46">
        <f t="shared" ca="1" si="30"/>
        <v>0</v>
      </c>
      <c r="P189" s="7"/>
      <c r="Q189" s="7"/>
      <c r="R189" s="7"/>
      <c r="S189" s="7"/>
      <c r="T189" s="7"/>
      <c r="U189" s="7"/>
    </row>
    <row r="190" spans="1:21">
      <c r="A190" s="45" t="str">
        <f ca="1">OFFSET('Invulblad dienstr.type 2'!$A$12, (ROW()-169)*7, 0)</f>
        <v>&lt;invullen&gt;</v>
      </c>
      <c r="B190" s="35" cm="1">
        <f t="array" aca="1" ref="B190" ca="1">INDEX('Invulblad dienstr.type 2'!$D$12:$D$572,MATCH('Dagen per lijn'!$A190&amp;B$2,'Invulblad dienstr.type 2'!$A$12:$A$572&amp;'Invulblad dienstr.type 2'!$K$12:$K$572,0))</f>
        <v>0</v>
      </c>
      <c r="C190" s="35" cm="1">
        <f t="array" aca="1" ref="C190" ca="1">INDEX('Invulblad dienstr.type 2'!$D$12:$D$572,MATCH('Dagen per lijn'!$A190&amp;C$2,'Invulblad dienstr.type 2'!$A$12:$A$572&amp;'Invulblad dienstr.type 2'!$K$12:$K$572,0))</f>
        <v>0</v>
      </c>
      <c r="D190" s="35" cm="1">
        <f t="array" aca="1" ref="D190" ca="1">INDEX('Invulblad dienstr.type 2'!$D$12:$D$572,MATCH('Dagen per lijn'!$A190&amp;D$2,'Invulblad dienstr.type 2'!$A$12:$A$572&amp;'Invulblad dienstr.type 2'!$K$12:$K$572,0))</f>
        <v>0</v>
      </c>
      <c r="E190" s="35" cm="1">
        <f t="array" aca="1" ref="E190" ca="1">INDEX('Invulblad dienstr.type 2'!$D$12:$D$572,MATCH('Dagen per lijn'!$A190&amp;E$2,'Invulblad dienstr.type 2'!$A$12:$A$572&amp;'Invulblad dienstr.type 2'!$K$12:$K$572,0))</f>
        <v>0</v>
      </c>
      <c r="F190" s="35" cm="1">
        <f t="array" aca="1" ref="F190" ca="1">INDEX('Invulblad dienstr.type 2'!$D$12:$D$572,MATCH('Dagen per lijn'!$A190&amp;F$2,'Invulblad dienstr.type 2'!$A$12:$A$572&amp;'Invulblad dienstr.type 2'!$K$12:$K$572,0))</f>
        <v>0</v>
      </c>
      <c r="G190" s="35" cm="1">
        <f t="array" aca="1" ref="G190" ca="1">INDEX('Invulblad dienstr.type 2'!$D$12:$D$572,MATCH('Dagen per lijn'!$A190&amp;G$2,'Invulblad dienstr.type 2'!$A$12:$A$572&amp;'Invulblad dienstr.type 2'!$K$12:$K$572,0))</f>
        <v>0</v>
      </c>
      <c r="H190" s="35" cm="1">
        <f t="array" aca="1" ref="H190" ca="1">INDEX('Invulblad dienstr.type 2'!$D$12:$D$572,MATCH('Dagen per lijn'!$A190&amp;H$2,'Invulblad dienstr.type 2'!$A$12:$A$572&amp;'Invulblad dienstr.type 2'!$K$12:$K$572,0))</f>
        <v>0</v>
      </c>
      <c r="I190" s="46">
        <f t="shared" ca="1" si="32"/>
        <v>0</v>
      </c>
      <c r="J190" s="7"/>
      <c r="K190" s="45" t="str">
        <f t="shared" ca="1" si="33"/>
        <v>&lt;invullen&gt;</v>
      </c>
      <c r="L190" s="35">
        <f t="shared" ca="1" si="31"/>
        <v>0</v>
      </c>
      <c r="M190" s="35">
        <f t="shared" ca="1" si="30"/>
        <v>0</v>
      </c>
      <c r="N190" s="35">
        <f t="shared" ca="1" si="30"/>
        <v>0</v>
      </c>
      <c r="O190" s="46">
        <f t="shared" ca="1" si="30"/>
        <v>0</v>
      </c>
      <c r="P190" s="7"/>
      <c r="Q190" s="7"/>
      <c r="R190" s="7"/>
      <c r="S190" s="7"/>
      <c r="T190" s="7"/>
      <c r="U190" s="7"/>
    </row>
    <row r="191" spans="1:21">
      <c r="A191" s="45" t="str">
        <f ca="1">OFFSET('Invulblad dienstr.type 2'!$A$12, (ROW()-169)*7, 0)</f>
        <v>&lt;invullen&gt;</v>
      </c>
      <c r="B191" s="35" cm="1">
        <f t="array" aca="1" ref="B191" ca="1">INDEX('Invulblad dienstr.type 2'!$D$12:$D$572,MATCH('Dagen per lijn'!$A191&amp;B$2,'Invulblad dienstr.type 2'!$A$12:$A$572&amp;'Invulblad dienstr.type 2'!$K$12:$K$572,0))</f>
        <v>0</v>
      </c>
      <c r="C191" s="35" cm="1">
        <f t="array" aca="1" ref="C191" ca="1">INDEX('Invulblad dienstr.type 2'!$D$12:$D$572,MATCH('Dagen per lijn'!$A191&amp;C$2,'Invulblad dienstr.type 2'!$A$12:$A$572&amp;'Invulblad dienstr.type 2'!$K$12:$K$572,0))</f>
        <v>0</v>
      </c>
      <c r="D191" s="35" cm="1">
        <f t="array" aca="1" ref="D191" ca="1">INDEX('Invulblad dienstr.type 2'!$D$12:$D$572,MATCH('Dagen per lijn'!$A191&amp;D$2,'Invulblad dienstr.type 2'!$A$12:$A$572&amp;'Invulblad dienstr.type 2'!$K$12:$K$572,0))</f>
        <v>0</v>
      </c>
      <c r="E191" s="35" cm="1">
        <f t="array" aca="1" ref="E191" ca="1">INDEX('Invulblad dienstr.type 2'!$D$12:$D$572,MATCH('Dagen per lijn'!$A191&amp;E$2,'Invulblad dienstr.type 2'!$A$12:$A$572&amp;'Invulblad dienstr.type 2'!$K$12:$K$572,0))</f>
        <v>0</v>
      </c>
      <c r="F191" s="35" cm="1">
        <f t="array" aca="1" ref="F191" ca="1">INDEX('Invulblad dienstr.type 2'!$D$12:$D$572,MATCH('Dagen per lijn'!$A191&amp;F$2,'Invulblad dienstr.type 2'!$A$12:$A$572&amp;'Invulblad dienstr.type 2'!$K$12:$K$572,0))</f>
        <v>0</v>
      </c>
      <c r="G191" s="35" cm="1">
        <f t="array" aca="1" ref="G191" ca="1">INDEX('Invulblad dienstr.type 2'!$D$12:$D$572,MATCH('Dagen per lijn'!$A191&amp;G$2,'Invulblad dienstr.type 2'!$A$12:$A$572&amp;'Invulblad dienstr.type 2'!$K$12:$K$572,0))</f>
        <v>0</v>
      </c>
      <c r="H191" s="35" cm="1">
        <f t="array" aca="1" ref="H191" ca="1">INDEX('Invulblad dienstr.type 2'!$D$12:$D$572,MATCH('Dagen per lijn'!$A191&amp;H$2,'Invulblad dienstr.type 2'!$A$12:$A$572&amp;'Invulblad dienstr.type 2'!$K$12:$K$572,0))</f>
        <v>0</v>
      </c>
      <c r="I191" s="46">
        <f t="shared" ca="1" si="32"/>
        <v>0</v>
      </c>
      <c r="J191" s="7"/>
      <c r="K191" s="45" t="str">
        <f t="shared" ca="1" si="33"/>
        <v>&lt;invullen&gt;</v>
      </c>
      <c r="L191" s="35">
        <f t="shared" ca="1" si="31"/>
        <v>0</v>
      </c>
      <c r="M191" s="35">
        <f t="shared" ca="1" si="30"/>
        <v>0</v>
      </c>
      <c r="N191" s="35">
        <f t="shared" ca="1" si="30"/>
        <v>0</v>
      </c>
      <c r="O191" s="46">
        <f t="shared" ca="1" si="30"/>
        <v>0</v>
      </c>
      <c r="P191" s="7"/>
      <c r="Q191" s="7"/>
      <c r="R191" s="7"/>
      <c r="S191" s="7"/>
      <c r="T191" s="7"/>
      <c r="U191" s="7"/>
    </row>
    <row r="192" spans="1:21">
      <c r="A192" s="45" t="str">
        <f ca="1">OFFSET('Invulblad dienstr.type 2'!$A$12, (ROW()-169)*7, 0)</f>
        <v>&lt;invullen&gt;</v>
      </c>
      <c r="B192" s="35" cm="1">
        <f t="array" aca="1" ref="B192" ca="1">INDEX('Invulblad dienstr.type 2'!$D$12:$D$572,MATCH('Dagen per lijn'!$A192&amp;B$2,'Invulblad dienstr.type 2'!$A$12:$A$572&amp;'Invulblad dienstr.type 2'!$K$12:$K$572,0))</f>
        <v>0</v>
      </c>
      <c r="C192" s="35" cm="1">
        <f t="array" aca="1" ref="C192" ca="1">INDEX('Invulblad dienstr.type 2'!$D$12:$D$572,MATCH('Dagen per lijn'!$A192&amp;C$2,'Invulblad dienstr.type 2'!$A$12:$A$572&amp;'Invulblad dienstr.type 2'!$K$12:$K$572,0))</f>
        <v>0</v>
      </c>
      <c r="D192" s="35" cm="1">
        <f t="array" aca="1" ref="D192" ca="1">INDEX('Invulblad dienstr.type 2'!$D$12:$D$572,MATCH('Dagen per lijn'!$A192&amp;D$2,'Invulblad dienstr.type 2'!$A$12:$A$572&amp;'Invulblad dienstr.type 2'!$K$12:$K$572,0))</f>
        <v>0</v>
      </c>
      <c r="E192" s="35" cm="1">
        <f t="array" aca="1" ref="E192" ca="1">INDEX('Invulblad dienstr.type 2'!$D$12:$D$572,MATCH('Dagen per lijn'!$A192&amp;E$2,'Invulblad dienstr.type 2'!$A$12:$A$572&amp;'Invulblad dienstr.type 2'!$K$12:$K$572,0))</f>
        <v>0</v>
      </c>
      <c r="F192" s="35" cm="1">
        <f t="array" aca="1" ref="F192" ca="1">INDEX('Invulblad dienstr.type 2'!$D$12:$D$572,MATCH('Dagen per lijn'!$A192&amp;F$2,'Invulblad dienstr.type 2'!$A$12:$A$572&amp;'Invulblad dienstr.type 2'!$K$12:$K$572,0))</f>
        <v>0</v>
      </c>
      <c r="G192" s="35" cm="1">
        <f t="array" aca="1" ref="G192" ca="1">INDEX('Invulblad dienstr.type 2'!$D$12:$D$572,MATCH('Dagen per lijn'!$A192&amp;G$2,'Invulblad dienstr.type 2'!$A$12:$A$572&amp;'Invulblad dienstr.type 2'!$K$12:$K$572,0))</f>
        <v>0</v>
      </c>
      <c r="H192" s="35" cm="1">
        <f t="array" aca="1" ref="H192" ca="1">INDEX('Invulblad dienstr.type 2'!$D$12:$D$572,MATCH('Dagen per lijn'!$A192&amp;H$2,'Invulblad dienstr.type 2'!$A$12:$A$572&amp;'Invulblad dienstr.type 2'!$K$12:$K$572,0))</f>
        <v>0</v>
      </c>
      <c r="I192" s="46">
        <f t="shared" ca="1" si="32"/>
        <v>0</v>
      </c>
      <c r="J192" s="7"/>
      <c r="K192" s="45" t="str">
        <f t="shared" ca="1" si="33"/>
        <v>&lt;invullen&gt;</v>
      </c>
      <c r="L192" s="35">
        <f t="shared" ca="1" si="31"/>
        <v>0</v>
      </c>
      <c r="M192" s="35">
        <f t="shared" ca="1" si="30"/>
        <v>0</v>
      </c>
      <c r="N192" s="35">
        <f t="shared" ca="1" si="30"/>
        <v>0</v>
      </c>
      <c r="O192" s="46">
        <f t="shared" ca="1" si="30"/>
        <v>0</v>
      </c>
      <c r="P192" s="7"/>
      <c r="Q192" s="7"/>
      <c r="R192" s="7"/>
      <c r="S192" s="7"/>
      <c r="T192" s="7"/>
      <c r="U192" s="7"/>
    </row>
    <row r="193" spans="1:21">
      <c r="A193" s="45" t="str">
        <f ca="1">OFFSET('Invulblad dienstr.type 2'!$A$12, (ROW()-169)*7, 0)</f>
        <v>&lt;invullen&gt;</v>
      </c>
      <c r="B193" s="35" cm="1">
        <f t="array" aca="1" ref="B193" ca="1">INDEX('Invulblad dienstr.type 2'!$D$12:$D$572,MATCH('Dagen per lijn'!$A193&amp;B$2,'Invulblad dienstr.type 2'!$A$12:$A$572&amp;'Invulblad dienstr.type 2'!$K$12:$K$572,0))</f>
        <v>0</v>
      </c>
      <c r="C193" s="35" cm="1">
        <f t="array" aca="1" ref="C193" ca="1">INDEX('Invulblad dienstr.type 2'!$D$12:$D$572,MATCH('Dagen per lijn'!$A193&amp;C$2,'Invulblad dienstr.type 2'!$A$12:$A$572&amp;'Invulblad dienstr.type 2'!$K$12:$K$572,0))</f>
        <v>0</v>
      </c>
      <c r="D193" s="35" cm="1">
        <f t="array" aca="1" ref="D193" ca="1">INDEX('Invulblad dienstr.type 2'!$D$12:$D$572,MATCH('Dagen per lijn'!$A193&amp;D$2,'Invulblad dienstr.type 2'!$A$12:$A$572&amp;'Invulblad dienstr.type 2'!$K$12:$K$572,0))</f>
        <v>0</v>
      </c>
      <c r="E193" s="35" cm="1">
        <f t="array" aca="1" ref="E193" ca="1">INDEX('Invulblad dienstr.type 2'!$D$12:$D$572,MATCH('Dagen per lijn'!$A193&amp;E$2,'Invulblad dienstr.type 2'!$A$12:$A$572&amp;'Invulblad dienstr.type 2'!$K$12:$K$572,0))</f>
        <v>0</v>
      </c>
      <c r="F193" s="35" cm="1">
        <f t="array" aca="1" ref="F193" ca="1">INDEX('Invulblad dienstr.type 2'!$D$12:$D$572,MATCH('Dagen per lijn'!$A193&amp;F$2,'Invulblad dienstr.type 2'!$A$12:$A$572&amp;'Invulblad dienstr.type 2'!$K$12:$K$572,0))</f>
        <v>0</v>
      </c>
      <c r="G193" s="35" cm="1">
        <f t="array" aca="1" ref="G193" ca="1">INDEX('Invulblad dienstr.type 2'!$D$12:$D$572,MATCH('Dagen per lijn'!$A193&amp;G$2,'Invulblad dienstr.type 2'!$A$12:$A$572&amp;'Invulblad dienstr.type 2'!$K$12:$K$572,0))</f>
        <v>0</v>
      </c>
      <c r="H193" s="35" cm="1">
        <f t="array" aca="1" ref="H193" ca="1">INDEX('Invulblad dienstr.type 2'!$D$12:$D$572,MATCH('Dagen per lijn'!$A193&amp;H$2,'Invulblad dienstr.type 2'!$A$12:$A$572&amp;'Invulblad dienstr.type 2'!$K$12:$K$572,0))</f>
        <v>0</v>
      </c>
      <c r="I193" s="46">
        <f t="shared" ca="1" si="32"/>
        <v>0</v>
      </c>
      <c r="J193" s="7"/>
      <c r="K193" s="45" t="str">
        <f t="shared" ca="1" si="33"/>
        <v>&lt;invullen&gt;</v>
      </c>
      <c r="L193" s="35">
        <f t="shared" ca="1" si="31"/>
        <v>0</v>
      </c>
      <c r="M193" s="35">
        <f t="shared" ca="1" si="30"/>
        <v>0</v>
      </c>
      <c r="N193" s="35">
        <f t="shared" ca="1" si="30"/>
        <v>0</v>
      </c>
      <c r="O193" s="46">
        <f t="shared" ca="1" si="30"/>
        <v>0</v>
      </c>
      <c r="P193" s="7"/>
      <c r="Q193" s="7"/>
      <c r="R193" s="7"/>
      <c r="S193" s="7"/>
      <c r="T193" s="7"/>
      <c r="U193" s="7"/>
    </row>
    <row r="194" spans="1:21">
      <c r="A194" s="45" t="str">
        <f ca="1">OFFSET('Invulblad dienstr.type 2'!$A$12, (ROW()-169)*7, 0)</f>
        <v>&lt;invullen&gt;</v>
      </c>
      <c r="B194" s="35" cm="1">
        <f t="array" aca="1" ref="B194" ca="1">INDEX('Invulblad dienstr.type 2'!$D$12:$D$572,MATCH('Dagen per lijn'!$A194&amp;B$2,'Invulblad dienstr.type 2'!$A$12:$A$572&amp;'Invulblad dienstr.type 2'!$K$12:$K$572,0))</f>
        <v>0</v>
      </c>
      <c r="C194" s="35" cm="1">
        <f t="array" aca="1" ref="C194" ca="1">INDEX('Invulblad dienstr.type 2'!$D$12:$D$572,MATCH('Dagen per lijn'!$A194&amp;C$2,'Invulblad dienstr.type 2'!$A$12:$A$572&amp;'Invulblad dienstr.type 2'!$K$12:$K$572,0))</f>
        <v>0</v>
      </c>
      <c r="D194" s="35" cm="1">
        <f t="array" aca="1" ref="D194" ca="1">INDEX('Invulblad dienstr.type 2'!$D$12:$D$572,MATCH('Dagen per lijn'!$A194&amp;D$2,'Invulblad dienstr.type 2'!$A$12:$A$572&amp;'Invulblad dienstr.type 2'!$K$12:$K$572,0))</f>
        <v>0</v>
      </c>
      <c r="E194" s="35" cm="1">
        <f t="array" aca="1" ref="E194" ca="1">INDEX('Invulblad dienstr.type 2'!$D$12:$D$572,MATCH('Dagen per lijn'!$A194&amp;E$2,'Invulblad dienstr.type 2'!$A$12:$A$572&amp;'Invulblad dienstr.type 2'!$K$12:$K$572,0))</f>
        <v>0</v>
      </c>
      <c r="F194" s="35" cm="1">
        <f t="array" aca="1" ref="F194" ca="1">INDEX('Invulblad dienstr.type 2'!$D$12:$D$572,MATCH('Dagen per lijn'!$A194&amp;F$2,'Invulblad dienstr.type 2'!$A$12:$A$572&amp;'Invulblad dienstr.type 2'!$K$12:$K$572,0))</f>
        <v>0</v>
      </c>
      <c r="G194" s="35" cm="1">
        <f t="array" aca="1" ref="G194" ca="1">INDEX('Invulblad dienstr.type 2'!$D$12:$D$572,MATCH('Dagen per lijn'!$A194&amp;G$2,'Invulblad dienstr.type 2'!$A$12:$A$572&amp;'Invulblad dienstr.type 2'!$K$12:$K$572,0))</f>
        <v>0</v>
      </c>
      <c r="H194" s="35" cm="1">
        <f t="array" aca="1" ref="H194" ca="1">INDEX('Invulblad dienstr.type 2'!$D$12:$D$572,MATCH('Dagen per lijn'!$A194&amp;H$2,'Invulblad dienstr.type 2'!$A$12:$A$572&amp;'Invulblad dienstr.type 2'!$K$12:$K$572,0))</f>
        <v>0</v>
      </c>
      <c r="I194" s="46">
        <f t="shared" ca="1" si="32"/>
        <v>0</v>
      </c>
      <c r="J194" s="7"/>
      <c r="K194" s="45" t="str">
        <f t="shared" ca="1" si="33"/>
        <v>&lt;invullen&gt;</v>
      </c>
      <c r="L194" s="35">
        <f t="shared" ca="1" si="31"/>
        <v>0</v>
      </c>
      <c r="M194" s="35">
        <f t="shared" ca="1" si="30"/>
        <v>0</v>
      </c>
      <c r="N194" s="35">
        <f t="shared" ca="1" si="30"/>
        <v>0</v>
      </c>
      <c r="O194" s="46">
        <f t="shared" ca="1" si="30"/>
        <v>0</v>
      </c>
      <c r="P194" s="7"/>
      <c r="Q194" s="7"/>
      <c r="R194" s="7"/>
      <c r="S194" s="7"/>
      <c r="T194" s="7"/>
      <c r="U194" s="7"/>
    </row>
    <row r="195" spans="1:21">
      <c r="A195" s="45" t="str">
        <f ca="1">OFFSET('Invulblad dienstr.type 2'!$A$12, (ROW()-169)*7, 0)</f>
        <v>&lt;invullen&gt;</v>
      </c>
      <c r="B195" s="35" cm="1">
        <f t="array" aca="1" ref="B195" ca="1">INDEX('Invulblad dienstr.type 2'!$D$12:$D$572,MATCH('Dagen per lijn'!$A195&amp;B$2,'Invulblad dienstr.type 2'!$A$12:$A$572&amp;'Invulblad dienstr.type 2'!$K$12:$K$572,0))</f>
        <v>0</v>
      </c>
      <c r="C195" s="35" cm="1">
        <f t="array" aca="1" ref="C195" ca="1">INDEX('Invulblad dienstr.type 2'!$D$12:$D$572,MATCH('Dagen per lijn'!$A195&amp;C$2,'Invulblad dienstr.type 2'!$A$12:$A$572&amp;'Invulblad dienstr.type 2'!$K$12:$K$572,0))</f>
        <v>0</v>
      </c>
      <c r="D195" s="35" cm="1">
        <f t="array" aca="1" ref="D195" ca="1">INDEX('Invulblad dienstr.type 2'!$D$12:$D$572,MATCH('Dagen per lijn'!$A195&amp;D$2,'Invulblad dienstr.type 2'!$A$12:$A$572&amp;'Invulblad dienstr.type 2'!$K$12:$K$572,0))</f>
        <v>0</v>
      </c>
      <c r="E195" s="35" cm="1">
        <f t="array" aca="1" ref="E195" ca="1">INDEX('Invulblad dienstr.type 2'!$D$12:$D$572,MATCH('Dagen per lijn'!$A195&amp;E$2,'Invulblad dienstr.type 2'!$A$12:$A$572&amp;'Invulblad dienstr.type 2'!$K$12:$K$572,0))</f>
        <v>0</v>
      </c>
      <c r="F195" s="35" cm="1">
        <f t="array" aca="1" ref="F195" ca="1">INDEX('Invulblad dienstr.type 2'!$D$12:$D$572,MATCH('Dagen per lijn'!$A195&amp;F$2,'Invulblad dienstr.type 2'!$A$12:$A$572&amp;'Invulblad dienstr.type 2'!$K$12:$K$572,0))</f>
        <v>0</v>
      </c>
      <c r="G195" s="35" cm="1">
        <f t="array" aca="1" ref="G195" ca="1">INDEX('Invulblad dienstr.type 2'!$D$12:$D$572,MATCH('Dagen per lijn'!$A195&amp;G$2,'Invulblad dienstr.type 2'!$A$12:$A$572&amp;'Invulblad dienstr.type 2'!$K$12:$K$572,0))</f>
        <v>0</v>
      </c>
      <c r="H195" s="35" cm="1">
        <f t="array" aca="1" ref="H195" ca="1">INDEX('Invulblad dienstr.type 2'!$D$12:$D$572,MATCH('Dagen per lijn'!$A195&amp;H$2,'Invulblad dienstr.type 2'!$A$12:$A$572&amp;'Invulblad dienstr.type 2'!$K$12:$K$572,0))</f>
        <v>0</v>
      </c>
      <c r="I195" s="46">
        <f t="shared" ca="1" si="32"/>
        <v>0</v>
      </c>
      <c r="J195" s="7"/>
      <c r="K195" s="45" t="str">
        <f t="shared" ca="1" si="33"/>
        <v>&lt;invullen&gt;</v>
      </c>
      <c r="L195" s="35">
        <f t="shared" ca="1" si="31"/>
        <v>0</v>
      </c>
      <c r="M195" s="35">
        <f t="shared" ca="1" si="30"/>
        <v>0</v>
      </c>
      <c r="N195" s="35">
        <f t="shared" ca="1" si="30"/>
        <v>0</v>
      </c>
      <c r="O195" s="46">
        <f t="shared" ca="1" si="30"/>
        <v>0</v>
      </c>
      <c r="P195" s="7"/>
      <c r="Q195" s="7"/>
      <c r="R195" s="7"/>
      <c r="S195" s="7"/>
      <c r="T195" s="7"/>
      <c r="U195" s="7"/>
    </row>
    <row r="196" spans="1:21">
      <c r="A196" s="45" t="str">
        <f ca="1">OFFSET('Invulblad dienstr.type 2'!$A$12, (ROW()-169)*7, 0)</f>
        <v>&lt;invullen&gt;</v>
      </c>
      <c r="B196" s="35" cm="1">
        <f t="array" aca="1" ref="B196" ca="1">INDEX('Invulblad dienstr.type 2'!$D$12:$D$572,MATCH('Dagen per lijn'!$A196&amp;B$2,'Invulblad dienstr.type 2'!$A$12:$A$572&amp;'Invulblad dienstr.type 2'!$K$12:$K$572,0))</f>
        <v>0</v>
      </c>
      <c r="C196" s="35" cm="1">
        <f t="array" aca="1" ref="C196" ca="1">INDEX('Invulblad dienstr.type 2'!$D$12:$D$572,MATCH('Dagen per lijn'!$A196&amp;C$2,'Invulblad dienstr.type 2'!$A$12:$A$572&amp;'Invulblad dienstr.type 2'!$K$12:$K$572,0))</f>
        <v>0</v>
      </c>
      <c r="D196" s="35" cm="1">
        <f t="array" aca="1" ref="D196" ca="1">INDEX('Invulblad dienstr.type 2'!$D$12:$D$572,MATCH('Dagen per lijn'!$A196&amp;D$2,'Invulblad dienstr.type 2'!$A$12:$A$572&amp;'Invulblad dienstr.type 2'!$K$12:$K$572,0))</f>
        <v>0</v>
      </c>
      <c r="E196" s="35" cm="1">
        <f t="array" aca="1" ref="E196" ca="1">INDEX('Invulblad dienstr.type 2'!$D$12:$D$572,MATCH('Dagen per lijn'!$A196&amp;E$2,'Invulblad dienstr.type 2'!$A$12:$A$572&amp;'Invulblad dienstr.type 2'!$K$12:$K$572,0))</f>
        <v>0</v>
      </c>
      <c r="F196" s="35" cm="1">
        <f t="array" aca="1" ref="F196" ca="1">INDEX('Invulblad dienstr.type 2'!$D$12:$D$572,MATCH('Dagen per lijn'!$A196&amp;F$2,'Invulblad dienstr.type 2'!$A$12:$A$572&amp;'Invulblad dienstr.type 2'!$K$12:$K$572,0))</f>
        <v>0</v>
      </c>
      <c r="G196" s="35" cm="1">
        <f t="array" aca="1" ref="G196" ca="1">INDEX('Invulblad dienstr.type 2'!$D$12:$D$572,MATCH('Dagen per lijn'!$A196&amp;G$2,'Invulblad dienstr.type 2'!$A$12:$A$572&amp;'Invulblad dienstr.type 2'!$K$12:$K$572,0))</f>
        <v>0</v>
      </c>
      <c r="H196" s="35" cm="1">
        <f t="array" aca="1" ref="H196" ca="1">INDEX('Invulblad dienstr.type 2'!$D$12:$D$572,MATCH('Dagen per lijn'!$A196&amp;H$2,'Invulblad dienstr.type 2'!$A$12:$A$572&amp;'Invulblad dienstr.type 2'!$K$12:$K$572,0))</f>
        <v>0</v>
      </c>
      <c r="I196" s="46">
        <f t="shared" ca="1" si="32"/>
        <v>0</v>
      </c>
      <c r="J196" s="7"/>
      <c r="K196" s="45" t="str">
        <f t="shared" ca="1" si="33"/>
        <v>&lt;invullen&gt;</v>
      </c>
      <c r="L196" s="35">
        <f t="shared" ca="1" si="31"/>
        <v>0</v>
      </c>
      <c r="M196" s="35">
        <f t="shared" ca="1" si="30"/>
        <v>0</v>
      </c>
      <c r="N196" s="35">
        <f t="shared" ca="1" si="30"/>
        <v>0</v>
      </c>
      <c r="O196" s="46">
        <f t="shared" ca="1" si="30"/>
        <v>0</v>
      </c>
      <c r="P196" s="7"/>
      <c r="Q196" s="7"/>
      <c r="R196" s="7"/>
      <c r="S196" s="7"/>
      <c r="T196" s="7"/>
      <c r="U196" s="7"/>
    </row>
    <row r="197" spans="1:21">
      <c r="A197" s="45" t="str">
        <f ca="1">OFFSET('Invulblad dienstr.type 2'!$A$12, (ROW()-169)*7, 0)</f>
        <v>&lt;invullen&gt;</v>
      </c>
      <c r="B197" s="35" cm="1">
        <f t="array" aca="1" ref="B197" ca="1">INDEX('Invulblad dienstr.type 2'!$D$12:$D$572,MATCH('Dagen per lijn'!$A197&amp;B$2,'Invulblad dienstr.type 2'!$A$12:$A$572&amp;'Invulblad dienstr.type 2'!$K$12:$K$572,0))</f>
        <v>0</v>
      </c>
      <c r="C197" s="35" cm="1">
        <f t="array" aca="1" ref="C197" ca="1">INDEX('Invulblad dienstr.type 2'!$D$12:$D$572,MATCH('Dagen per lijn'!$A197&amp;C$2,'Invulblad dienstr.type 2'!$A$12:$A$572&amp;'Invulblad dienstr.type 2'!$K$12:$K$572,0))</f>
        <v>0</v>
      </c>
      <c r="D197" s="35" cm="1">
        <f t="array" aca="1" ref="D197" ca="1">INDEX('Invulblad dienstr.type 2'!$D$12:$D$572,MATCH('Dagen per lijn'!$A197&amp;D$2,'Invulblad dienstr.type 2'!$A$12:$A$572&amp;'Invulblad dienstr.type 2'!$K$12:$K$572,0))</f>
        <v>0</v>
      </c>
      <c r="E197" s="35" cm="1">
        <f t="array" aca="1" ref="E197" ca="1">INDEX('Invulblad dienstr.type 2'!$D$12:$D$572,MATCH('Dagen per lijn'!$A197&amp;E$2,'Invulblad dienstr.type 2'!$A$12:$A$572&amp;'Invulblad dienstr.type 2'!$K$12:$K$572,0))</f>
        <v>0</v>
      </c>
      <c r="F197" s="35" cm="1">
        <f t="array" aca="1" ref="F197" ca="1">INDEX('Invulblad dienstr.type 2'!$D$12:$D$572,MATCH('Dagen per lijn'!$A197&amp;F$2,'Invulblad dienstr.type 2'!$A$12:$A$572&amp;'Invulblad dienstr.type 2'!$K$12:$K$572,0))</f>
        <v>0</v>
      </c>
      <c r="G197" s="35" cm="1">
        <f t="array" aca="1" ref="G197" ca="1">INDEX('Invulblad dienstr.type 2'!$D$12:$D$572,MATCH('Dagen per lijn'!$A197&amp;G$2,'Invulblad dienstr.type 2'!$A$12:$A$572&amp;'Invulblad dienstr.type 2'!$K$12:$K$572,0))</f>
        <v>0</v>
      </c>
      <c r="H197" s="35" cm="1">
        <f t="array" aca="1" ref="H197" ca="1">INDEX('Invulblad dienstr.type 2'!$D$12:$D$572,MATCH('Dagen per lijn'!$A197&amp;H$2,'Invulblad dienstr.type 2'!$A$12:$A$572&amp;'Invulblad dienstr.type 2'!$K$12:$K$572,0))</f>
        <v>0</v>
      </c>
      <c r="I197" s="46">
        <f t="shared" ca="1" si="32"/>
        <v>0</v>
      </c>
      <c r="J197" s="7"/>
      <c r="K197" s="45" t="str">
        <f t="shared" ca="1" si="33"/>
        <v>&lt;invullen&gt;</v>
      </c>
      <c r="L197" s="35">
        <f t="shared" ca="1" si="31"/>
        <v>0</v>
      </c>
      <c r="M197" s="35">
        <f t="shared" ca="1" si="30"/>
        <v>0</v>
      </c>
      <c r="N197" s="35">
        <f t="shared" ca="1" si="30"/>
        <v>0</v>
      </c>
      <c r="O197" s="46">
        <f t="shared" ca="1" si="30"/>
        <v>0</v>
      </c>
      <c r="P197" s="7"/>
      <c r="Q197" s="7"/>
      <c r="R197" s="7"/>
      <c r="S197" s="7"/>
      <c r="T197" s="7"/>
      <c r="U197" s="7"/>
    </row>
    <row r="198" spans="1:21">
      <c r="A198" s="45" t="str">
        <f ca="1">OFFSET('Invulblad dienstr.type 2'!$A$12, (ROW()-169)*7, 0)</f>
        <v>&lt;invullen&gt;</v>
      </c>
      <c r="B198" s="35" cm="1">
        <f t="array" aca="1" ref="B198" ca="1">INDEX('Invulblad dienstr.type 2'!$D$12:$D$572,MATCH('Dagen per lijn'!$A198&amp;B$2,'Invulblad dienstr.type 2'!$A$12:$A$572&amp;'Invulblad dienstr.type 2'!$K$12:$K$572,0))</f>
        <v>0</v>
      </c>
      <c r="C198" s="35" cm="1">
        <f t="array" aca="1" ref="C198" ca="1">INDEX('Invulblad dienstr.type 2'!$D$12:$D$572,MATCH('Dagen per lijn'!$A198&amp;C$2,'Invulblad dienstr.type 2'!$A$12:$A$572&amp;'Invulblad dienstr.type 2'!$K$12:$K$572,0))</f>
        <v>0</v>
      </c>
      <c r="D198" s="35" cm="1">
        <f t="array" aca="1" ref="D198" ca="1">INDEX('Invulblad dienstr.type 2'!$D$12:$D$572,MATCH('Dagen per lijn'!$A198&amp;D$2,'Invulblad dienstr.type 2'!$A$12:$A$572&amp;'Invulblad dienstr.type 2'!$K$12:$K$572,0))</f>
        <v>0</v>
      </c>
      <c r="E198" s="35" cm="1">
        <f t="array" aca="1" ref="E198" ca="1">INDEX('Invulblad dienstr.type 2'!$D$12:$D$572,MATCH('Dagen per lijn'!$A198&amp;E$2,'Invulblad dienstr.type 2'!$A$12:$A$572&amp;'Invulblad dienstr.type 2'!$K$12:$K$572,0))</f>
        <v>0</v>
      </c>
      <c r="F198" s="35" cm="1">
        <f t="array" aca="1" ref="F198" ca="1">INDEX('Invulblad dienstr.type 2'!$D$12:$D$572,MATCH('Dagen per lijn'!$A198&amp;F$2,'Invulblad dienstr.type 2'!$A$12:$A$572&amp;'Invulblad dienstr.type 2'!$K$12:$K$572,0))</f>
        <v>0</v>
      </c>
      <c r="G198" s="35" cm="1">
        <f t="array" aca="1" ref="G198" ca="1">INDEX('Invulblad dienstr.type 2'!$D$12:$D$572,MATCH('Dagen per lijn'!$A198&amp;G$2,'Invulblad dienstr.type 2'!$A$12:$A$572&amp;'Invulblad dienstr.type 2'!$K$12:$K$572,0))</f>
        <v>0</v>
      </c>
      <c r="H198" s="35" cm="1">
        <f t="array" aca="1" ref="H198" ca="1">INDEX('Invulblad dienstr.type 2'!$D$12:$D$572,MATCH('Dagen per lijn'!$A198&amp;H$2,'Invulblad dienstr.type 2'!$A$12:$A$572&amp;'Invulblad dienstr.type 2'!$K$12:$K$572,0))</f>
        <v>0</v>
      </c>
      <c r="I198" s="46">
        <f t="shared" ca="1" si="32"/>
        <v>0</v>
      </c>
      <c r="J198" s="7"/>
      <c r="K198" s="45" t="str">
        <f t="shared" ca="1" si="33"/>
        <v>&lt;invullen&gt;</v>
      </c>
      <c r="L198" s="35">
        <f t="shared" ca="1" si="31"/>
        <v>0</v>
      </c>
      <c r="M198" s="35">
        <f t="shared" ca="1" si="30"/>
        <v>0</v>
      </c>
      <c r="N198" s="35">
        <f t="shared" ca="1" si="30"/>
        <v>0</v>
      </c>
      <c r="O198" s="46">
        <f t="shared" ca="1" si="30"/>
        <v>0</v>
      </c>
      <c r="P198" s="7"/>
      <c r="Q198" s="7"/>
      <c r="R198" s="7"/>
      <c r="S198" s="7"/>
      <c r="T198" s="7"/>
      <c r="U198" s="7"/>
    </row>
    <row r="199" spans="1:21">
      <c r="A199" s="45" t="str">
        <f ca="1">OFFSET('Invulblad dienstr.type 2'!$A$12, (ROW()-169)*7, 0)</f>
        <v>&lt;invullen&gt;</v>
      </c>
      <c r="B199" s="35" cm="1">
        <f t="array" aca="1" ref="B199" ca="1">INDEX('Invulblad dienstr.type 2'!$D$12:$D$572,MATCH('Dagen per lijn'!$A199&amp;B$2,'Invulblad dienstr.type 2'!$A$12:$A$572&amp;'Invulblad dienstr.type 2'!$K$12:$K$572,0))</f>
        <v>0</v>
      </c>
      <c r="C199" s="35" cm="1">
        <f t="array" aca="1" ref="C199" ca="1">INDEX('Invulblad dienstr.type 2'!$D$12:$D$572,MATCH('Dagen per lijn'!$A199&amp;C$2,'Invulblad dienstr.type 2'!$A$12:$A$572&amp;'Invulblad dienstr.type 2'!$K$12:$K$572,0))</f>
        <v>0</v>
      </c>
      <c r="D199" s="35" cm="1">
        <f t="array" aca="1" ref="D199" ca="1">INDEX('Invulblad dienstr.type 2'!$D$12:$D$572,MATCH('Dagen per lijn'!$A199&amp;D$2,'Invulblad dienstr.type 2'!$A$12:$A$572&amp;'Invulblad dienstr.type 2'!$K$12:$K$572,0))</f>
        <v>0</v>
      </c>
      <c r="E199" s="35" cm="1">
        <f t="array" aca="1" ref="E199" ca="1">INDEX('Invulblad dienstr.type 2'!$D$12:$D$572,MATCH('Dagen per lijn'!$A199&amp;E$2,'Invulblad dienstr.type 2'!$A$12:$A$572&amp;'Invulblad dienstr.type 2'!$K$12:$K$572,0))</f>
        <v>0</v>
      </c>
      <c r="F199" s="35" cm="1">
        <f t="array" aca="1" ref="F199" ca="1">INDEX('Invulblad dienstr.type 2'!$D$12:$D$572,MATCH('Dagen per lijn'!$A199&amp;F$2,'Invulblad dienstr.type 2'!$A$12:$A$572&amp;'Invulblad dienstr.type 2'!$K$12:$K$572,0))</f>
        <v>0</v>
      </c>
      <c r="G199" s="35" cm="1">
        <f t="array" aca="1" ref="G199" ca="1">INDEX('Invulblad dienstr.type 2'!$D$12:$D$572,MATCH('Dagen per lijn'!$A199&amp;G$2,'Invulblad dienstr.type 2'!$A$12:$A$572&amp;'Invulblad dienstr.type 2'!$K$12:$K$572,0))</f>
        <v>0</v>
      </c>
      <c r="H199" s="35" cm="1">
        <f t="array" aca="1" ref="H199" ca="1">INDEX('Invulblad dienstr.type 2'!$D$12:$D$572,MATCH('Dagen per lijn'!$A199&amp;H$2,'Invulblad dienstr.type 2'!$A$12:$A$572&amp;'Invulblad dienstr.type 2'!$K$12:$K$572,0))</f>
        <v>0</v>
      </c>
      <c r="I199" s="46">
        <f t="shared" ca="1" si="32"/>
        <v>0</v>
      </c>
      <c r="J199" s="7"/>
      <c r="K199" s="45" t="str">
        <f t="shared" ca="1" si="33"/>
        <v>&lt;invullen&gt;</v>
      </c>
      <c r="L199" s="35">
        <f t="shared" ca="1" si="31"/>
        <v>0</v>
      </c>
      <c r="M199" s="35">
        <f t="shared" ca="1" si="30"/>
        <v>0</v>
      </c>
      <c r="N199" s="35">
        <f t="shared" ca="1" si="30"/>
        <v>0</v>
      </c>
      <c r="O199" s="46">
        <f t="shared" ca="1" si="30"/>
        <v>0</v>
      </c>
      <c r="P199" s="7"/>
      <c r="Q199" s="7"/>
      <c r="R199" s="7"/>
      <c r="S199" s="7"/>
      <c r="T199" s="7"/>
      <c r="U199" s="7"/>
    </row>
    <row r="200" spans="1:21">
      <c r="A200" s="45" t="str">
        <f ca="1">OFFSET('Invulblad dienstr.type 2'!$A$12, (ROW()-169)*7, 0)</f>
        <v>&lt;invullen&gt;</v>
      </c>
      <c r="B200" s="35" cm="1">
        <f t="array" aca="1" ref="B200" ca="1">INDEX('Invulblad dienstr.type 2'!$D$12:$D$572,MATCH('Dagen per lijn'!$A200&amp;B$2,'Invulblad dienstr.type 2'!$A$12:$A$572&amp;'Invulblad dienstr.type 2'!$K$12:$K$572,0))</f>
        <v>0</v>
      </c>
      <c r="C200" s="35" cm="1">
        <f t="array" aca="1" ref="C200" ca="1">INDEX('Invulblad dienstr.type 2'!$D$12:$D$572,MATCH('Dagen per lijn'!$A200&amp;C$2,'Invulblad dienstr.type 2'!$A$12:$A$572&amp;'Invulblad dienstr.type 2'!$K$12:$K$572,0))</f>
        <v>0</v>
      </c>
      <c r="D200" s="35" cm="1">
        <f t="array" aca="1" ref="D200" ca="1">INDEX('Invulblad dienstr.type 2'!$D$12:$D$572,MATCH('Dagen per lijn'!$A200&amp;D$2,'Invulblad dienstr.type 2'!$A$12:$A$572&amp;'Invulblad dienstr.type 2'!$K$12:$K$572,0))</f>
        <v>0</v>
      </c>
      <c r="E200" s="35" cm="1">
        <f t="array" aca="1" ref="E200" ca="1">INDEX('Invulblad dienstr.type 2'!$D$12:$D$572,MATCH('Dagen per lijn'!$A200&amp;E$2,'Invulblad dienstr.type 2'!$A$12:$A$572&amp;'Invulblad dienstr.type 2'!$K$12:$K$572,0))</f>
        <v>0</v>
      </c>
      <c r="F200" s="35" cm="1">
        <f t="array" aca="1" ref="F200" ca="1">INDEX('Invulblad dienstr.type 2'!$D$12:$D$572,MATCH('Dagen per lijn'!$A200&amp;F$2,'Invulblad dienstr.type 2'!$A$12:$A$572&amp;'Invulblad dienstr.type 2'!$K$12:$K$572,0))</f>
        <v>0</v>
      </c>
      <c r="G200" s="35" cm="1">
        <f t="array" aca="1" ref="G200" ca="1">INDEX('Invulblad dienstr.type 2'!$D$12:$D$572,MATCH('Dagen per lijn'!$A200&amp;G$2,'Invulblad dienstr.type 2'!$A$12:$A$572&amp;'Invulblad dienstr.type 2'!$K$12:$K$572,0))</f>
        <v>0</v>
      </c>
      <c r="H200" s="35" cm="1">
        <f t="array" aca="1" ref="H200" ca="1">INDEX('Invulblad dienstr.type 2'!$D$12:$D$572,MATCH('Dagen per lijn'!$A200&amp;H$2,'Invulblad dienstr.type 2'!$A$12:$A$572&amp;'Invulblad dienstr.type 2'!$K$12:$K$572,0))</f>
        <v>0</v>
      </c>
      <c r="I200" s="46">
        <f t="shared" ca="1" si="32"/>
        <v>0</v>
      </c>
      <c r="J200" s="7"/>
      <c r="K200" s="45" t="str">
        <f t="shared" ca="1" si="33"/>
        <v>&lt;invullen&gt;</v>
      </c>
      <c r="L200" s="35">
        <f t="shared" ca="1" si="31"/>
        <v>0</v>
      </c>
      <c r="M200" s="35">
        <f t="shared" ca="1" si="30"/>
        <v>0</v>
      </c>
      <c r="N200" s="35">
        <f t="shared" ca="1" si="30"/>
        <v>0</v>
      </c>
      <c r="O200" s="46">
        <f t="shared" ca="1" si="30"/>
        <v>0</v>
      </c>
      <c r="P200" s="7"/>
      <c r="Q200" s="7"/>
      <c r="R200" s="7"/>
      <c r="S200" s="7"/>
      <c r="T200" s="7"/>
      <c r="U200" s="7"/>
    </row>
    <row r="201" spans="1:21">
      <c r="A201" s="45" t="str">
        <f ca="1">OFFSET('Invulblad dienstr.type 2'!$A$12, (ROW()-169)*7, 0)</f>
        <v>&lt;invullen&gt;</v>
      </c>
      <c r="B201" s="35" cm="1">
        <f t="array" aca="1" ref="B201" ca="1">INDEX('Invulblad dienstr.type 2'!$D$12:$D$572,MATCH('Dagen per lijn'!$A201&amp;B$2,'Invulblad dienstr.type 2'!$A$12:$A$572&amp;'Invulblad dienstr.type 2'!$K$12:$K$572,0))</f>
        <v>0</v>
      </c>
      <c r="C201" s="35" cm="1">
        <f t="array" aca="1" ref="C201" ca="1">INDEX('Invulblad dienstr.type 2'!$D$12:$D$572,MATCH('Dagen per lijn'!$A201&amp;C$2,'Invulblad dienstr.type 2'!$A$12:$A$572&amp;'Invulblad dienstr.type 2'!$K$12:$K$572,0))</f>
        <v>0</v>
      </c>
      <c r="D201" s="35" cm="1">
        <f t="array" aca="1" ref="D201" ca="1">INDEX('Invulblad dienstr.type 2'!$D$12:$D$572,MATCH('Dagen per lijn'!$A201&amp;D$2,'Invulblad dienstr.type 2'!$A$12:$A$572&amp;'Invulblad dienstr.type 2'!$K$12:$K$572,0))</f>
        <v>0</v>
      </c>
      <c r="E201" s="35" cm="1">
        <f t="array" aca="1" ref="E201" ca="1">INDEX('Invulblad dienstr.type 2'!$D$12:$D$572,MATCH('Dagen per lijn'!$A201&amp;E$2,'Invulblad dienstr.type 2'!$A$12:$A$572&amp;'Invulblad dienstr.type 2'!$K$12:$K$572,0))</f>
        <v>0</v>
      </c>
      <c r="F201" s="35" cm="1">
        <f t="array" aca="1" ref="F201" ca="1">INDEX('Invulblad dienstr.type 2'!$D$12:$D$572,MATCH('Dagen per lijn'!$A201&amp;F$2,'Invulblad dienstr.type 2'!$A$12:$A$572&amp;'Invulblad dienstr.type 2'!$K$12:$K$572,0))</f>
        <v>0</v>
      </c>
      <c r="G201" s="35" cm="1">
        <f t="array" aca="1" ref="G201" ca="1">INDEX('Invulblad dienstr.type 2'!$D$12:$D$572,MATCH('Dagen per lijn'!$A201&amp;G$2,'Invulblad dienstr.type 2'!$A$12:$A$572&amp;'Invulblad dienstr.type 2'!$K$12:$K$572,0))</f>
        <v>0</v>
      </c>
      <c r="H201" s="35" cm="1">
        <f t="array" aca="1" ref="H201" ca="1">INDEX('Invulblad dienstr.type 2'!$D$12:$D$572,MATCH('Dagen per lijn'!$A201&amp;H$2,'Invulblad dienstr.type 2'!$A$12:$A$572&amp;'Invulblad dienstr.type 2'!$K$12:$K$572,0))</f>
        <v>0</v>
      </c>
      <c r="I201" s="46">
        <f t="shared" ca="1" si="32"/>
        <v>0</v>
      </c>
      <c r="J201" s="7"/>
      <c r="K201" s="45" t="str">
        <f t="shared" ca="1" si="33"/>
        <v>&lt;invullen&gt;</v>
      </c>
      <c r="L201" s="35">
        <f t="shared" ca="1" si="31"/>
        <v>0</v>
      </c>
      <c r="M201" s="35">
        <f t="shared" ca="1" si="30"/>
        <v>0</v>
      </c>
      <c r="N201" s="35">
        <f t="shared" ca="1" si="30"/>
        <v>0</v>
      </c>
      <c r="O201" s="46">
        <f t="shared" ca="1" si="30"/>
        <v>0</v>
      </c>
      <c r="P201" s="7"/>
      <c r="Q201" s="7"/>
      <c r="R201" s="7"/>
      <c r="S201" s="7"/>
      <c r="T201" s="7"/>
      <c r="U201" s="7"/>
    </row>
    <row r="202" spans="1:21">
      <c r="A202" s="45" t="str">
        <f ca="1">OFFSET('Invulblad dienstr.type 2'!$A$12, (ROW()-169)*7, 0)</f>
        <v>&lt;invullen&gt;</v>
      </c>
      <c r="B202" s="35" cm="1">
        <f t="array" aca="1" ref="B202" ca="1">INDEX('Invulblad dienstr.type 2'!$D$12:$D$572,MATCH('Dagen per lijn'!$A202&amp;B$2,'Invulblad dienstr.type 2'!$A$12:$A$572&amp;'Invulblad dienstr.type 2'!$K$12:$K$572,0))</f>
        <v>0</v>
      </c>
      <c r="C202" s="35" cm="1">
        <f t="array" aca="1" ref="C202" ca="1">INDEX('Invulblad dienstr.type 2'!$D$12:$D$572,MATCH('Dagen per lijn'!$A202&amp;C$2,'Invulblad dienstr.type 2'!$A$12:$A$572&amp;'Invulblad dienstr.type 2'!$K$12:$K$572,0))</f>
        <v>0</v>
      </c>
      <c r="D202" s="35" cm="1">
        <f t="array" aca="1" ref="D202" ca="1">INDEX('Invulblad dienstr.type 2'!$D$12:$D$572,MATCH('Dagen per lijn'!$A202&amp;D$2,'Invulblad dienstr.type 2'!$A$12:$A$572&amp;'Invulblad dienstr.type 2'!$K$12:$K$572,0))</f>
        <v>0</v>
      </c>
      <c r="E202" s="35" cm="1">
        <f t="array" aca="1" ref="E202" ca="1">INDEX('Invulblad dienstr.type 2'!$D$12:$D$572,MATCH('Dagen per lijn'!$A202&amp;E$2,'Invulblad dienstr.type 2'!$A$12:$A$572&amp;'Invulblad dienstr.type 2'!$K$12:$K$572,0))</f>
        <v>0</v>
      </c>
      <c r="F202" s="35" cm="1">
        <f t="array" aca="1" ref="F202" ca="1">INDEX('Invulblad dienstr.type 2'!$D$12:$D$572,MATCH('Dagen per lijn'!$A202&amp;F$2,'Invulblad dienstr.type 2'!$A$12:$A$572&amp;'Invulblad dienstr.type 2'!$K$12:$K$572,0))</f>
        <v>0</v>
      </c>
      <c r="G202" s="35" cm="1">
        <f t="array" aca="1" ref="G202" ca="1">INDEX('Invulblad dienstr.type 2'!$D$12:$D$572,MATCH('Dagen per lijn'!$A202&amp;G$2,'Invulblad dienstr.type 2'!$A$12:$A$572&amp;'Invulblad dienstr.type 2'!$K$12:$K$572,0))</f>
        <v>0</v>
      </c>
      <c r="H202" s="35" cm="1">
        <f t="array" aca="1" ref="H202" ca="1">INDEX('Invulblad dienstr.type 2'!$D$12:$D$572,MATCH('Dagen per lijn'!$A202&amp;H$2,'Invulblad dienstr.type 2'!$A$12:$A$572&amp;'Invulblad dienstr.type 2'!$K$12:$K$572,0))</f>
        <v>0</v>
      </c>
      <c r="I202" s="46">
        <f t="shared" ca="1" si="32"/>
        <v>0</v>
      </c>
      <c r="J202" s="7"/>
      <c r="K202" s="45" t="str">
        <f t="shared" ca="1" si="33"/>
        <v>&lt;invullen&gt;</v>
      </c>
      <c r="L202" s="35">
        <f t="shared" ca="1" si="31"/>
        <v>0</v>
      </c>
      <c r="M202" s="35">
        <f t="shared" ca="1" si="30"/>
        <v>0</v>
      </c>
      <c r="N202" s="35">
        <f t="shared" ca="1" si="30"/>
        <v>0</v>
      </c>
      <c r="O202" s="46">
        <f t="shared" ca="1" si="30"/>
        <v>0</v>
      </c>
      <c r="P202" s="7"/>
      <c r="Q202" s="7"/>
      <c r="R202" s="7"/>
      <c r="S202" s="7"/>
      <c r="T202" s="7"/>
      <c r="U202" s="7"/>
    </row>
    <row r="203" spans="1:21">
      <c r="A203" s="45" t="str">
        <f ca="1">OFFSET('Invulblad dienstr.type 2'!$A$12, (ROW()-169)*7, 0)</f>
        <v>&lt;invullen&gt;</v>
      </c>
      <c r="B203" s="35" cm="1">
        <f t="array" aca="1" ref="B203" ca="1">INDEX('Invulblad dienstr.type 2'!$D$12:$D$572,MATCH('Dagen per lijn'!$A203&amp;B$2,'Invulblad dienstr.type 2'!$A$12:$A$572&amp;'Invulblad dienstr.type 2'!$K$12:$K$572,0))</f>
        <v>0</v>
      </c>
      <c r="C203" s="35" cm="1">
        <f t="array" aca="1" ref="C203" ca="1">INDEX('Invulblad dienstr.type 2'!$D$12:$D$572,MATCH('Dagen per lijn'!$A203&amp;C$2,'Invulblad dienstr.type 2'!$A$12:$A$572&amp;'Invulblad dienstr.type 2'!$K$12:$K$572,0))</f>
        <v>0</v>
      </c>
      <c r="D203" s="35" cm="1">
        <f t="array" aca="1" ref="D203" ca="1">INDEX('Invulblad dienstr.type 2'!$D$12:$D$572,MATCH('Dagen per lijn'!$A203&amp;D$2,'Invulblad dienstr.type 2'!$A$12:$A$572&amp;'Invulblad dienstr.type 2'!$K$12:$K$572,0))</f>
        <v>0</v>
      </c>
      <c r="E203" s="35" cm="1">
        <f t="array" aca="1" ref="E203" ca="1">INDEX('Invulblad dienstr.type 2'!$D$12:$D$572,MATCH('Dagen per lijn'!$A203&amp;E$2,'Invulblad dienstr.type 2'!$A$12:$A$572&amp;'Invulblad dienstr.type 2'!$K$12:$K$572,0))</f>
        <v>0</v>
      </c>
      <c r="F203" s="35" cm="1">
        <f t="array" aca="1" ref="F203" ca="1">INDEX('Invulblad dienstr.type 2'!$D$12:$D$572,MATCH('Dagen per lijn'!$A203&amp;F$2,'Invulblad dienstr.type 2'!$A$12:$A$572&amp;'Invulblad dienstr.type 2'!$K$12:$K$572,0))</f>
        <v>0</v>
      </c>
      <c r="G203" s="35" cm="1">
        <f t="array" aca="1" ref="G203" ca="1">INDEX('Invulblad dienstr.type 2'!$D$12:$D$572,MATCH('Dagen per lijn'!$A203&amp;G$2,'Invulblad dienstr.type 2'!$A$12:$A$572&amp;'Invulblad dienstr.type 2'!$K$12:$K$572,0))</f>
        <v>0</v>
      </c>
      <c r="H203" s="35" cm="1">
        <f t="array" aca="1" ref="H203" ca="1">INDEX('Invulblad dienstr.type 2'!$D$12:$D$572,MATCH('Dagen per lijn'!$A203&amp;H$2,'Invulblad dienstr.type 2'!$A$12:$A$572&amp;'Invulblad dienstr.type 2'!$K$12:$K$572,0))</f>
        <v>0</v>
      </c>
      <c r="I203" s="46">
        <f t="shared" ca="1" si="32"/>
        <v>0</v>
      </c>
      <c r="J203" s="7"/>
      <c r="K203" s="45" t="str">
        <f t="shared" ca="1" si="33"/>
        <v>&lt;invullen&gt;</v>
      </c>
      <c r="L203" s="35">
        <f t="shared" ca="1" si="31"/>
        <v>0</v>
      </c>
      <c r="M203" s="35">
        <f t="shared" ca="1" si="30"/>
        <v>0</v>
      </c>
      <c r="N203" s="35">
        <f t="shared" ca="1" si="30"/>
        <v>0</v>
      </c>
      <c r="O203" s="46">
        <f t="shared" ca="1" si="30"/>
        <v>0</v>
      </c>
      <c r="P203" s="7"/>
      <c r="Q203" s="7"/>
      <c r="R203" s="7"/>
      <c r="S203" s="7"/>
      <c r="T203" s="7"/>
      <c r="U203" s="7"/>
    </row>
    <row r="204" spans="1:21">
      <c r="A204" s="45" t="str">
        <f ca="1">OFFSET('Invulblad dienstr.type 2'!$A$12, (ROW()-169)*7, 0)</f>
        <v>&lt;invullen&gt;</v>
      </c>
      <c r="B204" s="35" cm="1">
        <f t="array" aca="1" ref="B204" ca="1">INDEX('Invulblad dienstr.type 2'!$D$12:$D$572,MATCH('Dagen per lijn'!$A204&amp;B$2,'Invulblad dienstr.type 2'!$A$12:$A$572&amp;'Invulblad dienstr.type 2'!$K$12:$K$572,0))</f>
        <v>0</v>
      </c>
      <c r="C204" s="35" cm="1">
        <f t="array" aca="1" ref="C204" ca="1">INDEX('Invulblad dienstr.type 2'!$D$12:$D$572,MATCH('Dagen per lijn'!$A204&amp;C$2,'Invulblad dienstr.type 2'!$A$12:$A$572&amp;'Invulblad dienstr.type 2'!$K$12:$K$572,0))</f>
        <v>0</v>
      </c>
      <c r="D204" s="35" cm="1">
        <f t="array" aca="1" ref="D204" ca="1">INDEX('Invulblad dienstr.type 2'!$D$12:$D$572,MATCH('Dagen per lijn'!$A204&amp;D$2,'Invulblad dienstr.type 2'!$A$12:$A$572&amp;'Invulblad dienstr.type 2'!$K$12:$K$572,0))</f>
        <v>0</v>
      </c>
      <c r="E204" s="35" cm="1">
        <f t="array" aca="1" ref="E204" ca="1">INDEX('Invulblad dienstr.type 2'!$D$12:$D$572,MATCH('Dagen per lijn'!$A204&amp;E$2,'Invulblad dienstr.type 2'!$A$12:$A$572&amp;'Invulblad dienstr.type 2'!$K$12:$K$572,0))</f>
        <v>0</v>
      </c>
      <c r="F204" s="35" cm="1">
        <f t="array" aca="1" ref="F204" ca="1">INDEX('Invulblad dienstr.type 2'!$D$12:$D$572,MATCH('Dagen per lijn'!$A204&amp;F$2,'Invulblad dienstr.type 2'!$A$12:$A$572&amp;'Invulblad dienstr.type 2'!$K$12:$K$572,0))</f>
        <v>0</v>
      </c>
      <c r="G204" s="35" cm="1">
        <f t="array" aca="1" ref="G204" ca="1">INDEX('Invulblad dienstr.type 2'!$D$12:$D$572,MATCH('Dagen per lijn'!$A204&amp;G$2,'Invulblad dienstr.type 2'!$A$12:$A$572&amp;'Invulblad dienstr.type 2'!$K$12:$K$572,0))</f>
        <v>0</v>
      </c>
      <c r="H204" s="35" cm="1">
        <f t="array" aca="1" ref="H204" ca="1">INDEX('Invulblad dienstr.type 2'!$D$12:$D$572,MATCH('Dagen per lijn'!$A204&amp;H$2,'Invulblad dienstr.type 2'!$A$12:$A$572&amp;'Invulblad dienstr.type 2'!$K$12:$K$572,0))</f>
        <v>0</v>
      </c>
      <c r="I204" s="46">
        <f t="shared" ca="1" si="32"/>
        <v>0</v>
      </c>
      <c r="J204" s="7"/>
      <c r="K204" s="45" t="str">
        <f t="shared" ca="1" si="33"/>
        <v>&lt;invullen&gt;</v>
      </c>
      <c r="L204" s="35">
        <f t="shared" ca="1" si="31"/>
        <v>0</v>
      </c>
      <c r="M204" s="35">
        <f t="shared" ca="1" si="30"/>
        <v>0</v>
      </c>
      <c r="N204" s="35">
        <f t="shared" ca="1" si="30"/>
        <v>0</v>
      </c>
      <c r="O204" s="46">
        <f t="shared" ca="1" si="30"/>
        <v>0</v>
      </c>
      <c r="P204" s="7"/>
      <c r="Q204" s="7"/>
      <c r="R204" s="7"/>
      <c r="S204" s="7"/>
      <c r="T204" s="7"/>
      <c r="U204" s="7"/>
    </row>
    <row r="205" spans="1:21">
      <c r="A205" s="45" t="str">
        <f ca="1">OFFSET('Invulblad dienstr.type 2'!$A$12, (ROW()-169)*7, 0)</f>
        <v>&lt;invullen&gt;</v>
      </c>
      <c r="B205" s="35" cm="1">
        <f t="array" aca="1" ref="B205" ca="1">INDEX('Invulblad dienstr.type 2'!$D$12:$D$572,MATCH('Dagen per lijn'!$A205&amp;B$2,'Invulblad dienstr.type 2'!$A$12:$A$572&amp;'Invulblad dienstr.type 2'!$K$12:$K$572,0))</f>
        <v>0</v>
      </c>
      <c r="C205" s="35" cm="1">
        <f t="array" aca="1" ref="C205" ca="1">INDEX('Invulblad dienstr.type 2'!$D$12:$D$572,MATCH('Dagen per lijn'!$A205&amp;C$2,'Invulblad dienstr.type 2'!$A$12:$A$572&amp;'Invulblad dienstr.type 2'!$K$12:$K$572,0))</f>
        <v>0</v>
      </c>
      <c r="D205" s="35" cm="1">
        <f t="array" aca="1" ref="D205" ca="1">INDEX('Invulblad dienstr.type 2'!$D$12:$D$572,MATCH('Dagen per lijn'!$A205&amp;D$2,'Invulblad dienstr.type 2'!$A$12:$A$572&amp;'Invulblad dienstr.type 2'!$K$12:$K$572,0))</f>
        <v>0</v>
      </c>
      <c r="E205" s="35" cm="1">
        <f t="array" aca="1" ref="E205" ca="1">INDEX('Invulblad dienstr.type 2'!$D$12:$D$572,MATCH('Dagen per lijn'!$A205&amp;E$2,'Invulblad dienstr.type 2'!$A$12:$A$572&amp;'Invulblad dienstr.type 2'!$K$12:$K$572,0))</f>
        <v>0</v>
      </c>
      <c r="F205" s="35" cm="1">
        <f t="array" aca="1" ref="F205" ca="1">INDEX('Invulblad dienstr.type 2'!$D$12:$D$572,MATCH('Dagen per lijn'!$A205&amp;F$2,'Invulblad dienstr.type 2'!$A$12:$A$572&amp;'Invulblad dienstr.type 2'!$K$12:$K$572,0))</f>
        <v>0</v>
      </c>
      <c r="G205" s="35" cm="1">
        <f t="array" aca="1" ref="G205" ca="1">INDEX('Invulblad dienstr.type 2'!$D$12:$D$572,MATCH('Dagen per lijn'!$A205&amp;G$2,'Invulblad dienstr.type 2'!$A$12:$A$572&amp;'Invulblad dienstr.type 2'!$K$12:$K$572,0))</f>
        <v>0</v>
      </c>
      <c r="H205" s="35" cm="1">
        <f t="array" aca="1" ref="H205" ca="1">INDEX('Invulblad dienstr.type 2'!$D$12:$D$572,MATCH('Dagen per lijn'!$A205&amp;H$2,'Invulblad dienstr.type 2'!$A$12:$A$572&amp;'Invulblad dienstr.type 2'!$K$12:$K$572,0))</f>
        <v>0</v>
      </c>
      <c r="I205" s="46">
        <f t="shared" ca="1" si="32"/>
        <v>0</v>
      </c>
      <c r="J205" s="7"/>
      <c r="K205" s="45" t="str">
        <f t="shared" ca="1" si="33"/>
        <v>&lt;invullen&gt;</v>
      </c>
      <c r="L205" s="35">
        <f t="shared" ca="1" si="31"/>
        <v>0</v>
      </c>
      <c r="M205" s="35">
        <f t="shared" ca="1" si="30"/>
        <v>0</v>
      </c>
      <c r="N205" s="35">
        <f t="shared" ca="1" si="30"/>
        <v>0</v>
      </c>
      <c r="O205" s="46">
        <f t="shared" ca="1" si="30"/>
        <v>0</v>
      </c>
      <c r="P205" s="7"/>
      <c r="Q205" s="7"/>
      <c r="R205" s="7"/>
      <c r="S205" s="7"/>
      <c r="T205" s="7"/>
      <c r="U205" s="7"/>
    </row>
    <row r="206" spans="1:21">
      <c r="A206" s="45" t="str">
        <f ca="1">OFFSET('Invulblad dienstr.type 2'!$A$12, (ROW()-169)*7, 0)</f>
        <v>&lt;invullen&gt;</v>
      </c>
      <c r="B206" s="35" cm="1">
        <f t="array" aca="1" ref="B206" ca="1">INDEX('Invulblad dienstr.type 2'!$D$12:$D$572,MATCH('Dagen per lijn'!$A206&amp;B$2,'Invulblad dienstr.type 2'!$A$12:$A$572&amp;'Invulblad dienstr.type 2'!$K$12:$K$572,0))</f>
        <v>0</v>
      </c>
      <c r="C206" s="35" cm="1">
        <f t="array" aca="1" ref="C206" ca="1">INDEX('Invulblad dienstr.type 2'!$D$12:$D$572,MATCH('Dagen per lijn'!$A206&amp;C$2,'Invulblad dienstr.type 2'!$A$12:$A$572&amp;'Invulblad dienstr.type 2'!$K$12:$K$572,0))</f>
        <v>0</v>
      </c>
      <c r="D206" s="35" cm="1">
        <f t="array" aca="1" ref="D206" ca="1">INDEX('Invulblad dienstr.type 2'!$D$12:$D$572,MATCH('Dagen per lijn'!$A206&amp;D$2,'Invulblad dienstr.type 2'!$A$12:$A$572&amp;'Invulblad dienstr.type 2'!$K$12:$K$572,0))</f>
        <v>0</v>
      </c>
      <c r="E206" s="35" cm="1">
        <f t="array" aca="1" ref="E206" ca="1">INDEX('Invulblad dienstr.type 2'!$D$12:$D$572,MATCH('Dagen per lijn'!$A206&amp;E$2,'Invulblad dienstr.type 2'!$A$12:$A$572&amp;'Invulblad dienstr.type 2'!$K$12:$K$572,0))</f>
        <v>0</v>
      </c>
      <c r="F206" s="35" cm="1">
        <f t="array" aca="1" ref="F206" ca="1">INDEX('Invulblad dienstr.type 2'!$D$12:$D$572,MATCH('Dagen per lijn'!$A206&amp;F$2,'Invulblad dienstr.type 2'!$A$12:$A$572&amp;'Invulblad dienstr.type 2'!$K$12:$K$572,0))</f>
        <v>0</v>
      </c>
      <c r="G206" s="35" cm="1">
        <f t="array" aca="1" ref="G206" ca="1">INDEX('Invulblad dienstr.type 2'!$D$12:$D$572,MATCH('Dagen per lijn'!$A206&amp;G$2,'Invulblad dienstr.type 2'!$A$12:$A$572&amp;'Invulblad dienstr.type 2'!$K$12:$K$572,0))</f>
        <v>0</v>
      </c>
      <c r="H206" s="35" cm="1">
        <f t="array" aca="1" ref="H206" ca="1">INDEX('Invulblad dienstr.type 2'!$D$12:$D$572,MATCH('Dagen per lijn'!$A206&amp;H$2,'Invulblad dienstr.type 2'!$A$12:$A$572&amp;'Invulblad dienstr.type 2'!$K$12:$K$572,0))</f>
        <v>0</v>
      </c>
      <c r="I206" s="46">
        <f t="shared" ca="1" si="32"/>
        <v>0</v>
      </c>
      <c r="J206" s="7"/>
      <c r="K206" s="45" t="str">
        <f t="shared" ca="1" si="33"/>
        <v>&lt;invullen&gt;</v>
      </c>
      <c r="L206" s="35">
        <f t="shared" ca="1" si="31"/>
        <v>0</v>
      </c>
      <c r="M206" s="35">
        <f t="shared" ca="1" si="30"/>
        <v>0</v>
      </c>
      <c r="N206" s="35">
        <f t="shared" ca="1" si="30"/>
        <v>0</v>
      </c>
      <c r="O206" s="46">
        <f t="shared" ca="1" si="30"/>
        <v>0</v>
      </c>
      <c r="P206" s="7"/>
      <c r="Q206" s="7"/>
      <c r="R206" s="7"/>
      <c r="S206" s="7"/>
      <c r="T206" s="7"/>
      <c r="U206" s="7"/>
    </row>
    <row r="207" spans="1:21">
      <c r="A207" s="45" t="str">
        <f ca="1">OFFSET('Invulblad dienstr.type 2'!$A$12, (ROW()-169)*7, 0)</f>
        <v>&lt;invullen&gt;</v>
      </c>
      <c r="B207" s="35" cm="1">
        <f t="array" aca="1" ref="B207" ca="1">INDEX('Invulblad dienstr.type 2'!$D$12:$D$572,MATCH('Dagen per lijn'!$A207&amp;B$2,'Invulblad dienstr.type 2'!$A$12:$A$572&amp;'Invulblad dienstr.type 2'!$K$12:$K$572,0))</f>
        <v>0</v>
      </c>
      <c r="C207" s="35" cm="1">
        <f t="array" aca="1" ref="C207" ca="1">INDEX('Invulblad dienstr.type 2'!$D$12:$D$572,MATCH('Dagen per lijn'!$A207&amp;C$2,'Invulblad dienstr.type 2'!$A$12:$A$572&amp;'Invulblad dienstr.type 2'!$K$12:$K$572,0))</f>
        <v>0</v>
      </c>
      <c r="D207" s="35" cm="1">
        <f t="array" aca="1" ref="D207" ca="1">INDEX('Invulblad dienstr.type 2'!$D$12:$D$572,MATCH('Dagen per lijn'!$A207&amp;D$2,'Invulblad dienstr.type 2'!$A$12:$A$572&amp;'Invulblad dienstr.type 2'!$K$12:$K$572,0))</f>
        <v>0</v>
      </c>
      <c r="E207" s="35" cm="1">
        <f t="array" aca="1" ref="E207" ca="1">INDEX('Invulblad dienstr.type 2'!$D$12:$D$572,MATCH('Dagen per lijn'!$A207&amp;E$2,'Invulblad dienstr.type 2'!$A$12:$A$572&amp;'Invulblad dienstr.type 2'!$K$12:$K$572,0))</f>
        <v>0</v>
      </c>
      <c r="F207" s="35" cm="1">
        <f t="array" aca="1" ref="F207" ca="1">INDEX('Invulblad dienstr.type 2'!$D$12:$D$572,MATCH('Dagen per lijn'!$A207&amp;F$2,'Invulblad dienstr.type 2'!$A$12:$A$572&amp;'Invulblad dienstr.type 2'!$K$12:$K$572,0))</f>
        <v>0</v>
      </c>
      <c r="G207" s="35" cm="1">
        <f t="array" aca="1" ref="G207" ca="1">INDEX('Invulblad dienstr.type 2'!$D$12:$D$572,MATCH('Dagen per lijn'!$A207&amp;G$2,'Invulblad dienstr.type 2'!$A$12:$A$572&amp;'Invulblad dienstr.type 2'!$K$12:$K$572,0))</f>
        <v>0</v>
      </c>
      <c r="H207" s="35" cm="1">
        <f t="array" aca="1" ref="H207" ca="1">INDEX('Invulblad dienstr.type 2'!$D$12:$D$572,MATCH('Dagen per lijn'!$A207&amp;H$2,'Invulblad dienstr.type 2'!$A$12:$A$572&amp;'Invulblad dienstr.type 2'!$K$12:$K$572,0))</f>
        <v>0</v>
      </c>
      <c r="I207" s="46">
        <f t="shared" ca="1" si="32"/>
        <v>0</v>
      </c>
      <c r="J207" s="7"/>
      <c r="K207" s="45" t="str">
        <f t="shared" ca="1" si="33"/>
        <v>&lt;invullen&gt;</v>
      </c>
      <c r="L207" s="35">
        <f t="shared" ca="1" si="31"/>
        <v>0</v>
      </c>
      <c r="M207" s="35">
        <f t="shared" ca="1" si="30"/>
        <v>0</v>
      </c>
      <c r="N207" s="35">
        <f t="shared" ca="1" si="30"/>
        <v>0</v>
      </c>
      <c r="O207" s="46">
        <f t="shared" ca="1" si="30"/>
        <v>0</v>
      </c>
      <c r="P207" s="7"/>
      <c r="Q207" s="7"/>
      <c r="R207" s="7"/>
      <c r="S207" s="7"/>
      <c r="T207" s="7"/>
      <c r="U207" s="7"/>
    </row>
    <row r="208" spans="1:21">
      <c r="A208" s="45" t="str">
        <f ca="1">OFFSET('Invulblad dienstr.type 2'!$A$12, (ROW()-169)*7, 0)</f>
        <v>&lt;invullen&gt;</v>
      </c>
      <c r="B208" s="35" cm="1">
        <f t="array" aca="1" ref="B208" ca="1">INDEX('Invulblad dienstr.type 2'!$D$12:$D$572,MATCH('Dagen per lijn'!$A208&amp;B$2,'Invulblad dienstr.type 2'!$A$12:$A$572&amp;'Invulblad dienstr.type 2'!$K$12:$K$572,0))</f>
        <v>0</v>
      </c>
      <c r="C208" s="35" cm="1">
        <f t="array" aca="1" ref="C208" ca="1">INDEX('Invulblad dienstr.type 2'!$D$12:$D$572,MATCH('Dagen per lijn'!$A208&amp;C$2,'Invulblad dienstr.type 2'!$A$12:$A$572&amp;'Invulblad dienstr.type 2'!$K$12:$K$572,0))</f>
        <v>0</v>
      </c>
      <c r="D208" s="35" cm="1">
        <f t="array" aca="1" ref="D208" ca="1">INDEX('Invulblad dienstr.type 2'!$D$12:$D$572,MATCH('Dagen per lijn'!$A208&amp;D$2,'Invulblad dienstr.type 2'!$A$12:$A$572&amp;'Invulblad dienstr.type 2'!$K$12:$K$572,0))</f>
        <v>0</v>
      </c>
      <c r="E208" s="35" cm="1">
        <f t="array" aca="1" ref="E208" ca="1">INDEX('Invulblad dienstr.type 2'!$D$12:$D$572,MATCH('Dagen per lijn'!$A208&amp;E$2,'Invulblad dienstr.type 2'!$A$12:$A$572&amp;'Invulblad dienstr.type 2'!$K$12:$K$572,0))</f>
        <v>0</v>
      </c>
      <c r="F208" s="35" cm="1">
        <f t="array" aca="1" ref="F208" ca="1">INDEX('Invulblad dienstr.type 2'!$D$12:$D$572,MATCH('Dagen per lijn'!$A208&amp;F$2,'Invulblad dienstr.type 2'!$A$12:$A$572&amp;'Invulblad dienstr.type 2'!$K$12:$K$572,0))</f>
        <v>0</v>
      </c>
      <c r="G208" s="35" cm="1">
        <f t="array" aca="1" ref="G208" ca="1">INDEX('Invulblad dienstr.type 2'!$D$12:$D$572,MATCH('Dagen per lijn'!$A208&amp;G$2,'Invulblad dienstr.type 2'!$A$12:$A$572&amp;'Invulblad dienstr.type 2'!$K$12:$K$572,0))</f>
        <v>0</v>
      </c>
      <c r="H208" s="35" cm="1">
        <f t="array" aca="1" ref="H208" ca="1">INDEX('Invulblad dienstr.type 2'!$D$12:$D$572,MATCH('Dagen per lijn'!$A208&amp;H$2,'Invulblad dienstr.type 2'!$A$12:$A$572&amp;'Invulblad dienstr.type 2'!$K$12:$K$572,0))</f>
        <v>0</v>
      </c>
      <c r="I208" s="46">
        <f t="shared" ca="1" si="32"/>
        <v>0</v>
      </c>
      <c r="J208" s="7"/>
      <c r="K208" s="45" t="str">
        <f t="shared" ca="1" si="33"/>
        <v>&lt;invullen&gt;</v>
      </c>
      <c r="L208" s="35">
        <f t="shared" ca="1" si="31"/>
        <v>0</v>
      </c>
      <c r="M208" s="35">
        <f t="shared" ca="1" si="30"/>
        <v>0</v>
      </c>
      <c r="N208" s="35">
        <f t="shared" ca="1" si="30"/>
        <v>0</v>
      </c>
      <c r="O208" s="46">
        <f t="shared" ca="1" si="30"/>
        <v>0</v>
      </c>
      <c r="P208" s="7"/>
      <c r="Q208" s="7"/>
      <c r="R208" s="7"/>
      <c r="S208" s="7"/>
      <c r="T208" s="7"/>
      <c r="U208" s="7"/>
    </row>
    <row r="209" spans="1:21">
      <c r="A209" s="45" t="str">
        <f ca="1">OFFSET('Invulblad dienstr.type 2'!$A$12, (ROW()-169)*7, 0)</f>
        <v>&lt;invullen&gt;</v>
      </c>
      <c r="B209" s="35" cm="1">
        <f t="array" aca="1" ref="B209" ca="1">INDEX('Invulblad dienstr.type 2'!$D$12:$D$572,MATCH('Dagen per lijn'!$A209&amp;B$2,'Invulblad dienstr.type 2'!$A$12:$A$572&amp;'Invulblad dienstr.type 2'!$K$12:$K$572,0))</f>
        <v>0</v>
      </c>
      <c r="C209" s="35" cm="1">
        <f t="array" aca="1" ref="C209" ca="1">INDEX('Invulblad dienstr.type 2'!$D$12:$D$572,MATCH('Dagen per lijn'!$A209&amp;C$2,'Invulblad dienstr.type 2'!$A$12:$A$572&amp;'Invulblad dienstr.type 2'!$K$12:$K$572,0))</f>
        <v>0</v>
      </c>
      <c r="D209" s="35" cm="1">
        <f t="array" aca="1" ref="D209" ca="1">INDEX('Invulblad dienstr.type 2'!$D$12:$D$572,MATCH('Dagen per lijn'!$A209&amp;D$2,'Invulblad dienstr.type 2'!$A$12:$A$572&amp;'Invulblad dienstr.type 2'!$K$12:$K$572,0))</f>
        <v>0</v>
      </c>
      <c r="E209" s="35" cm="1">
        <f t="array" aca="1" ref="E209" ca="1">INDEX('Invulblad dienstr.type 2'!$D$12:$D$572,MATCH('Dagen per lijn'!$A209&amp;E$2,'Invulblad dienstr.type 2'!$A$12:$A$572&amp;'Invulblad dienstr.type 2'!$K$12:$K$572,0))</f>
        <v>0</v>
      </c>
      <c r="F209" s="35" cm="1">
        <f t="array" aca="1" ref="F209" ca="1">INDEX('Invulblad dienstr.type 2'!$D$12:$D$572,MATCH('Dagen per lijn'!$A209&amp;F$2,'Invulblad dienstr.type 2'!$A$12:$A$572&amp;'Invulblad dienstr.type 2'!$K$12:$K$572,0))</f>
        <v>0</v>
      </c>
      <c r="G209" s="35" cm="1">
        <f t="array" aca="1" ref="G209" ca="1">INDEX('Invulblad dienstr.type 2'!$D$12:$D$572,MATCH('Dagen per lijn'!$A209&amp;G$2,'Invulblad dienstr.type 2'!$A$12:$A$572&amp;'Invulblad dienstr.type 2'!$K$12:$K$572,0))</f>
        <v>0</v>
      </c>
      <c r="H209" s="35" cm="1">
        <f t="array" aca="1" ref="H209" ca="1">INDEX('Invulblad dienstr.type 2'!$D$12:$D$572,MATCH('Dagen per lijn'!$A209&amp;H$2,'Invulblad dienstr.type 2'!$A$12:$A$572&amp;'Invulblad dienstr.type 2'!$K$12:$K$572,0))</f>
        <v>0</v>
      </c>
      <c r="I209" s="46">
        <f t="shared" ca="1" si="32"/>
        <v>0</v>
      </c>
      <c r="J209" s="7"/>
      <c r="K209" s="45" t="str">
        <f t="shared" ca="1" si="33"/>
        <v>&lt;invullen&gt;</v>
      </c>
      <c r="L209" s="35">
        <f t="shared" ca="1" si="31"/>
        <v>0</v>
      </c>
      <c r="M209" s="35">
        <f t="shared" ca="1" si="30"/>
        <v>0</v>
      </c>
      <c r="N209" s="35">
        <f t="shared" ca="1" si="30"/>
        <v>0</v>
      </c>
      <c r="O209" s="46">
        <f t="shared" ca="1" si="30"/>
        <v>0</v>
      </c>
      <c r="P209" s="7"/>
      <c r="Q209" s="7"/>
      <c r="R209" s="7"/>
      <c r="S209" s="7"/>
      <c r="T209" s="7"/>
      <c r="U209" s="7"/>
    </row>
    <row r="210" spans="1:21">
      <c r="A210" s="45" t="str">
        <f ca="1">OFFSET('Invulblad dienstr.type 2'!$A$12, (ROW()-169)*7, 0)</f>
        <v>&lt;invullen&gt;</v>
      </c>
      <c r="B210" s="35" cm="1">
        <f t="array" aca="1" ref="B210" ca="1">INDEX('Invulblad dienstr.type 2'!$D$12:$D$572,MATCH('Dagen per lijn'!$A210&amp;B$2,'Invulblad dienstr.type 2'!$A$12:$A$572&amp;'Invulblad dienstr.type 2'!$K$12:$K$572,0))</f>
        <v>0</v>
      </c>
      <c r="C210" s="35" cm="1">
        <f t="array" aca="1" ref="C210" ca="1">INDEX('Invulblad dienstr.type 2'!$D$12:$D$572,MATCH('Dagen per lijn'!$A210&amp;C$2,'Invulblad dienstr.type 2'!$A$12:$A$572&amp;'Invulblad dienstr.type 2'!$K$12:$K$572,0))</f>
        <v>0</v>
      </c>
      <c r="D210" s="35" cm="1">
        <f t="array" aca="1" ref="D210" ca="1">INDEX('Invulblad dienstr.type 2'!$D$12:$D$572,MATCH('Dagen per lijn'!$A210&amp;D$2,'Invulblad dienstr.type 2'!$A$12:$A$572&amp;'Invulblad dienstr.type 2'!$K$12:$K$572,0))</f>
        <v>0</v>
      </c>
      <c r="E210" s="35" cm="1">
        <f t="array" aca="1" ref="E210" ca="1">INDEX('Invulblad dienstr.type 2'!$D$12:$D$572,MATCH('Dagen per lijn'!$A210&amp;E$2,'Invulblad dienstr.type 2'!$A$12:$A$572&amp;'Invulblad dienstr.type 2'!$K$12:$K$572,0))</f>
        <v>0</v>
      </c>
      <c r="F210" s="35" cm="1">
        <f t="array" aca="1" ref="F210" ca="1">INDEX('Invulblad dienstr.type 2'!$D$12:$D$572,MATCH('Dagen per lijn'!$A210&amp;F$2,'Invulblad dienstr.type 2'!$A$12:$A$572&amp;'Invulblad dienstr.type 2'!$K$12:$K$572,0))</f>
        <v>0</v>
      </c>
      <c r="G210" s="35" cm="1">
        <f t="array" aca="1" ref="G210" ca="1">INDEX('Invulblad dienstr.type 2'!$D$12:$D$572,MATCH('Dagen per lijn'!$A210&amp;G$2,'Invulblad dienstr.type 2'!$A$12:$A$572&amp;'Invulblad dienstr.type 2'!$K$12:$K$572,0))</f>
        <v>0</v>
      </c>
      <c r="H210" s="35" cm="1">
        <f t="array" aca="1" ref="H210" ca="1">INDEX('Invulblad dienstr.type 2'!$D$12:$D$572,MATCH('Dagen per lijn'!$A210&amp;H$2,'Invulblad dienstr.type 2'!$A$12:$A$572&amp;'Invulblad dienstr.type 2'!$K$12:$K$572,0))</f>
        <v>0</v>
      </c>
      <c r="I210" s="46">
        <f t="shared" ca="1" si="32"/>
        <v>0</v>
      </c>
      <c r="J210" s="7"/>
      <c r="K210" s="45" t="str">
        <f t="shared" ca="1" si="33"/>
        <v>&lt;invullen&gt;</v>
      </c>
      <c r="L210" s="35">
        <f t="shared" ca="1" si="31"/>
        <v>0</v>
      </c>
      <c r="M210" s="35">
        <f t="shared" ca="1" si="30"/>
        <v>0</v>
      </c>
      <c r="N210" s="35">
        <f t="shared" ca="1" si="30"/>
        <v>0</v>
      </c>
      <c r="O210" s="46">
        <f t="shared" ca="1" si="30"/>
        <v>0</v>
      </c>
      <c r="P210" s="7"/>
      <c r="Q210" s="7"/>
      <c r="R210" s="7"/>
      <c r="S210" s="7"/>
      <c r="T210" s="7"/>
      <c r="U210" s="7"/>
    </row>
    <row r="211" spans="1:21">
      <c r="A211" s="45" t="str">
        <f ca="1">OFFSET('Invulblad dienstr.type 2'!$A$12, (ROW()-169)*7, 0)</f>
        <v>&lt;invullen&gt;</v>
      </c>
      <c r="B211" s="35" cm="1">
        <f t="array" aca="1" ref="B211" ca="1">INDEX('Invulblad dienstr.type 2'!$D$12:$D$572,MATCH('Dagen per lijn'!$A211&amp;B$2,'Invulblad dienstr.type 2'!$A$12:$A$572&amp;'Invulblad dienstr.type 2'!$K$12:$K$572,0))</f>
        <v>0</v>
      </c>
      <c r="C211" s="35" cm="1">
        <f t="array" aca="1" ref="C211" ca="1">INDEX('Invulblad dienstr.type 2'!$D$12:$D$572,MATCH('Dagen per lijn'!$A211&amp;C$2,'Invulblad dienstr.type 2'!$A$12:$A$572&amp;'Invulblad dienstr.type 2'!$K$12:$K$572,0))</f>
        <v>0</v>
      </c>
      <c r="D211" s="35" cm="1">
        <f t="array" aca="1" ref="D211" ca="1">INDEX('Invulblad dienstr.type 2'!$D$12:$D$572,MATCH('Dagen per lijn'!$A211&amp;D$2,'Invulblad dienstr.type 2'!$A$12:$A$572&amp;'Invulblad dienstr.type 2'!$K$12:$K$572,0))</f>
        <v>0</v>
      </c>
      <c r="E211" s="35" cm="1">
        <f t="array" aca="1" ref="E211" ca="1">INDEX('Invulblad dienstr.type 2'!$D$12:$D$572,MATCH('Dagen per lijn'!$A211&amp;E$2,'Invulblad dienstr.type 2'!$A$12:$A$572&amp;'Invulblad dienstr.type 2'!$K$12:$K$572,0))</f>
        <v>0</v>
      </c>
      <c r="F211" s="35" cm="1">
        <f t="array" aca="1" ref="F211" ca="1">INDEX('Invulblad dienstr.type 2'!$D$12:$D$572,MATCH('Dagen per lijn'!$A211&amp;F$2,'Invulblad dienstr.type 2'!$A$12:$A$572&amp;'Invulblad dienstr.type 2'!$K$12:$K$572,0))</f>
        <v>0</v>
      </c>
      <c r="G211" s="35" cm="1">
        <f t="array" aca="1" ref="G211" ca="1">INDEX('Invulblad dienstr.type 2'!$D$12:$D$572,MATCH('Dagen per lijn'!$A211&amp;G$2,'Invulblad dienstr.type 2'!$A$12:$A$572&amp;'Invulblad dienstr.type 2'!$K$12:$K$572,0))</f>
        <v>0</v>
      </c>
      <c r="H211" s="35" cm="1">
        <f t="array" aca="1" ref="H211" ca="1">INDEX('Invulblad dienstr.type 2'!$D$12:$D$572,MATCH('Dagen per lijn'!$A211&amp;H$2,'Invulblad dienstr.type 2'!$A$12:$A$572&amp;'Invulblad dienstr.type 2'!$K$12:$K$572,0))</f>
        <v>0</v>
      </c>
      <c r="I211" s="46">
        <f t="shared" ca="1" si="32"/>
        <v>0</v>
      </c>
      <c r="J211" s="7"/>
      <c r="K211" s="45" t="str">
        <f t="shared" ca="1" si="33"/>
        <v>&lt;invullen&gt;</v>
      </c>
      <c r="L211" s="35">
        <f t="shared" ca="1" si="31"/>
        <v>0</v>
      </c>
      <c r="M211" s="35">
        <f t="shared" ca="1" si="30"/>
        <v>0</v>
      </c>
      <c r="N211" s="35">
        <f t="shared" ca="1" si="30"/>
        <v>0</v>
      </c>
      <c r="O211" s="46">
        <f t="shared" ca="1" si="30"/>
        <v>0</v>
      </c>
      <c r="P211" s="7"/>
      <c r="Q211" s="7"/>
      <c r="R211" s="7"/>
      <c r="S211" s="7"/>
      <c r="T211" s="7"/>
      <c r="U211" s="7"/>
    </row>
    <row r="212" spans="1:21">
      <c r="A212" s="45" t="str">
        <f ca="1">OFFSET('Invulblad dienstr.type 2'!$A$12, (ROW()-169)*7, 0)</f>
        <v>&lt;invullen&gt;</v>
      </c>
      <c r="B212" s="35" cm="1">
        <f t="array" aca="1" ref="B212" ca="1">INDEX('Invulblad dienstr.type 2'!$D$12:$D$572,MATCH('Dagen per lijn'!$A212&amp;B$2,'Invulblad dienstr.type 2'!$A$12:$A$572&amp;'Invulblad dienstr.type 2'!$K$12:$K$572,0))</f>
        <v>0</v>
      </c>
      <c r="C212" s="35" cm="1">
        <f t="array" aca="1" ref="C212" ca="1">INDEX('Invulblad dienstr.type 2'!$D$12:$D$572,MATCH('Dagen per lijn'!$A212&amp;C$2,'Invulblad dienstr.type 2'!$A$12:$A$572&amp;'Invulblad dienstr.type 2'!$K$12:$K$572,0))</f>
        <v>0</v>
      </c>
      <c r="D212" s="35" cm="1">
        <f t="array" aca="1" ref="D212" ca="1">INDEX('Invulblad dienstr.type 2'!$D$12:$D$572,MATCH('Dagen per lijn'!$A212&amp;D$2,'Invulblad dienstr.type 2'!$A$12:$A$572&amp;'Invulblad dienstr.type 2'!$K$12:$K$572,0))</f>
        <v>0</v>
      </c>
      <c r="E212" s="35" cm="1">
        <f t="array" aca="1" ref="E212" ca="1">INDEX('Invulblad dienstr.type 2'!$D$12:$D$572,MATCH('Dagen per lijn'!$A212&amp;E$2,'Invulblad dienstr.type 2'!$A$12:$A$572&amp;'Invulblad dienstr.type 2'!$K$12:$K$572,0))</f>
        <v>0</v>
      </c>
      <c r="F212" s="35" cm="1">
        <f t="array" aca="1" ref="F212" ca="1">INDEX('Invulblad dienstr.type 2'!$D$12:$D$572,MATCH('Dagen per lijn'!$A212&amp;F$2,'Invulblad dienstr.type 2'!$A$12:$A$572&amp;'Invulblad dienstr.type 2'!$K$12:$K$572,0))</f>
        <v>0</v>
      </c>
      <c r="G212" s="35" cm="1">
        <f t="array" aca="1" ref="G212" ca="1">INDEX('Invulblad dienstr.type 2'!$D$12:$D$572,MATCH('Dagen per lijn'!$A212&amp;G$2,'Invulblad dienstr.type 2'!$A$12:$A$572&amp;'Invulblad dienstr.type 2'!$K$12:$K$572,0))</f>
        <v>0</v>
      </c>
      <c r="H212" s="35" cm="1">
        <f t="array" aca="1" ref="H212" ca="1">INDEX('Invulblad dienstr.type 2'!$D$12:$D$572,MATCH('Dagen per lijn'!$A212&amp;H$2,'Invulblad dienstr.type 2'!$A$12:$A$572&amp;'Invulblad dienstr.type 2'!$K$12:$K$572,0))</f>
        <v>0</v>
      </c>
      <c r="I212" s="46">
        <f t="shared" ca="1" si="32"/>
        <v>0</v>
      </c>
      <c r="J212" s="7"/>
      <c r="K212" s="45" t="str">
        <f t="shared" ca="1" si="33"/>
        <v>&lt;invullen&gt;</v>
      </c>
      <c r="L212" s="35">
        <f t="shared" ca="1" si="31"/>
        <v>0</v>
      </c>
      <c r="M212" s="35">
        <f t="shared" ca="1" si="30"/>
        <v>0</v>
      </c>
      <c r="N212" s="35">
        <f t="shared" ca="1" si="30"/>
        <v>0</v>
      </c>
      <c r="O212" s="46">
        <f t="shared" ca="1" si="30"/>
        <v>0</v>
      </c>
      <c r="P212" s="7"/>
      <c r="Q212" s="7"/>
      <c r="R212" s="7"/>
      <c r="S212" s="7"/>
      <c r="T212" s="7"/>
      <c r="U212" s="7"/>
    </row>
    <row r="213" spans="1:21">
      <c r="A213" s="45" t="str">
        <f ca="1">OFFSET('Invulblad dienstr.type 2'!$A$12, (ROW()-169)*7, 0)</f>
        <v>&lt;invullen&gt;</v>
      </c>
      <c r="B213" s="35" cm="1">
        <f t="array" aca="1" ref="B213" ca="1">INDEX('Invulblad dienstr.type 2'!$D$12:$D$572,MATCH('Dagen per lijn'!$A213&amp;B$2,'Invulblad dienstr.type 2'!$A$12:$A$572&amp;'Invulblad dienstr.type 2'!$K$12:$K$572,0))</f>
        <v>0</v>
      </c>
      <c r="C213" s="35" cm="1">
        <f t="array" aca="1" ref="C213" ca="1">INDEX('Invulblad dienstr.type 2'!$D$12:$D$572,MATCH('Dagen per lijn'!$A213&amp;C$2,'Invulblad dienstr.type 2'!$A$12:$A$572&amp;'Invulblad dienstr.type 2'!$K$12:$K$572,0))</f>
        <v>0</v>
      </c>
      <c r="D213" s="35" cm="1">
        <f t="array" aca="1" ref="D213" ca="1">INDEX('Invulblad dienstr.type 2'!$D$12:$D$572,MATCH('Dagen per lijn'!$A213&amp;D$2,'Invulblad dienstr.type 2'!$A$12:$A$572&amp;'Invulblad dienstr.type 2'!$K$12:$K$572,0))</f>
        <v>0</v>
      </c>
      <c r="E213" s="35" cm="1">
        <f t="array" aca="1" ref="E213" ca="1">INDEX('Invulblad dienstr.type 2'!$D$12:$D$572,MATCH('Dagen per lijn'!$A213&amp;E$2,'Invulblad dienstr.type 2'!$A$12:$A$572&amp;'Invulblad dienstr.type 2'!$K$12:$K$572,0))</f>
        <v>0</v>
      </c>
      <c r="F213" s="35" cm="1">
        <f t="array" aca="1" ref="F213" ca="1">INDEX('Invulblad dienstr.type 2'!$D$12:$D$572,MATCH('Dagen per lijn'!$A213&amp;F$2,'Invulblad dienstr.type 2'!$A$12:$A$572&amp;'Invulblad dienstr.type 2'!$K$12:$K$572,0))</f>
        <v>0</v>
      </c>
      <c r="G213" s="35" cm="1">
        <f t="array" aca="1" ref="G213" ca="1">INDEX('Invulblad dienstr.type 2'!$D$12:$D$572,MATCH('Dagen per lijn'!$A213&amp;G$2,'Invulblad dienstr.type 2'!$A$12:$A$572&amp;'Invulblad dienstr.type 2'!$K$12:$K$572,0))</f>
        <v>0</v>
      </c>
      <c r="H213" s="35" cm="1">
        <f t="array" aca="1" ref="H213" ca="1">INDEX('Invulblad dienstr.type 2'!$D$12:$D$572,MATCH('Dagen per lijn'!$A213&amp;H$2,'Invulblad dienstr.type 2'!$A$12:$A$572&amp;'Invulblad dienstr.type 2'!$K$12:$K$572,0))</f>
        <v>0</v>
      </c>
      <c r="I213" s="46">
        <f t="shared" ca="1" si="32"/>
        <v>0</v>
      </c>
      <c r="J213" s="7"/>
      <c r="K213" s="45" t="str">
        <f t="shared" ca="1" si="33"/>
        <v>&lt;invullen&gt;</v>
      </c>
      <c r="L213" s="35">
        <f t="shared" ca="1" si="31"/>
        <v>0</v>
      </c>
      <c r="M213" s="35">
        <f t="shared" ca="1" si="30"/>
        <v>0</v>
      </c>
      <c r="N213" s="35">
        <f t="shared" ca="1" si="30"/>
        <v>0</v>
      </c>
      <c r="O213" s="46">
        <f t="shared" ca="1" si="30"/>
        <v>0</v>
      </c>
      <c r="P213" s="7"/>
      <c r="Q213" s="7"/>
      <c r="R213" s="7"/>
      <c r="S213" s="7"/>
      <c r="T213" s="7"/>
      <c r="U213" s="7"/>
    </row>
    <row r="214" spans="1:21">
      <c r="A214" s="45" t="str">
        <f ca="1">OFFSET('Invulblad dienstr.type 2'!$A$12, (ROW()-169)*7, 0)</f>
        <v>&lt;invullen&gt;</v>
      </c>
      <c r="B214" s="35" cm="1">
        <f t="array" aca="1" ref="B214" ca="1">INDEX('Invulblad dienstr.type 2'!$D$12:$D$572,MATCH('Dagen per lijn'!$A214&amp;B$2,'Invulblad dienstr.type 2'!$A$12:$A$572&amp;'Invulblad dienstr.type 2'!$K$12:$K$572,0))</f>
        <v>0</v>
      </c>
      <c r="C214" s="35" cm="1">
        <f t="array" aca="1" ref="C214" ca="1">INDEX('Invulblad dienstr.type 2'!$D$12:$D$572,MATCH('Dagen per lijn'!$A214&amp;C$2,'Invulblad dienstr.type 2'!$A$12:$A$572&amp;'Invulblad dienstr.type 2'!$K$12:$K$572,0))</f>
        <v>0</v>
      </c>
      <c r="D214" s="35" cm="1">
        <f t="array" aca="1" ref="D214" ca="1">INDEX('Invulblad dienstr.type 2'!$D$12:$D$572,MATCH('Dagen per lijn'!$A214&amp;D$2,'Invulblad dienstr.type 2'!$A$12:$A$572&amp;'Invulblad dienstr.type 2'!$K$12:$K$572,0))</f>
        <v>0</v>
      </c>
      <c r="E214" s="35" cm="1">
        <f t="array" aca="1" ref="E214" ca="1">INDEX('Invulblad dienstr.type 2'!$D$12:$D$572,MATCH('Dagen per lijn'!$A214&amp;E$2,'Invulblad dienstr.type 2'!$A$12:$A$572&amp;'Invulblad dienstr.type 2'!$K$12:$K$572,0))</f>
        <v>0</v>
      </c>
      <c r="F214" s="35" cm="1">
        <f t="array" aca="1" ref="F214" ca="1">INDEX('Invulblad dienstr.type 2'!$D$12:$D$572,MATCH('Dagen per lijn'!$A214&amp;F$2,'Invulblad dienstr.type 2'!$A$12:$A$572&amp;'Invulblad dienstr.type 2'!$K$12:$K$572,0))</f>
        <v>0</v>
      </c>
      <c r="G214" s="35" cm="1">
        <f t="array" aca="1" ref="G214" ca="1">INDEX('Invulblad dienstr.type 2'!$D$12:$D$572,MATCH('Dagen per lijn'!$A214&amp;G$2,'Invulblad dienstr.type 2'!$A$12:$A$572&amp;'Invulblad dienstr.type 2'!$K$12:$K$572,0))</f>
        <v>0</v>
      </c>
      <c r="H214" s="35" cm="1">
        <f t="array" aca="1" ref="H214" ca="1">INDEX('Invulblad dienstr.type 2'!$D$12:$D$572,MATCH('Dagen per lijn'!$A214&amp;H$2,'Invulblad dienstr.type 2'!$A$12:$A$572&amp;'Invulblad dienstr.type 2'!$K$12:$K$572,0))</f>
        <v>0</v>
      </c>
      <c r="I214" s="46">
        <f t="shared" ca="1" si="32"/>
        <v>0</v>
      </c>
      <c r="J214" s="7"/>
      <c r="K214" s="45" t="str">
        <f t="shared" ca="1" si="33"/>
        <v>&lt;invullen&gt;</v>
      </c>
      <c r="L214" s="35">
        <f t="shared" ca="1" si="31"/>
        <v>0</v>
      </c>
      <c r="M214" s="35">
        <f t="shared" ca="1" si="30"/>
        <v>0</v>
      </c>
      <c r="N214" s="35">
        <f t="shared" ca="1" si="30"/>
        <v>0</v>
      </c>
      <c r="O214" s="46">
        <f t="shared" ca="1" si="30"/>
        <v>0</v>
      </c>
      <c r="P214" s="7"/>
      <c r="Q214" s="7"/>
      <c r="R214" s="7"/>
      <c r="S214" s="7"/>
      <c r="T214" s="7"/>
      <c r="U214" s="7"/>
    </row>
    <row r="215" spans="1:21">
      <c r="A215" s="45" t="str">
        <f ca="1">OFFSET('Invulblad dienstr.type 2'!$A$12, (ROW()-169)*7, 0)</f>
        <v>&lt;invullen&gt;</v>
      </c>
      <c r="B215" s="35" cm="1">
        <f t="array" aca="1" ref="B215" ca="1">INDEX('Invulblad dienstr.type 2'!$D$12:$D$572,MATCH('Dagen per lijn'!$A215&amp;B$2,'Invulblad dienstr.type 2'!$A$12:$A$572&amp;'Invulblad dienstr.type 2'!$K$12:$K$572,0))</f>
        <v>0</v>
      </c>
      <c r="C215" s="35" cm="1">
        <f t="array" aca="1" ref="C215" ca="1">INDEX('Invulblad dienstr.type 2'!$D$12:$D$572,MATCH('Dagen per lijn'!$A215&amp;C$2,'Invulblad dienstr.type 2'!$A$12:$A$572&amp;'Invulblad dienstr.type 2'!$K$12:$K$572,0))</f>
        <v>0</v>
      </c>
      <c r="D215" s="35" cm="1">
        <f t="array" aca="1" ref="D215" ca="1">INDEX('Invulblad dienstr.type 2'!$D$12:$D$572,MATCH('Dagen per lijn'!$A215&amp;D$2,'Invulblad dienstr.type 2'!$A$12:$A$572&amp;'Invulblad dienstr.type 2'!$K$12:$K$572,0))</f>
        <v>0</v>
      </c>
      <c r="E215" s="35" cm="1">
        <f t="array" aca="1" ref="E215" ca="1">INDEX('Invulblad dienstr.type 2'!$D$12:$D$572,MATCH('Dagen per lijn'!$A215&amp;E$2,'Invulblad dienstr.type 2'!$A$12:$A$572&amp;'Invulblad dienstr.type 2'!$K$12:$K$572,0))</f>
        <v>0</v>
      </c>
      <c r="F215" s="35" cm="1">
        <f t="array" aca="1" ref="F215" ca="1">INDEX('Invulblad dienstr.type 2'!$D$12:$D$572,MATCH('Dagen per lijn'!$A215&amp;F$2,'Invulblad dienstr.type 2'!$A$12:$A$572&amp;'Invulblad dienstr.type 2'!$K$12:$K$572,0))</f>
        <v>0</v>
      </c>
      <c r="G215" s="35" cm="1">
        <f t="array" aca="1" ref="G215" ca="1">INDEX('Invulblad dienstr.type 2'!$D$12:$D$572,MATCH('Dagen per lijn'!$A215&amp;G$2,'Invulblad dienstr.type 2'!$A$12:$A$572&amp;'Invulblad dienstr.type 2'!$K$12:$K$572,0))</f>
        <v>0</v>
      </c>
      <c r="H215" s="35" cm="1">
        <f t="array" aca="1" ref="H215" ca="1">INDEX('Invulblad dienstr.type 2'!$D$12:$D$572,MATCH('Dagen per lijn'!$A215&amp;H$2,'Invulblad dienstr.type 2'!$A$12:$A$572&amp;'Invulblad dienstr.type 2'!$K$12:$K$572,0))</f>
        <v>0</v>
      </c>
      <c r="I215" s="46">
        <f t="shared" ca="1" si="32"/>
        <v>0</v>
      </c>
      <c r="J215" s="7"/>
      <c r="K215" s="45" t="str">
        <f t="shared" ca="1" si="33"/>
        <v>&lt;invullen&gt;</v>
      </c>
      <c r="L215" s="35">
        <f t="shared" ca="1" si="31"/>
        <v>0</v>
      </c>
      <c r="M215" s="35">
        <f t="shared" ca="1" si="30"/>
        <v>0</v>
      </c>
      <c r="N215" s="35">
        <f t="shared" ca="1" si="30"/>
        <v>0</v>
      </c>
      <c r="O215" s="46">
        <f t="shared" ca="1" si="30"/>
        <v>0</v>
      </c>
      <c r="P215" s="7"/>
      <c r="Q215" s="7"/>
      <c r="R215" s="7"/>
      <c r="S215" s="7"/>
      <c r="T215" s="7"/>
      <c r="U215" s="7"/>
    </row>
    <row r="216" spans="1:21">
      <c r="A216" s="45" t="str">
        <f ca="1">OFFSET('Invulblad dienstr.type 2'!$A$12, (ROW()-169)*7, 0)</f>
        <v>&lt;invullen&gt;</v>
      </c>
      <c r="B216" s="35" cm="1">
        <f t="array" aca="1" ref="B216" ca="1">INDEX('Invulblad dienstr.type 2'!$D$12:$D$572,MATCH('Dagen per lijn'!$A216&amp;B$2,'Invulblad dienstr.type 2'!$A$12:$A$572&amp;'Invulblad dienstr.type 2'!$K$12:$K$572,0))</f>
        <v>0</v>
      </c>
      <c r="C216" s="35" cm="1">
        <f t="array" aca="1" ref="C216" ca="1">INDEX('Invulblad dienstr.type 2'!$D$12:$D$572,MATCH('Dagen per lijn'!$A216&amp;C$2,'Invulblad dienstr.type 2'!$A$12:$A$572&amp;'Invulblad dienstr.type 2'!$K$12:$K$572,0))</f>
        <v>0</v>
      </c>
      <c r="D216" s="35" cm="1">
        <f t="array" aca="1" ref="D216" ca="1">INDEX('Invulblad dienstr.type 2'!$D$12:$D$572,MATCH('Dagen per lijn'!$A216&amp;D$2,'Invulblad dienstr.type 2'!$A$12:$A$572&amp;'Invulblad dienstr.type 2'!$K$12:$K$572,0))</f>
        <v>0</v>
      </c>
      <c r="E216" s="35" cm="1">
        <f t="array" aca="1" ref="E216" ca="1">INDEX('Invulblad dienstr.type 2'!$D$12:$D$572,MATCH('Dagen per lijn'!$A216&amp;E$2,'Invulblad dienstr.type 2'!$A$12:$A$572&amp;'Invulblad dienstr.type 2'!$K$12:$K$572,0))</f>
        <v>0</v>
      </c>
      <c r="F216" s="35" cm="1">
        <f t="array" aca="1" ref="F216" ca="1">INDEX('Invulblad dienstr.type 2'!$D$12:$D$572,MATCH('Dagen per lijn'!$A216&amp;F$2,'Invulblad dienstr.type 2'!$A$12:$A$572&amp;'Invulblad dienstr.type 2'!$K$12:$K$572,0))</f>
        <v>0</v>
      </c>
      <c r="G216" s="35" cm="1">
        <f t="array" aca="1" ref="G216" ca="1">INDEX('Invulblad dienstr.type 2'!$D$12:$D$572,MATCH('Dagen per lijn'!$A216&amp;G$2,'Invulblad dienstr.type 2'!$A$12:$A$572&amp;'Invulblad dienstr.type 2'!$K$12:$K$572,0))</f>
        <v>0</v>
      </c>
      <c r="H216" s="35" cm="1">
        <f t="array" aca="1" ref="H216" ca="1">INDEX('Invulblad dienstr.type 2'!$D$12:$D$572,MATCH('Dagen per lijn'!$A216&amp;H$2,'Invulblad dienstr.type 2'!$A$12:$A$572&amp;'Invulblad dienstr.type 2'!$K$12:$K$572,0))</f>
        <v>0</v>
      </c>
      <c r="I216" s="46">
        <f t="shared" ca="1" si="32"/>
        <v>0</v>
      </c>
      <c r="J216" s="7"/>
      <c r="K216" s="45" t="str">
        <f t="shared" ca="1" si="33"/>
        <v>&lt;invullen&gt;</v>
      </c>
      <c r="L216" s="35">
        <f t="shared" ca="1" si="31"/>
        <v>0</v>
      </c>
      <c r="M216" s="35">
        <f t="shared" ca="1" si="30"/>
        <v>0</v>
      </c>
      <c r="N216" s="35">
        <f t="shared" ca="1" si="30"/>
        <v>0</v>
      </c>
      <c r="O216" s="46">
        <f t="shared" ca="1" si="30"/>
        <v>0</v>
      </c>
      <c r="P216" s="7"/>
      <c r="Q216" s="7"/>
      <c r="R216" s="7"/>
      <c r="S216" s="7"/>
      <c r="T216" s="7"/>
      <c r="U216" s="7"/>
    </row>
    <row r="217" spans="1:21">
      <c r="A217" s="45" t="str">
        <f ca="1">OFFSET('Invulblad dienstr.type 2'!$A$12, (ROW()-169)*7, 0)</f>
        <v>&lt;invullen&gt;</v>
      </c>
      <c r="B217" s="35" cm="1">
        <f t="array" aca="1" ref="B217" ca="1">INDEX('Invulblad dienstr.type 2'!$D$12:$D$572,MATCH('Dagen per lijn'!$A217&amp;B$2,'Invulblad dienstr.type 2'!$A$12:$A$572&amp;'Invulblad dienstr.type 2'!$K$12:$K$572,0))</f>
        <v>0</v>
      </c>
      <c r="C217" s="35" cm="1">
        <f t="array" aca="1" ref="C217" ca="1">INDEX('Invulblad dienstr.type 2'!$D$12:$D$572,MATCH('Dagen per lijn'!$A217&amp;C$2,'Invulblad dienstr.type 2'!$A$12:$A$572&amp;'Invulblad dienstr.type 2'!$K$12:$K$572,0))</f>
        <v>0</v>
      </c>
      <c r="D217" s="35" cm="1">
        <f t="array" aca="1" ref="D217" ca="1">INDEX('Invulblad dienstr.type 2'!$D$12:$D$572,MATCH('Dagen per lijn'!$A217&amp;D$2,'Invulblad dienstr.type 2'!$A$12:$A$572&amp;'Invulblad dienstr.type 2'!$K$12:$K$572,0))</f>
        <v>0</v>
      </c>
      <c r="E217" s="35" cm="1">
        <f t="array" aca="1" ref="E217" ca="1">INDEX('Invulblad dienstr.type 2'!$D$12:$D$572,MATCH('Dagen per lijn'!$A217&amp;E$2,'Invulblad dienstr.type 2'!$A$12:$A$572&amp;'Invulblad dienstr.type 2'!$K$12:$K$572,0))</f>
        <v>0</v>
      </c>
      <c r="F217" s="35" cm="1">
        <f t="array" aca="1" ref="F217" ca="1">INDEX('Invulblad dienstr.type 2'!$D$12:$D$572,MATCH('Dagen per lijn'!$A217&amp;F$2,'Invulblad dienstr.type 2'!$A$12:$A$572&amp;'Invulblad dienstr.type 2'!$K$12:$K$572,0))</f>
        <v>0</v>
      </c>
      <c r="G217" s="35" cm="1">
        <f t="array" aca="1" ref="G217" ca="1">INDEX('Invulblad dienstr.type 2'!$D$12:$D$572,MATCH('Dagen per lijn'!$A217&amp;G$2,'Invulblad dienstr.type 2'!$A$12:$A$572&amp;'Invulblad dienstr.type 2'!$K$12:$K$572,0))</f>
        <v>0</v>
      </c>
      <c r="H217" s="35" cm="1">
        <f t="array" aca="1" ref="H217" ca="1">INDEX('Invulblad dienstr.type 2'!$D$12:$D$572,MATCH('Dagen per lijn'!$A217&amp;H$2,'Invulblad dienstr.type 2'!$A$12:$A$572&amp;'Invulblad dienstr.type 2'!$K$12:$K$572,0))</f>
        <v>0</v>
      </c>
      <c r="I217" s="46">
        <f t="shared" ca="1" si="32"/>
        <v>0</v>
      </c>
      <c r="J217" s="7"/>
      <c r="K217" s="45" t="str">
        <f t="shared" ca="1" si="33"/>
        <v>&lt;invullen&gt;</v>
      </c>
      <c r="L217" s="35">
        <f t="shared" ca="1" si="31"/>
        <v>0</v>
      </c>
      <c r="M217" s="35">
        <f t="shared" ca="1" si="30"/>
        <v>0</v>
      </c>
      <c r="N217" s="35">
        <f t="shared" ca="1" si="30"/>
        <v>0</v>
      </c>
      <c r="O217" s="46">
        <f t="shared" ca="1" si="30"/>
        <v>0</v>
      </c>
      <c r="P217" s="7"/>
      <c r="Q217" s="7"/>
      <c r="R217" s="7"/>
      <c r="S217" s="7"/>
      <c r="T217" s="7"/>
      <c r="U217" s="7"/>
    </row>
    <row r="218" spans="1:21">
      <c r="A218" s="45" t="str">
        <f ca="1">OFFSET('Invulblad dienstr.type 2'!$A$12, (ROW()-169)*7, 0)</f>
        <v>&lt;invullen&gt;</v>
      </c>
      <c r="B218" s="35" cm="1">
        <f t="array" aca="1" ref="B218" ca="1">INDEX('Invulblad dienstr.type 2'!$D$12:$D$572,MATCH('Dagen per lijn'!$A218&amp;B$2,'Invulblad dienstr.type 2'!$A$12:$A$572&amp;'Invulblad dienstr.type 2'!$K$12:$K$572,0))</f>
        <v>0</v>
      </c>
      <c r="C218" s="35" cm="1">
        <f t="array" aca="1" ref="C218" ca="1">INDEX('Invulblad dienstr.type 2'!$D$12:$D$572,MATCH('Dagen per lijn'!$A218&amp;C$2,'Invulblad dienstr.type 2'!$A$12:$A$572&amp;'Invulblad dienstr.type 2'!$K$12:$K$572,0))</f>
        <v>0</v>
      </c>
      <c r="D218" s="35" cm="1">
        <f t="array" aca="1" ref="D218" ca="1">INDEX('Invulblad dienstr.type 2'!$D$12:$D$572,MATCH('Dagen per lijn'!$A218&amp;D$2,'Invulblad dienstr.type 2'!$A$12:$A$572&amp;'Invulblad dienstr.type 2'!$K$12:$K$572,0))</f>
        <v>0</v>
      </c>
      <c r="E218" s="35" cm="1">
        <f t="array" aca="1" ref="E218" ca="1">INDEX('Invulblad dienstr.type 2'!$D$12:$D$572,MATCH('Dagen per lijn'!$A218&amp;E$2,'Invulblad dienstr.type 2'!$A$12:$A$572&amp;'Invulblad dienstr.type 2'!$K$12:$K$572,0))</f>
        <v>0</v>
      </c>
      <c r="F218" s="35" cm="1">
        <f t="array" aca="1" ref="F218" ca="1">INDEX('Invulblad dienstr.type 2'!$D$12:$D$572,MATCH('Dagen per lijn'!$A218&amp;F$2,'Invulblad dienstr.type 2'!$A$12:$A$572&amp;'Invulblad dienstr.type 2'!$K$12:$K$572,0))</f>
        <v>0</v>
      </c>
      <c r="G218" s="35" cm="1">
        <f t="array" aca="1" ref="G218" ca="1">INDEX('Invulblad dienstr.type 2'!$D$12:$D$572,MATCH('Dagen per lijn'!$A218&amp;G$2,'Invulblad dienstr.type 2'!$A$12:$A$572&amp;'Invulblad dienstr.type 2'!$K$12:$K$572,0))</f>
        <v>0</v>
      </c>
      <c r="H218" s="35" cm="1">
        <f t="array" aca="1" ref="H218" ca="1">INDEX('Invulblad dienstr.type 2'!$D$12:$D$572,MATCH('Dagen per lijn'!$A218&amp;H$2,'Invulblad dienstr.type 2'!$A$12:$A$572&amp;'Invulblad dienstr.type 2'!$K$12:$K$572,0))</f>
        <v>0</v>
      </c>
      <c r="I218" s="46">
        <f t="shared" ca="1" si="32"/>
        <v>0</v>
      </c>
      <c r="J218" s="7"/>
      <c r="K218" s="45" t="str">
        <f t="shared" ca="1" si="33"/>
        <v>&lt;invullen&gt;</v>
      </c>
      <c r="L218" s="35">
        <f t="shared" ca="1" si="31"/>
        <v>0</v>
      </c>
      <c r="M218" s="35">
        <f t="shared" ca="1" si="30"/>
        <v>0</v>
      </c>
      <c r="N218" s="35">
        <f t="shared" ca="1" si="30"/>
        <v>0</v>
      </c>
      <c r="O218" s="46">
        <f t="shared" ca="1" si="30"/>
        <v>0</v>
      </c>
      <c r="P218" s="7"/>
      <c r="Q218" s="7"/>
      <c r="R218" s="7"/>
      <c r="S218" s="7"/>
      <c r="T218" s="7"/>
      <c r="U218" s="7"/>
    </row>
    <row r="219" spans="1:21">
      <c r="A219" s="45" t="str">
        <f ca="1">OFFSET('Invulblad dienstr.type 2'!$A$12, (ROW()-169)*7, 0)</f>
        <v>&lt;invullen&gt;</v>
      </c>
      <c r="B219" s="35" cm="1">
        <f t="array" aca="1" ref="B219" ca="1">INDEX('Invulblad dienstr.type 2'!$D$12:$D$572,MATCH('Dagen per lijn'!$A219&amp;B$2,'Invulblad dienstr.type 2'!$A$12:$A$572&amp;'Invulblad dienstr.type 2'!$K$12:$K$572,0))</f>
        <v>0</v>
      </c>
      <c r="C219" s="35" cm="1">
        <f t="array" aca="1" ref="C219" ca="1">INDEX('Invulblad dienstr.type 2'!$D$12:$D$572,MATCH('Dagen per lijn'!$A219&amp;C$2,'Invulblad dienstr.type 2'!$A$12:$A$572&amp;'Invulblad dienstr.type 2'!$K$12:$K$572,0))</f>
        <v>0</v>
      </c>
      <c r="D219" s="35" cm="1">
        <f t="array" aca="1" ref="D219" ca="1">INDEX('Invulblad dienstr.type 2'!$D$12:$D$572,MATCH('Dagen per lijn'!$A219&amp;D$2,'Invulblad dienstr.type 2'!$A$12:$A$572&amp;'Invulblad dienstr.type 2'!$K$12:$K$572,0))</f>
        <v>0</v>
      </c>
      <c r="E219" s="35" cm="1">
        <f t="array" aca="1" ref="E219" ca="1">INDEX('Invulblad dienstr.type 2'!$D$12:$D$572,MATCH('Dagen per lijn'!$A219&amp;E$2,'Invulblad dienstr.type 2'!$A$12:$A$572&amp;'Invulblad dienstr.type 2'!$K$12:$K$572,0))</f>
        <v>0</v>
      </c>
      <c r="F219" s="35" cm="1">
        <f t="array" aca="1" ref="F219" ca="1">INDEX('Invulblad dienstr.type 2'!$D$12:$D$572,MATCH('Dagen per lijn'!$A219&amp;F$2,'Invulblad dienstr.type 2'!$A$12:$A$572&amp;'Invulblad dienstr.type 2'!$K$12:$K$572,0))</f>
        <v>0</v>
      </c>
      <c r="G219" s="35" cm="1">
        <f t="array" aca="1" ref="G219" ca="1">INDEX('Invulblad dienstr.type 2'!$D$12:$D$572,MATCH('Dagen per lijn'!$A219&amp;G$2,'Invulblad dienstr.type 2'!$A$12:$A$572&amp;'Invulblad dienstr.type 2'!$K$12:$K$572,0))</f>
        <v>0</v>
      </c>
      <c r="H219" s="35" cm="1">
        <f t="array" aca="1" ref="H219" ca="1">INDEX('Invulblad dienstr.type 2'!$D$12:$D$572,MATCH('Dagen per lijn'!$A219&amp;H$2,'Invulblad dienstr.type 2'!$A$12:$A$572&amp;'Invulblad dienstr.type 2'!$K$12:$K$572,0))</f>
        <v>0</v>
      </c>
      <c r="I219" s="46">
        <f t="shared" ca="1" si="32"/>
        <v>0</v>
      </c>
      <c r="J219" s="7"/>
      <c r="K219" s="45" t="str">
        <f t="shared" ca="1" si="33"/>
        <v>&lt;invullen&gt;</v>
      </c>
      <c r="L219" s="35">
        <f t="shared" ca="1" si="31"/>
        <v>0</v>
      </c>
      <c r="M219" s="35">
        <f t="shared" ca="1" si="30"/>
        <v>0</v>
      </c>
      <c r="N219" s="35">
        <f t="shared" ca="1" si="30"/>
        <v>0</v>
      </c>
      <c r="O219" s="46">
        <f t="shared" ca="1" si="30"/>
        <v>0</v>
      </c>
      <c r="P219" s="7"/>
      <c r="Q219" s="7"/>
      <c r="R219" s="7"/>
      <c r="S219" s="7"/>
      <c r="T219" s="7"/>
      <c r="U219" s="7"/>
    </row>
    <row r="220" spans="1:21">
      <c r="A220" s="45" t="str">
        <f ca="1">OFFSET('Invulblad dienstr.type 2'!$A$12, (ROW()-169)*7, 0)</f>
        <v>&lt;invullen&gt;</v>
      </c>
      <c r="B220" s="35" cm="1">
        <f t="array" aca="1" ref="B220" ca="1">INDEX('Invulblad dienstr.type 2'!$D$12:$D$572,MATCH('Dagen per lijn'!$A220&amp;B$2,'Invulblad dienstr.type 2'!$A$12:$A$572&amp;'Invulblad dienstr.type 2'!$K$12:$K$572,0))</f>
        <v>0</v>
      </c>
      <c r="C220" s="35" cm="1">
        <f t="array" aca="1" ref="C220" ca="1">INDEX('Invulblad dienstr.type 2'!$D$12:$D$572,MATCH('Dagen per lijn'!$A220&amp;C$2,'Invulblad dienstr.type 2'!$A$12:$A$572&amp;'Invulblad dienstr.type 2'!$K$12:$K$572,0))</f>
        <v>0</v>
      </c>
      <c r="D220" s="35" cm="1">
        <f t="array" aca="1" ref="D220" ca="1">INDEX('Invulblad dienstr.type 2'!$D$12:$D$572,MATCH('Dagen per lijn'!$A220&amp;D$2,'Invulblad dienstr.type 2'!$A$12:$A$572&amp;'Invulblad dienstr.type 2'!$K$12:$K$572,0))</f>
        <v>0</v>
      </c>
      <c r="E220" s="35" cm="1">
        <f t="array" aca="1" ref="E220" ca="1">INDEX('Invulblad dienstr.type 2'!$D$12:$D$572,MATCH('Dagen per lijn'!$A220&amp;E$2,'Invulblad dienstr.type 2'!$A$12:$A$572&amp;'Invulblad dienstr.type 2'!$K$12:$K$572,0))</f>
        <v>0</v>
      </c>
      <c r="F220" s="35" cm="1">
        <f t="array" aca="1" ref="F220" ca="1">INDEX('Invulblad dienstr.type 2'!$D$12:$D$572,MATCH('Dagen per lijn'!$A220&amp;F$2,'Invulblad dienstr.type 2'!$A$12:$A$572&amp;'Invulblad dienstr.type 2'!$K$12:$K$572,0))</f>
        <v>0</v>
      </c>
      <c r="G220" s="35" cm="1">
        <f t="array" aca="1" ref="G220" ca="1">INDEX('Invulblad dienstr.type 2'!$D$12:$D$572,MATCH('Dagen per lijn'!$A220&amp;G$2,'Invulblad dienstr.type 2'!$A$12:$A$572&amp;'Invulblad dienstr.type 2'!$K$12:$K$572,0))</f>
        <v>0</v>
      </c>
      <c r="H220" s="35" cm="1">
        <f t="array" aca="1" ref="H220" ca="1">INDEX('Invulblad dienstr.type 2'!$D$12:$D$572,MATCH('Dagen per lijn'!$A220&amp;H$2,'Invulblad dienstr.type 2'!$A$12:$A$572&amp;'Invulblad dienstr.type 2'!$K$12:$K$572,0))</f>
        <v>0</v>
      </c>
      <c r="I220" s="46">
        <f t="shared" ca="1" si="32"/>
        <v>0</v>
      </c>
      <c r="J220" s="7"/>
      <c r="K220" s="45" t="str">
        <f t="shared" ca="1" si="33"/>
        <v>&lt;invullen&gt;</v>
      </c>
      <c r="L220" s="35">
        <f ca="1">SUM(B220:F220)</f>
        <v>0</v>
      </c>
      <c r="M220" s="35">
        <f t="shared" ca="1" si="30"/>
        <v>0</v>
      </c>
      <c r="N220" s="35">
        <f t="shared" ca="1" si="30"/>
        <v>0</v>
      </c>
      <c r="O220" s="46">
        <f t="shared" ca="1" si="30"/>
        <v>0</v>
      </c>
      <c r="P220" s="7"/>
      <c r="Q220" s="7"/>
      <c r="R220" s="7"/>
      <c r="S220" s="7"/>
      <c r="T220" s="7"/>
      <c r="U220" s="7"/>
    </row>
    <row r="221" spans="1:21">
      <c r="A221" s="45" t="str">
        <f ca="1">OFFSET('Invulblad dienstr.type 2'!$A$12, (ROW()-169)*7, 0)</f>
        <v>&lt;invullen&gt;</v>
      </c>
      <c r="B221" s="35" cm="1">
        <f t="array" aca="1" ref="B221" ca="1">INDEX('Invulblad dienstr.type 2'!$D$12:$D$572,MATCH('Dagen per lijn'!$A221&amp;B$2,'Invulblad dienstr.type 2'!$A$12:$A$572&amp;'Invulblad dienstr.type 2'!$K$12:$K$572,0))</f>
        <v>0</v>
      </c>
      <c r="C221" s="35" cm="1">
        <f t="array" aca="1" ref="C221" ca="1">INDEX('Invulblad dienstr.type 2'!$D$12:$D$572,MATCH('Dagen per lijn'!$A221&amp;C$2,'Invulblad dienstr.type 2'!$A$12:$A$572&amp;'Invulblad dienstr.type 2'!$K$12:$K$572,0))</f>
        <v>0</v>
      </c>
      <c r="D221" s="35" cm="1">
        <f t="array" aca="1" ref="D221" ca="1">INDEX('Invulblad dienstr.type 2'!$D$12:$D$572,MATCH('Dagen per lijn'!$A221&amp;D$2,'Invulblad dienstr.type 2'!$A$12:$A$572&amp;'Invulblad dienstr.type 2'!$K$12:$K$572,0))</f>
        <v>0</v>
      </c>
      <c r="E221" s="35" cm="1">
        <f t="array" aca="1" ref="E221" ca="1">INDEX('Invulblad dienstr.type 2'!$D$12:$D$572,MATCH('Dagen per lijn'!$A221&amp;E$2,'Invulblad dienstr.type 2'!$A$12:$A$572&amp;'Invulblad dienstr.type 2'!$K$12:$K$572,0))</f>
        <v>0</v>
      </c>
      <c r="F221" s="35" cm="1">
        <f t="array" aca="1" ref="F221" ca="1">INDEX('Invulblad dienstr.type 2'!$D$12:$D$572,MATCH('Dagen per lijn'!$A221&amp;F$2,'Invulblad dienstr.type 2'!$A$12:$A$572&amp;'Invulblad dienstr.type 2'!$K$12:$K$572,0))</f>
        <v>0</v>
      </c>
      <c r="G221" s="35" cm="1">
        <f t="array" aca="1" ref="G221" ca="1">INDEX('Invulblad dienstr.type 2'!$D$12:$D$572,MATCH('Dagen per lijn'!$A221&amp;G$2,'Invulblad dienstr.type 2'!$A$12:$A$572&amp;'Invulblad dienstr.type 2'!$K$12:$K$572,0))</f>
        <v>0</v>
      </c>
      <c r="H221" s="35" cm="1">
        <f t="array" aca="1" ref="H221" ca="1">INDEX('Invulblad dienstr.type 2'!$D$12:$D$572,MATCH('Dagen per lijn'!$A221&amp;H$2,'Invulblad dienstr.type 2'!$A$12:$A$572&amp;'Invulblad dienstr.type 2'!$K$12:$K$572,0))</f>
        <v>0</v>
      </c>
      <c r="I221" s="46">
        <f t="shared" ca="1" si="32"/>
        <v>0</v>
      </c>
      <c r="J221" s="7"/>
      <c r="K221" s="45" t="str">
        <f t="shared" ca="1" si="33"/>
        <v>&lt;invullen&gt;</v>
      </c>
      <c r="L221" s="35">
        <f t="shared" ref="L221:L248" ca="1" si="34">SUM(B221:F221)</f>
        <v>0</v>
      </c>
      <c r="M221" s="35">
        <f t="shared" ca="1" si="30"/>
        <v>0</v>
      </c>
      <c r="N221" s="35">
        <f t="shared" ca="1" si="30"/>
        <v>0</v>
      </c>
      <c r="O221" s="46">
        <f t="shared" ca="1" si="30"/>
        <v>0</v>
      </c>
      <c r="P221" s="7"/>
      <c r="Q221" s="7"/>
      <c r="R221" s="7"/>
      <c r="S221" s="7"/>
      <c r="T221" s="7"/>
      <c r="U221" s="7"/>
    </row>
    <row r="222" spans="1:21">
      <c r="A222" s="45" t="str">
        <f ca="1">OFFSET('Invulblad dienstr.type 2'!$A$12, (ROW()-169)*7, 0)</f>
        <v>&lt;invullen&gt;</v>
      </c>
      <c r="B222" s="35" cm="1">
        <f t="array" aca="1" ref="B222" ca="1">INDEX('Invulblad dienstr.type 2'!$D$12:$D$572,MATCH('Dagen per lijn'!$A222&amp;B$2,'Invulblad dienstr.type 2'!$A$12:$A$572&amp;'Invulblad dienstr.type 2'!$K$12:$K$572,0))</f>
        <v>0</v>
      </c>
      <c r="C222" s="35" cm="1">
        <f t="array" aca="1" ref="C222" ca="1">INDEX('Invulblad dienstr.type 2'!$D$12:$D$572,MATCH('Dagen per lijn'!$A222&amp;C$2,'Invulblad dienstr.type 2'!$A$12:$A$572&amp;'Invulblad dienstr.type 2'!$K$12:$K$572,0))</f>
        <v>0</v>
      </c>
      <c r="D222" s="35" cm="1">
        <f t="array" aca="1" ref="D222" ca="1">INDEX('Invulblad dienstr.type 2'!$D$12:$D$572,MATCH('Dagen per lijn'!$A222&amp;D$2,'Invulblad dienstr.type 2'!$A$12:$A$572&amp;'Invulblad dienstr.type 2'!$K$12:$K$572,0))</f>
        <v>0</v>
      </c>
      <c r="E222" s="35" cm="1">
        <f t="array" aca="1" ref="E222" ca="1">INDEX('Invulblad dienstr.type 2'!$D$12:$D$572,MATCH('Dagen per lijn'!$A222&amp;E$2,'Invulblad dienstr.type 2'!$A$12:$A$572&amp;'Invulblad dienstr.type 2'!$K$12:$K$572,0))</f>
        <v>0</v>
      </c>
      <c r="F222" s="35" cm="1">
        <f t="array" aca="1" ref="F222" ca="1">INDEX('Invulblad dienstr.type 2'!$D$12:$D$572,MATCH('Dagen per lijn'!$A222&amp;F$2,'Invulblad dienstr.type 2'!$A$12:$A$572&amp;'Invulblad dienstr.type 2'!$K$12:$K$572,0))</f>
        <v>0</v>
      </c>
      <c r="G222" s="35" cm="1">
        <f t="array" aca="1" ref="G222" ca="1">INDEX('Invulblad dienstr.type 2'!$D$12:$D$572,MATCH('Dagen per lijn'!$A222&amp;G$2,'Invulblad dienstr.type 2'!$A$12:$A$572&amp;'Invulblad dienstr.type 2'!$K$12:$K$572,0))</f>
        <v>0</v>
      </c>
      <c r="H222" s="35" cm="1">
        <f t="array" aca="1" ref="H222" ca="1">INDEX('Invulblad dienstr.type 2'!$D$12:$D$572,MATCH('Dagen per lijn'!$A222&amp;H$2,'Invulblad dienstr.type 2'!$A$12:$A$572&amp;'Invulblad dienstr.type 2'!$K$12:$K$572,0))</f>
        <v>0</v>
      </c>
      <c r="I222" s="46">
        <f t="shared" ca="1" si="32"/>
        <v>0</v>
      </c>
      <c r="J222" s="7"/>
      <c r="K222" s="45" t="str">
        <f t="shared" ca="1" si="33"/>
        <v>&lt;invullen&gt;</v>
      </c>
      <c r="L222" s="35">
        <f t="shared" ca="1" si="34"/>
        <v>0</v>
      </c>
      <c r="M222" s="35">
        <f t="shared" ca="1" si="30"/>
        <v>0</v>
      </c>
      <c r="N222" s="35">
        <f t="shared" ca="1" si="30"/>
        <v>0</v>
      </c>
      <c r="O222" s="46">
        <f t="shared" ca="1" si="30"/>
        <v>0</v>
      </c>
      <c r="P222" s="7"/>
      <c r="Q222" s="7"/>
      <c r="R222" s="7"/>
      <c r="S222" s="7"/>
      <c r="T222" s="7"/>
      <c r="U222" s="7"/>
    </row>
    <row r="223" spans="1:21">
      <c r="A223" s="45" t="str">
        <f ca="1">OFFSET('Invulblad dienstr.type 2'!$A$12, (ROW()-169)*7, 0)</f>
        <v>&lt;invullen&gt;</v>
      </c>
      <c r="B223" s="35" cm="1">
        <f t="array" aca="1" ref="B223" ca="1">INDEX('Invulblad dienstr.type 2'!$D$12:$D$572,MATCH('Dagen per lijn'!$A223&amp;B$2,'Invulblad dienstr.type 2'!$A$12:$A$572&amp;'Invulblad dienstr.type 2'!$K$12:$K$572,0))</f>
        <v>0</v>
      </c>
      <c r="C223" s="35" cm="1">
        <f t="array" aca="1" ref="C223" ca="1">INDEX('Invulblad dienstr.type 2'!$D$12:$D$572,MATCH('Dagen per lijn'!$A223&amp;C$2,'Invulblad dienstr.type 2'!$A$12:$A$572&amp;'Invulblad dienstr.type 2'!$K$12:$K$572,0))</f>
        <v>0</v>
      </c>
      <c r="D223" s="35" cm="1">
        <f t="array" aca="1" ref="D223" ca="1">INDEX('Invulblad dienstr.type 2'!$D$12:$D$572,MATCH('Dagen per lijn'!$A223&amp;D$2,'Invulblad dienstr.type 2'!$A$12:$A$572&amp;'Invulblad dienstr.type 2'!$K$12:$K$572,0))</f>
        <v>0</v>
      </c>
      <c r="E223" s="35" cm="1">
        <f t="array" aca="1" ref="E223" ca="1">INDEX('Invulblad dienstr.type 2'!$D$12:$D$572,MATCH('Dagen per lijn'!$A223&amp;E$2,'Invulblad dienstr.type 2'!$A$12:$A$572&amp;'Invulblad dienstr.type 2'!$K$12:$K$572,0))</f>
        <v>0</v>
      </c>
      <c r="F223" s="35" cm="1">
        <f t="array" aca="1" ref="F223" ca="1">INDEX('Invulblad dienstr.type 2'!$D$12:$D$572,MATCH('Dagen per lijn'!$A223&amp;F$2,'Invulblad dienstr.type 2'!$A$12:$A$572&amp;'Invulblad dienstr.type 2'!$K$12:$K$572,0))</f>
        <v>0</v>
      </c>
      <c r="G223" s="35" cm="1">
        <f t="array" aca="1" ref="G223" ca="1">INDEX('Invulblad dienstr.type 2'!$D$12:$D$572,MATCH('Dagen per lijn'!$A223&amp;G$2,'Invulblad dienstr.type 2'!$A$12:$A$572&amp;'Invulblad dienstr.type 2'!$K$12:$K$572,0))</f>
        <v>0</v>
      </c>
      <c r="H223" s="35" cm="1">
        <f t="array" aca="1" ref="H223" ca="1">INDEX('Invulblad dienstr.type 2'!$D$12:$D$572,MATCH('Dagen per lijn'!$A223&amp;H$2,'Invulblad dienstr.type 2'!$A$12:$A$572&amp;'Invulblad dienstr.type 2'!$K$12:$K$572,0))</f>
        <v>0</v>
      </c>
      <c r="I223" s="46">
        <f t="shared" ca="1" si="32"/>
        <v>0</v>
      </c>
      <c r="J223" s="7"/>
      <c r="K223" s="45" t="str">
        <f t="shared" ca="1" si="33"/>
        <v>&lt;invullen&gt;</v>
      </c>
      <c r="L223" s="35">
        <f t="shared" ca="1" si="34"/>
        <v>0</v>
      </c>
      <c r="M223" s="35">
        <f t="shared" ca="1" si="30"/>
        <v>0</v>
      </c>
      <c r="N223" s="35">
        <f t="shared" ca="1" si="30"/>
        <v>0</v>
      </c>
      <c r="O223" s="46">
        <f t="shared" ca="1" si="30"/>
        <v>0</v>
      </c>
      <c r="P223" s="7"/>
      <c r="Q223" s="7"/>
      <c r="R223" s="7"/>
      <c r="S223" s="7"/>
      <c r="T223" s="7"/>
      <c r="U223" s="7"/>
    </row>
    <row r="224" spans="1:21">
      <c r="A224" s="45" t="str">
        <f ca="1">OFFSET('Invulblad dienstr.type 2'!$A$12, (ROW()-169)*7, 0)</f>
        <v>&lt;invullen&gt;</v>
      </c>
      <c r="B224" s="35" cm="1">
        <f t="array" aca="1" ref="B224" ca="1">INDEX('Invulblad dienstr.type 2'!$D$12:$D$572,MATCH('Dagen per lijn'!$A224&amp;B$2,'Invulblad dienstr.type 2'!$A$12:$A$572&amp;'Invulblad dienstr.type 2'!$K$12:$K$572,0))</f>
        <v>0</v>
      </c>
      <c r="C224" s="35" cm="1">
        <f t="array" aca="1" ref="C224" ca="1">INDEX('Invulblad dienstr.type 2'!$D$12:$D$572,MATCH('Dagen per lijn'!$A224&amp;C$2,'Invulblad dienstr.type 2'!$A$12:$A$572&amp;'Invulblad dienstr.type 2'!$K$12:$K$572,0))</f>
        <v>0</v>
      </c>
      <c r="D224" s="35" cm="1">
        <f t="array" aca="1" ref="D224" ca="1">INDEX('Invulblad dienstr.type 2'!$D$12:$D$572,MATCH('Dagen per lijn'!$A224&amp;D$2,'Invulblad dienstr.type 2'!$A$12:$A$572&amp;'Invulblad dienstr.type 2'!$K$12:$K$572,0))</f>
        <v>0</v>
      </c>
      <c r="E224" s="35" cm="1">
        <f t="array" aca="1" ref="E224" ca="1">INDEX('Invulblad dienstr.type 2'!$D$12:$D$572,MATCH('Dagen per lijn'!$A224&amp;E$2,'Invulblad dienstr.type 2'!$A$12:$A$572&amp;'Invulblad dienstr.type 2'!$K$12:$K$572,0))</f>
        <v>0</v>
      </c>
      <c r="F224" s="35" cm="1">
        <f t="array" aca="1" ref="F224" ca="1">INDEX('Invulblad dienstr.type 2'!$D$12:$D$572,MATCH('Dagen per lijn'!$A224&amp;F$2,'Invulblad dienstr.type 2'!$A$12:$A$572&amp;'Invulblad dienstr.type 2'!$K$12:$K$572,0))</f>
        <v>0</v>
      </c>
      <c r="G224" s="35" cm="1">
        <f t="array" aca="1" ref="G224" ca="1">INDEX('Invulblad dienstr.type 2'!$D$12:$D$572,MATCH('Dagen per lijn'!$A224&amp;G$2,'Invulblad dienstr.type 2'!$A$12:$A$572&amp;'Invulblad dienstr.type 2'!$K$12:$K$572,0))</f>
        <v>0</v>
      </c>
      <c r="H224" s="35" cm="1">
        <f t="array" aca="1" ref="H224" ca="1">INDEX('Invulblad dienstr.type 2'!$D$12:$D$572,MATCH('Dagen per lijn'!$A224&amp;H$2,'Invulblad dienstr.type 2'!$A$12:$A$572&amp;'Invulblad dienstr.type 2'!$K$12:$K$572,0))</f>
        <v>0</v>
      </c>
      <c r="I224" s="46">
        <f t="shared" ca="1" si="32"/>
        <v>0</v>
      </c>
      <c r="J224" s="7"/>
      <c r="K224" s="45" t="str">
        <f t="shared" ca="1" si="33"/>
        <v>&lt;invullen&gt;</v>
      </c>
      <c r="L224" s="35">
        <f t="shared" ca="1" si="34"/>
        <v>0</v>
      </c>
      <c r="M224" s="35">
        <f t="shared" ca="1" si="30"/>
        <v>0</v>
      </c>
      <c r="N224" s="35">
        <f t="shared" ca="1" si="30"/>
        <v>0</v>
      </c>
      <c r="O224" s="46">
        <f t="shared" ca="1" si="30"/>
        <v>0</v>
      </c>
      <c r="P224" s="7"/>
      <c r="Q224" s="7"/>
      <c r="R224" s="7"/>
      <c r="S224" s="7"/>
      <c r="T224" s="7"/>
      <c r="U224" s="7"/>
    </row>
    <row r="225" spans="1:21">
      <c r="A225" s="45" t="str">
        <f ca="1">OFFSET('Invulblad dienstr.type 2'!$A$12, (ROW()-169)*7, 0)</f>
        <v>&lt;invullen&gt;</v>
      </c>
      <c r="B225" s="35" cm="1">
        <f t="array" aca="1" ref="B225" ca="1">INDEX('Invulblad dienstr.type 2'!$D$12:$D$572,MATCH('Dagen per lijn'!$A225&amp;B$2,'Invulblad dienstr.type 2'!$A$12:$A$572&amp;'Invulblad dienstr.type 2'!$K$12:$K$572,0))</f>
        <v>0</v>
      </c>
      <c r="C225" s="35" cm="1">
        <f t="array" aca="1" ref="C225" ca="1">INDEX('Invulblad dienstr.type 2'!$D$12:$D$572,MATCH('Dagen per lijn'!$A225&amp;C$2,'Invulblad dienstr.type 2'!$A$12:$A$572&amp;'Invulblad dienstr.type 2'!$K$12:$K$572,0))</f>
        <v>0</v>
      </c>
      <c r="D225" s="35" cm="1">
        <f t="array" aca="1" ref="D225" ca="1">INDEX('Invulblad dienstr.type 2'!$D$12:$D$572,MATCH('Dagen per lijn'!$A225&amp;D$2,'Invulblad dienstr.type 2'!$A$12:$A$572&amp;'Invulblad dienstr.type 2'!$K$12:$K$572,0))</f>
        <v>0</v>
      </c>
      <c r="E225" s="35" cm="1">
        <f t="array" aca="1" ref="E225" ca="1">INDEX('Invulblad dienstr.type 2'!$D$12:$D$572,MATCH('Dagen per lijn'!$A225&amp;E$2,'Invulblad dienstr.type 2'!$A$12:$A$572&amp;'Invulblad dienstr.type 2'!$K$12:$K$572,0))</f>
        <v>0</v>
      </c>
      <c r="F225" s="35" cm="1">
        <f t="array" aca="1" ref="F225" ca="1">INDEX('Invulblad dienstr.type 2'!$D$12:$D$572,MATCH('Dagen per lijn'!$A225&amp;F$2,'Invulblad dienstr.type 2'!$A$12:$A$572&amp;'Invulblad dienstr.type 2'!$K$12:$K$572,0))</f>
        <v>0</v>
      </c>
      <c r="G225" s="35" cm="1">
        <f t="array" aca="1" ref="G225" ca="1">INDEX('Invulblad dienstr.type 2'!$D$12:$D$572,MATCH('Dagen per lijn'!$A225&amp;G$2,'Invulblad dienstr.type 2'!$A$12:$A$572&amp;'Invulblad dienstr.type 2'!$K$12:$K$572,0))</f>
        <v>0</v>
      </c>
      <c r="H225" s="35" cm="1">
        <f t="array" aca="1" ref="H225" ca="1">INDEX('Invulblad dienstr.type 2'!$D$12:$D$572,MATCH('Dagen per lijn'!$A225&amp;H$2,'Invulblad dienstr.type 2'!$A$12:$A$572&amp;'Invulblad dienstr.type 2'!$K$12:$K$572,0))</f>
        <v>0</v>
      </c>
      <c r="I225" s="46">
        <f t="shared" ca="1" si="32"/>
        <v>0</v>
      </c>
      <c r="J225" s="7"/>
      <c r="K225" s="45" t="str">
        <f t="shared" ca="1" si="33"/>
        <v>&lt;invullen&gt;</v>
      </c>
      <c r="L225" s="35">
        <f t="shared" ca="1" si="34"/>
        <v>0</v>
      </c>
      <c r="M225" s="35">
        <f t="shared" ca="1" si="30"/>
        <v>0</v>
      </c>
      <c r="N225" s="35">
        <f t="shared" ca="1" si="30"/>
        <v>0</v>
      </c>
      <c r="O225" s="46">
        <f t="shared" ca="1" si="30"/>
        <v>0</v>
      </c>
      <c r="P225" s="7"/>
      <c r="Q225" s="7"/>
      <c r="R225" s="7"/>
      <c r="S225" s="7"/>
      <c r="T225" s="7"/>
      <c r="U225" s="7"/>
    </row>
    <row r="226" spans="1:21">
      <c r="A226" s="45" t="str">
        <f ca="1">OFFSET('Invulblad dienstr.type 2'!$A$12, (ROW()-169)*7, 0)</f>
        <v>&lt;invullen&gt;</v>
      </c>
      <c r="B226" s="35" cm="1">
        <f t="array" aca="1" ref="B226" ca="1">INDEX('Invulblad dienstr.type 2'!$D$12:$D$572,MATCH('Dagen per lijn'!$A226&amp;B$2,'Invulblad dienstr.type 2'!$A$12:$A$572&amp;'Invulblad dienstr.type 2'!$K$12:$K$572,0))</f>
        <v>0</v>
      </c>
      <c r="C226" s="35" cm="1">
        <f t="array" aca="1" ref="C226" ca="1">INDEX('Invulblad dienstr.type 2'!$D$12:$D$572,MATCH('Dagen per lijn'!$A226&amp;C$2,'Invulblad dienstr.type 2'!$A$12:$A$572&amp;'Invulblad dienstr.type 2'!$K$12:$K$572,0))</f>
        <v>0</v>
      </c>
      <c r="D226" s="35" cm="1">
        <f t="array" aca="1" ref="D226" ca="1">INDEX('Invulblad dienstr.type 2'!$D$12:$D$572,MATCH('Dagen per lijn'!$A226&amp;D$2,'Invulblad dienstr.type 2'!$A$12:$A$572&amp;'Invulblad dienstr.type 2'!$K$12:$K$572,0))</f>
        <v>0</v>
      </c>
      <c r="E226" s="35" cm="1">
        <f t="array" aca="1" ref="E226" ca="1">INDEX('Invulblad dienstr.type 2'!$D$12:$D$572,MATCH('Dagen per lijn'!$A226&amp;E$2,'Invulblad dienstr.type 2'!$A$12:$A$572&amp;'Invulblad dienstr.type 2'!$K$12:$K$572,0))</f>
        <v>0</v>
      </c>
      <c r="F226" s="35" cm="1">
        <f t="array" aca="1" ref="F226" ca="1">INDEX('Invulblad dienstr.type 2'!$D$12:$D$572,MATCH('Dagen per lijn'!$A226&amp;F$2,'Invulblad dienstr.type 2'!$A$12:$A$572&amp;'Invulblad dienstr.type 2'!$K$12:$K$572,0))</f>
        <v>0</v>
      </c>
      <c r="G226" s="35" cm="1">
        <f t="array" aca="1" ref="G226" ca="1">INDEX('Invulblad dienstr.type 2'!$D$12:$D$572,MATCH('Dagen per lijn'!$A226&amp;G$2,'Invulblad dienstr.type 2'!$A$12:$A$572&amp;'Invulblad dienstr.type 2'!$K$12:$K$572,0))</f>
        <v>0</v>
      </c>
      <c r="H226" s="35" cm="1">
        <f t="array" aca="1" ref="H226" ca="1">INDEX('Invulblad dienstr.type 2'!$D$12:$D$572,MATCH('Dagen per lijn'!$A226&amp;H$2,'Invulblad dienstr.type 2'!$A$12:$A$572&amp;'Invulblad dienstr.type 2'!$K$12:$K$572,0))</f>
        <v>0</v>
      </c>
      <c r="I226" s="46">
        <f t="shared" ca="1" si="32"/>
        <v>0</v>
      </c>
      <c r="J226" s="7"/>
      <c r="K226" s="45" t="str">
        <f t="shared" ca="1" si="33"/>
        <v>&lt;invullen&gt;</v>
      </c>
      <c r="L226" s="35">
        <f t="shared" ca="1" si="34"/>
        <v>0</v>
      </c>
      <c r="M226" s="35">
        <f t="shared" ca="1" si="30"/>
        <v>0</v>
      </c>
      <c r="N226" s="35">
        <f t="shared" ca="1" si="30"/>
        <v>0</v>
      </c>
      <c r="O226" s="46">
        <f t="shared" ca="1" si="30"/>
        <v>0</v>
      </c>
      <c r="P226" s="7"/>
      <c r="Q226" s="7"/>
      <c r="R226" s="7"/>
      <c r="S226" s="7"/>
      <c r="T226" s="7"/>
      <c r="U226" s="7"/>
    </row>
    <row r="227" spans="1:21">
      <c r="A227" s="45" t="str">
        <f ca="1">OFFSET('Invulblad dienstr.type 2'!$A$12, (ROW()-169)*7, 0)</f>
        <v>&lt;invullen&gt;</v>
      </c>
      <c r="B227" s="35" cm="1">
        <f t="array" aca="1" ref="B227" ca="1">INDEX('Invulblad dienstr.type 2'!$D$12:$D$572,MATCH('Dagen per lijn'!$A227&amp;B$2,'Invulblad dienstr.type 2'!$A$12:$A$572&amp;'Invulblad dienstr.type 2'!$K$12:$K$572,0))</f>
        <v>0</v>
      </c>
      <c r="C227" s="35" cm="1">
        <f t="array" aca="1" ref="C227" ca="1">INDEX('Invulblad dienstr.type 2'!$D$12:$D$572,MATCH('Dagen per lijn'!$A227&amp;C$2,'Invulblad dienstr.type 2'!$A$12:$A$572&amp;'Invulblad dienstr.type 2'!$K$12:$K$572,0))</f>
        <v>0</v>
      </c>
      <c r="D227" s="35" cm="1">
        <f t="array" aca="1" ref="D227" ca="1">INDEX('Invulblad dienstr.type 2'!$D$12:$D$572,MATCH('Dagen per lijn'!$A227&amp;D$2,'Invulblad dienstr.type 2'!$A$12:$A$572&amp;'Invulblad dienstr.type 2'!$K$12:$K$572,0))</f>
        <v>0</v>
      </c>
      <c r="E227" s="35" cm="1">
        <f t="array" aca="1" ref="E227" ca="1">INDEX('Invulblad dienstr.type 2'!$D$12:$D$572,MATCH('Dagen per lijn'!$A227&amp;E$2,'Invulblad dienstr.type 2'!$A$12:$A$572&amp;'Invulblad dienstr.type 2'!$K$12:$K$572,0))</f>
        <v>0</v>
      </c>
      <c r="F227" s="35" cm="1">
        <f t="array" aca="1" ref="F227" ca="1">INDEX('Invulblad dienstr.type 2'!$D$12:$D$572,MATCH('Dagen per lijn'!$A227&amp;F$2,'Invulblad dienstr.type 2'!$A$12:$A$572&amp;'Invulblad dienstr.type 2'!$K$12:$K$572,0))</f>
        <v>0</v>
      </c>
      <c r="G227" s="35" cm="1">
        <f t="array" aca="1" ref="G227" ca="1">INDEX('Invulblad dienstr.type 2'!$D$12:$D$572,MATCH('Dagen per lijn'!$A227&amp;G$2,'Invulblad dienstr.type 2'!$A$12:$A$572&amp;'Invulblad dienstr.type 2'!$K$12:$K$572,0))</f>
        <v>0</v>
      </c>
      <c r="H227" s="35" cm="1">
        <f t="array" aca="1" ref="H227" ca="1">INDEX('Invulblad dienstr.type 2'!$D$12:$D$572,MATCH('Dagen per lijn'!$A227&amp;H$2,'Invulblad dienstr.type 2'!$A$12:$A$572&amp;'Invulblad dienstr.type 2'!$K$12:$K$572,0))</f>
        <v>0</v>
      </c>
      <c r="I227" s="46">
        <f t="shared" ca="1" si="32"/>
        <v>0</v>
      </c>
      <c r="J227" s="7"/>
      <c r="K227" s="45" t="str">
        <f t="shared" ca="1" si="33"/>
        <v>&lt;invullen&gt;</v>
      </c>
      <c r="L227" s="35">
        <f t="shared" ca="1" si="34"/>
        <v>0</v>
      </c>
      <c r="M227" s="35">
        <f t="shared" ca="1" si="30"/>
        <v>0</v>
      </c>
      <c r="N227" s="35">
        <f t="shared" ca="1" si="30"/>
        <v>0</v>
      </c>
      <c r="O227" s="46">
        <f t="shared" ca="1" si="30"/>
        <v>0</v>
      </c>
      <c r="P227" s="7"/>
      <c r="Q227" s="7"/>
      <c r="R227" s="7"/>
      <c r="S227" s="7"/>
      <c r="T227" s="7"/>
      <c r="U227" s="7"/>
    </row>
    <row r="228" spans="1:21">
      <c r="A228" s="45" t="str">
        <f ca="1">OFFSET('Invulblad dienstr.type 2'!$A$12, (ROW()-169)*7, 0)</f>
        <v>&lt;invullen&gt;</v>
      </c>
      <c r="B228" s="35" cm="1">
        <f t="array" aca="1" ref="B228" ca="1">INDEX('Invulblad dienstr.type 2'!$D$12:$D$572,MATCH('Dagen per lijn'!$A228&amp;B$2,'Invulblad dienstr.type 2'!$A$12:$A$572&amp;'Invulblad dienstr.type 2'!$K$12:$K$572,0))</f>
        <v>0</v>
      </c>
      <c r="C228" s="35" cm="1">
        <f t="array" aca="1" ref="C228" ca="1">INDEX('Invulblad dienstr.type 2'!$D$12:$D$572,MATCH('Dagen per lijn'!$A228&amp;C$2,'Invulblad dienstr.type 2'!$A$12:$A$572&amp;'Invulblad dienstr.type 2'!$K$12:$K$572,0))</f>
        <v>0</v>
      </c>
      <c r="D228" s="35" cm="1">
        <f t="array" aca="1" ref="D228" ca="1">INDEX('Invulblad dienstr.type 2'!$D$12:$D$572,MATCH('Dagen per lijn'!$A228&amp;D$2,'Invulblad dienstr.type 2'!$A$12:$A$572&amp;'Invulblad dienstr.type 2'!$K$12:$K$572,0))</f>
        <v>0</v>
      </c>
      <c r="E228" s="35" cm="1">
        <f t="array" aca="1" ref="E228" ca="1">INDEX('Invulblad dienstr.type 2'!$D$12:$D$572,MATCH('Dagen per lijn'!$A228&amp;E$2,'Invulblad dienstr.type 2'!$A$12:$A$572&amp;'Invulblad dienstr.type 2'!$K$12:$K$572,0))</f>
        <v>0</v>
      </c>
      <c r="F228" s="35" cm="1">
        <f t="array" aca="1" ref="F228" ca="1">INDEX('Invulblad dienstr.type 2'!$D$12:$D$572,MATCH('Dagen per lijn'!$A228&amp;F$2,'Invulblad dienstr.type 2'!$A$12:$A$572&amp;'Invulblad dienstr.type 2'!$K$12:$K$572,0))</f>
        <v>0</v>
      </c>
      <c r="G228" s="35" cm="1">
        <f t="array" aca="1" ref="G228" ca="1">INDEX('Invulblad dienstr.type 2'!$D$12:$D$572,MATCH('Dagen per lijn'!$A228&amp;G$2,'Invulblad dienstr.type 2'!$A$12:$A$572&amp;'Invulblad dienstr.type 2'!$K$12:$K$572,0))</f>
        <v>0</v>
      </c>
      <c r="H228" s="35" cm="1">
        <f t="array" aca="1" ref="H228" ca="1">INDEX('Invulblad dienstr.type 2'!$D$12:$D$572,MATCH('Dagen per lijn'!$A228&amp;H$2,'Invulblad dienstr.type 2'!$A$12:$A$572&amp;'Invulblad dienstr.type 2'!$K$12:$K$572,0))</f>
        <v>0</v>
      </c>
      <c r="I228" s="46">
        <f t="shared" ca="1" si="32"/>
        <v>0</v>
      </c>
      <c r="J228" s="7"/>
      <c r="K228" s="45" t="str">
        <f t="shared" ca="1" si="33"/>
        <v>&lt;invullen&gt;</v>
      </c>
      <c r="L228" s="35">
        <f t="shared" ca="1" si="34"/>
        <v>0</v>
      </c>
      <c r="M228" s="35">
        <f t="shared" ca="1" si="30"/>
        <v>0</v>
      </c>
      <c r="N228" s="35">
        <f t="shared" ca="1" si="30"/>
        <v>0</v>
      </c>
      <c r="O228" s="46">
        <f t="shared" ca="1" si="30"/>
        <v>0</v>
      </c>
      <c r="P228" s="7"/>
      <c r="Q228" s="7"/>
      <c r="R228" s="7"/>
      <c r="S228" s="7"/>
      <c r="T228" s="7"/>
      <c r="U228" s="7"/>
    </row>
    <row r="229" spans="1:21">
      <c r="A229" s="45" t="str">
        <f ca="1">OFFSET('Invulblad dienstr.type 2'!$A$12, (ROW()-169)*7, 0)</f>
        <v>&lt;invullen&gt;</v>
      </c>
      <c r="B229" s="35" cm="1">
        <f t="array" aca="1" ref="B229" ca="1">INDEX('Invulblad dienstr.type 2'!$D$12:$D$572,MATCH('Dagen per lijn'!$A229&amp;B$2,'Invulblad dienstr.type 2'!$A$12:$A$572&amp;'Invulblad dienstr.type 2'!$K$12:$K$572,0))</f>
        <v>0</v>
      </c>
      <c r="C229" s="35" cm="1">
        <f t="array" aca="1" ref="C229" ca="1">INDEX('Invulblad dienstr.type 2'!$D$12:$D$572,MATCH('Dagen per lijn'!$A229&amp;C$2,'Invulblad dienstr.type 2'!$A$12:$A$572&amp;'Invulblad dienstr.type 2'!$K$12:$K$572,0))</f>
        <v>0</v>
      </c>
      <c r="D229" s="35" cm="1">
        <f t="array" aca="1" ref="D229" ca="1">INDEX('Invulblad dienstr.type 2'!$D$12:$D$572,MATCH('Dagen per lijn'!$A229&amp;D$2,'Invulblad dienstr.type 2'!$A$12:$A$572&amp;'Invulblad dienstr.type 2'!$K$12:$K$572,0))</f>
        <v>0</v>
      </c>
      <c r="E229" s="35" cm="1">
        <f t="array" aca="1" ref="E229" ca="1">INDEX('Invulblad dienstr.type 2'!$D$12:$D$572,MATCH('Dagen per lijn'!$A229&amp;E$2,'Invulblad dienstr.type 2'!$A$12:$A$572&amp;'Invulblad dienstr.type 2'!$K$12:$K$572,0))</f>
        <v>0</v>
      </c>
      <c r="F229" s="35" cm="1">
        <f t="array" aca="1" ref="F229" ca="1">INDEX('Invulblad dienstr.type 2'!$D$12:$D$572,MATCH('Dagen per lijn'!$A229&amp;F$2,'Invulblad dienstr.type 2'!$A$12:$A$572&amp;'Invulblad dienstr.type 2'!$K$12:$K$572,0))</f>
        <v>0</v>
      </c>
      <c r="G229" s="35" cm="1">
        <f t="array" aca="1" ref="G229" ca="1">INDEX('Invulblad dienstr.type 2'!$D$12:$D$572,MATCH('Dagen per lijn'!$A229&amp;G$2,'Invulblad dienstr.type 2'!$A$12:$A$572&amp;'Invulblad dienstr.type 2'!$K$12:$K$572,0))</f>
        <v>0</v>
      </c>
      <c r="H229" s="35" cm="1">
        <f t="array" aca="1" ref="H229" ca="1">INDEX('Invulblad dienstr.type 2'!$D$12:$D$572,MATCH('Dagen per lijn'!$A229&amp;H$2,'Invulblad dienstr.type 2'!$A$12:$A$572&amp;'Invulblad dienstr.type 2'!$K$12:$K$572,0))</f>
        <v>0</v>
      </c>
      <c r="I229" s="46">
        <f t="shared" ca="1" si="32"/>
        <v>0</v>
      </c>
      <c r="J229" s="7"/>
      <c r="K229" s="45" t="str">
        <f t="shared" ca="1" si="33"/>
        <v>&lt;invullen&gt;</v>
      </c>
      <c r="L229" s="35">
        <f t="shared" ca="1" si="34"/>
        <v>0</v>
      </c>
      <c r="M229" s="35">
        <f t="shared" ref="M229:O248" ca="1" si="35">G229</f>
        <v>0</v>
      </c>
      <c r="N229" s="35">
        <f t="shared" ca="1" si="35"/>
        <v>0</v>
      </c>
      <c r="O229" s="46">
        <f t="shared" ca="1" si="35"/>
        <v>0</v>
      </c>
      <c r="P229" s="7"/>
      <c r="Q229" s="7"/>
      <c r="R229" s="7"/>
      <c r="S229" s="7"/>
      <c r="T229" s="7"/>
      <c r="U229" s="7"/>
    </row>
    <row r="230" spans="1:21">
      <c r="A230" s="45" t="str">
        <f ca="1">OFFSET('Invulblad dienstr.type 2'!$A$12, (ROW()-169)*7, 0)</f>
        <v>&lt;invullen&gt;</v>
      </c>
      <c r="B230" s="35" cm="1">
        <f t="array" aca="1" ref="B230" ca="1">INDEX('Invulblad dienstr.type 2'!$D$12:$D$572,MATCH('Dagen per lijn'!$A230&amp;B$2,'Invulblad dienstr.type 2'!$A$12:$A$572&amp;'Invulblad dienstr.type 2'!$K$12:$K$572,0))</f>
        <v>0</v>
      </c>
      <c r="C230" s="35" cm="1">
        <f t="array" aca="1" ref="C230" ca="1">INDEX('Invulblad dienstr.type 2'!$D$12:$D$572,MATCH('Dagen per lijn'!$A230&amp;C$2,'Invulblad dienstr.type 2'!$A$12:$A$572&amp;'Invulblad dienstr.type 2'!$K$12:$K$572,0))</f>
        <v>0</v>
      </c>
      <c r="D230" s="35" cm="1">
        <f t="array" aca="1" ref="D230" ca="1">INDEX('Invulblad dienstr.type 2'!$D$12:$D$572,MATCH('Dagen per lijn'!$A230&amp;D$2,'Invulblad dienstr.type 2'!$A$12:$A$572&amp;'Invulblad dienstr.type 2'!$K$12:$K$572,0))</f>
        <v>0</v>
      </c>
      <c r="E230" s="35" cm="1">
        <f t="array" aca="1" ref="E230" ca="1">INDEX('Invulblad dienstr.type 2'!$D$12:$D$572,MATCH('Dagen per lijn'!$A230&amp;E$2,'Invulblad dienstr.type 2'!$A$12:$A$572&amp;'Invulblad dienstr.type 2'!$K$12:$K$572,0))</f>
        <v>0</v>
      </c>
      <c r="F230" s="35" cm="1">
        <f t="array" aca="1" ref="F230" ca="1">INDEX('Invulblad dienstr.type 2'!$D$12:$D$572,MATCH('Dagen per lijn'!$A230&amp;F$2,'Invulblad dienstr.type 2'!$A$12:$A$572&amp;'Invulblad dienstr.type 2'!$K$12:$K$572,0))</f>
        <v>0</v>
      </c>
      <c r="G230" s="35" cm="1">
        <f t="array" aca="1" ref="G230" ca="1">INDEX('Invulblad dienstr.type 2'!$D$12:$D$572,MATCH('Dagen per lijn'!$A230&amp;G$2,'Invulblad dienstr.type 2'!$A$12:$A$572&amp;'Invulblad dienstr.type 2'!$K$12:$K$572,0))</f>
        <v>0</v>
      </c>
      <c r="H230" s="35" cm="1">
        <f t="array" aca="1" ref="H230" ca="1">INDEX('Invulblad dienstr.type 2'!$D$12:$D$572,MATCH('Dagen per lijn'!$A230&amp;H$2,'Invulblad dienstr.type 2'!$A$12:$A$572&amp;'Invulblad dienstr.type 2'!$K$12:$K$572,0))</f>
        <v>0</v>
      </c>
      <c r="I230" s="46">
        <f t="shared" ca="1" si="32"/>
        <v>0</v>
      </c>
      <c r="J230" s="7"/>
      <c r="K230" s="45" t="str">
        <f t="shared" ca="1" si="33"/>
        <v>&lt;invullen&gt;</v>
      </c>
      <c r="L230" s="35">
        <f t="shared" ca="1" si="34"/>
        <v>0</v>
      </c>
      <c r="M230" s="35">
        <f t="shared" ca="1" si="35"/>
        <v>0</v>
      </c>
      <c r="N230" s="35">
        <f t="shared" ca="1" si="35"/>
        <v>0</v>
      </c>
      <c r="O230" s="46">
        <f t="shared" ca="1" si="35"/>
        <v>0</v>
      </c>
      <c r="P230" s="7"/>
      <c r="Q230" s="7"/>
      <c r="R230" s="7"/>
      <c r="S230" s="7"/>
      <c r="T230" s="7"/>
      <c r="U230" s="7"/>
    </row>
    <row r="231" spans="1:21">
      <c r="A231" s="45" t="str">
        <f ca="1">OFFSET('Invulblad dienstr.type 2'!$A$12, (ROW()-169)*7, 0)</f>
        <v>&lt;invullen&gt;</v>
      </c>
      <c r="B231" s="35" cm="1">
        <f t="array" aca="1" ref="B231" ca="1">INDEX('Invulblad dienstr.type 2'!$D$12:$D$572,MATCH('Dagen per lijn'!$A231&amp;B$2,'Invulblad dienstr.type 2'!$A$12:$A$572&amp;'Invulblad dienstr.type 2'!$K$12:$K$572,0))</f>
        <v>0</v>
      </c>
      <c r="C231" s="35" cm="1">
        <f t="array" aca="1" ref="C231" ca="1">INDEX('Invulblad dienstr.type 2'!$D$12:$D$572,MATCH('Dagen per lijn'!$A231&amp;C$2,'Invulblad dienstr.type 2'!$A$12:$A$572&amp;'Invulblad dienstr.type 2'!$K$12:$K$572,0))</f>
        <v>0</v>
      </c>
      <c r="D231" s="35" cm="1">
        <f t="array" aca="1" ref="D231" ca="1">INDEX('Invulblad dienstr.type 2'!$D$12:$D$572,MATCH('Dagen per lijn'!$A231&amp;D$2,'Invulblad dienstr.type 2'!$A$12:$A$572&amp;'Invulblad dienstr.type 2'!$K$12:$K$572,0))</f>
        <v>0</v>
      </c>
      <c r="E231" s="35" cm="1">
        <f t="array" aca="1" ref="E231" ca="1">INDEX('Invulblad dienstr.type 2'!$D$12:$D$572,MATCH('Dagen per lijn'!$A231&amp;E$2,'Invulblad dienstr.type 2'!$A$12:$A$572&amp;'Invulblad dienstr.type 2'!$K$12:$K$572,0))</f>
        <v>0</v>
      </c>
      <c r="F231" s="35" cm="1">
        <f t="array" aca="1" ref="F231" ca="1">INDEX('Invulblad dienstr.type 2'!$D$12:$D$572,MATCH('Dagen per lijn'!$A231&amp;F$2,'Invulblad dienstr.type 2'!$A$12:$A$572&amp;'Invulblad dienstr.type 2'!$K$12:$K$572,0))</f>
        <v>0</v>
      </c>
      <c r="G231" s="35" cm="1">
        <f t="array" aca="1" ref="G231" ca="1">INDEX('Invulblad dienstr.type 2'!$D$12:$D$572,MATCH('Dagen per lijn'!$A231&amp;G$2,'Invulblad dienstr.type 2'!$A$12:$A$572&amp;'Invulblad dienstr.type 2'!$K$12:$K$572,0))</f>
        <v>0</v>
      </c>
      <c r="H231" s="35" cm="1">
        <f t="array" aca="1" ref="H231" ca="1">INDEX('Invulblad dienstr.type 2'!$D$12:$D$572,MATCH('Dagen per lijn'!$A231&amp;H$2,'Invulblad dienstr.type 2'!$A$12:$A$572&amp;'Invulblad dienstr.type 2'!$K$12:$K$572,0))</f>
        <v>0</v>
      </c>
      <c r="I231" s="46">
        <f t="shared" ca="1" si="32"/>
        <v>0</v>
      </c>
      <c r="J231" s="7"/>
      <c r="K231" s="45" t="str">
        <f t="shared" ca="1" si="33"/>
        <v>&lt;invullen&gt;</v>
      </c>
      <c r="L231" s="35">
        <f t="shared" ca="1" si="34"/>
        <v>0</v>
      </c>
      <c r="M231" s="35">
        <f t="shared" ca="1" si="35"/>
        <v>0</v>
      </c>
      <c r="N231" s="35">
        <f t="shared" ca="1" si="35"/>
        <v>0</v>
      </c>
      <c r="O231" s="46">
        <f t="shared" ca="1" si="35"/>
        <v>0</v>
      </c>
      <c r="P231" s="7"/>
      <c r="Q231" s="7"/>
      <c r="R231" s="7"/>
      <c r="S231" s="7"/>
      <c r="T231" s="7"/>
      <c r="U231" s="7"/>
    </row>
    <row r="232" spans="1:21">
      <c r="A232" s="45" t="str">
        <f ca="1">OFFSET('Invulblad dienstr.type 2'!$A$12, (ROW()-169)*7, 0)</f>
        <v>&lt;invullen&gt;</v>
      </c>
      <c r="B232" s="35" cm="1">
        <f t="array" aca="1" ref="B232" ca="1">INDEX('Invulblad dienstr.type 2'!$D$12:$D$572,MATCH('Dagen per lijn'!$A232&amp;B$2,'Invulblad dienstr.type 2'!$A$12:$A$572&amp;'Invulblad dienstr.type 2'!$K$12:$K$572,0))</f>
        <v>0</v>
      </c>
      <c r="C232" s="35" cm="1">
        <f t="array" aca="1" ref="C232" ca="1">INDEX('Invulblad dienstr.type 2'!$D$12:$D$572,MATCH('Dagen per lijn'!$A232&amp;C$2,'Invulblad dienstr.type 2'!$A$12:$A$572&amp;'Invulblad dienstr.type 2'!$K$12:$K$572,0))</f>
        <v>0</v>
      </c>
      <c r="D232" s="35" cm="1">
        <f t="array" aca="1" ref="D232" ca="1">INDEX('Invulblad dienstr.type 2'!$D$12:$D$572,MATCH('Dagen per lijn'!$A232&amp;D$2,'Invulblad dienstr.type 2'!$A$12:$A$572&amp;'Invulblad dienstr.type 2'!$K$12:$K$572,0))</f>
        <v>0</v>
      </c>
      <c r="E232" s="35" cm="1">
        <f t="array" aca="1" ref="E232" ca="1">INDEX('Invulblad dienstr.type 2'!$D$12:$D$572,MATCH('Dagen per lijn'!$A232&amp;E$2,'Invulblad dienstr.type 2'!$A$12:$A$572&amp;'Invulblad dienstr.type 2'!$K$12:$K$572,0))</f>
        <v>0</v>
      </c>
      <c r="F232" s="35" cm="1">
        <f t="array" aca="1" ref="F232" ca="1">INDEX('Invulblad dienstr.type 2'!$D$12:$D$572,MATCH('Dagen per lijn'!$A232&amp;F$2,'Invulblad dienstr.type 2'!$A$12:$A$572&amp;'Invulblad dienstr.type 2'!$K$12:$K$572,0))</f>
        <v>0</v>
      </c>
      <c r="G232" s="35" cm="1">
        <f t="array" aca="1" ref="G232" ca="1">INDEX('Invulblad dienstr.type 2'!$D$12:$D$572,MATCH('Dagen per lijn'!$A232&amp;G$2,'Invulblad dienstr.type 2'!$A$12:$A$572&amp;'Invulblad dienstr.type 2'!$K$12:$K$572,0))</f>
        <v>0</v>
      </c>
      <c r="H232" s="35" cm="1">
        <f t="array" aca="1" ref="H232" ca="1">INDEX('Invulblad dienstr.type 2'!$D$12:$D$572,MATCH('Dagen per lijn'!$A232&amp;H$2,'Invulblad dienstr.type 2'!$A$12:$A$572&amp;'Invulblad dienstr.type 2'!$K$12:$K$572,0))</f>
        <v>0</v>
      </c>
      <c r="I232" s="46">
        <f t="shared" ca="1" si="32"/>
        <v>0</v>
      </c>
      <c r="J232" s="7"/>
      <c r="K232" s="45" t="str">
        <f t="shared" ca="1" si="33"/>
        <v>&lt;invullen&gt;</v>
      </c>
      <c r="L232" s="35">
        <f t="shared" ca="1" si="34"/>
        <v>0</v>
      </c>
      <c r="M232" s="35">
        <f t="shared" ca="1" si="35"/>
        <v>0</v>
      </c>
      <c r="N232" s="35">
        <f t="shared" ca="1" si="35"/>
        <v>0</v>
      </c>
      <c r="O232" s="46">
        <f t="shared" ca="1" si="35"/>
        <v>0</v>
      </c>
      <c r="P232" s="7"/>
      <c r="Q232" s="7"/>
      <c r="R232" s="7"/>
      <c r="S232" s="7"/>
      <c r="T232" s="7"/>
      <c r="U232" s="7"/>
    </row>
    <row r="233" spans="1:21">
      <c r="A233" s="45" t="str">
        <f ca="1">OFFSET('Invulblad dienstr.type 2'!$A$12, (ROW()-169)*7, 0)</f>
        <v>&lt;invullen&gt;</v>
      </c>
      <c r="B233" s="35" cm="1">
        <f t="array" aca="1" ref="B233" ca="1">INDEX('Invulblad dienstr.type 2'!$D$12:$D$572,MATCH('Dagen per lijn'!$A233&amp;B$2,'Invulblad dienstr.type 2'!$A$12:$A$572&amp;'Invulblad dienstr.type 2'!$K$12:$K$572,0))</f>
        <v>0</v>
      </c>
      <c r="C233" s="35" cm="1">
        <f t="array" aca="1" ref="C233" ca="1">INDEX('Invulblad dienstr.type 2'!$D$12:$D$572,MATCH('Dagen per lijn'!$A233&amp;C$2,'Invulblad dienstr.type 2'!$A$12:$A$572&amp;'Invulblad dienstr.type 2'!$K$12:$K$572,0))</f>
        <v>0</v>
      </c>
      <c r="D233" s="35" cm="1">
        <f t="array" aca="1" ref="D233" ca="1">INDEX('Invulblad dienstr.type 2'!$D$12:$D$572,MATCH('Dagen per lijn'!$A233&amp;D$2,'Invulblad dienstr.type 2'!$A$12:$A$572&amp;'Invulblad dienstr.type 2'!$K$12:$K$572,0))</f>
        <v>0</v>
      </c>
      <c r="E233" s="35" cm="1">
        <f t="array" aca="1" ref="E233" ca="1">INDEX('Invulblad dienstr.type 2'!$D$12:$D$572,MATCH('Dagen per lijn'!$A233&amp;E$2,'Invulblad dienstr.type 2'!$A$12:$A$572&amp;'Invulblad dienstr.type 2'!$K$12:$K$572,0))</f>
        <v>0</v>
      </c>
      <c r="F233" s="35" cm="1">
        <f t="array" aca="1" ref="F233" ca="1">INDEX('Invulblad dienstr.type 2'!$D$12:$D$572,MATCH('Dagen per lijn'!$A233&amp;F$2,'Invulblad dienstr.type 2'!$A$12:$A$572&amp;'Invulblad dienstr.type 2'!$K$12:$K$572,0))</f>
        <v>0</v>
      </c>
      <c r="G233" s="35" cm="1">
        <f t="array" aca="1" ref="G233" ca="1">INDEX('Invulblad dienstr.type 2'!$D$12:$D$572,MATCH('Dagen per lijn'!$A233&amp;G$2,'Invulblad dienstr.type 2'!$A$12:$A$572&amp;'Invulblad dienstr.type 2'!$K$12:$K$572,0))</f>
        <v>0</v>
      </c>
      <c r="H233" s="35" cm="1">
        <f t="array" aca="1" ref="H233" ca="1">INDEX('Invulblad dienstr.type 2'!$D$12:$D$572,MATCH('Dagen per lijn'!$A233&amp;H$2,'Invulblad dienstr.type 2'!$A$12:$A$572&amp;'Invulblad dienstr.type 2'!$K$12:$K$572,0))</f>
        <v>0</v>
      </c>
      <c r="I233" s="46">
        <f t="shared" ca="1" si="32"/>
        <v>0</v>
      </c>
      <c r="J233" s="7"/>
      <c r="K233" s="45" t="str">
        <f t="shared" ca="1" si="33"/>
        <v>&lt;invullen&gt;</v>
      </c>
      <c r="L233" s="35">
        <f t="shared" ca="1" si="34"/>
        <v>0</v>
      </c>
      <c r="M233" s="35">
        <f t="shared" ca="1" si="35"/>
        <v>0</v>
      </c>
      <c r="N233" s="35">
        <f t="shared" ca="1" si="35"/>
        <v>0</v>
      </c>
      <c r="O233" s="46">
        <f t="shared" ca="1" si="35"/>
        <v>0</v>
      </c>
      <c r="P233" s="7"/>
      <c r="Q233" s="7"/>
      <c r="R233" s="7"/>
      <c r="S233" s="7"/>
      <c r="T233" s="7"/>
      <c r="U233" s="7"/>
    </row>
    <row r="234" spans="1:21">
      <c r="A234" s="45" t="str">
        <f ca="1">OFFSET('Invulblad dienstr.type 2'!$A$12, (ROW()-169)*7, 0)</f>
        <v>&lt;invullen&gt;</v>
      </c>
      <c r="B234" s="35" cm="1">
        <f t="array" aca="1" ref="B234" ca="1">INDEX('Invulblad dienstr.type 2'!$D$12:$D$572,MATCH('Dagen per lijn'!$A234&amp;B$2,'Invulblad dienstr.type 2'!$A$12:$A$572&amp;'Invulblad dienstr.type 2'!$K$12:$K$572,0))</f>
        <v>0</v>
      </c>
      <c r="C234" s="35" cm="1">
        <f t="array" aca="1" ref="C234" ca="1">INDEX('Invulblad dienstr.type 2'!$D$12:$D$572,MATCH('Dagen per lijn'!$A234&amp;C$2,'Invulblad dienstr.type 2'!$A$12:$A$572&amp;'Invulblad dienstr.type 2'!$K$12:$K$572,0))</f>
        <v>0</v>
      </c>
      <c r="D234" s="35" cm="1">
        <f t="array" aca="1" ref="D234" ca="1">INDEX('Invulblad dienstr.type 2'!$D$12:$D$572,MATCH('Dagen per lijn'!$A234&amp;D$2,'Invulblad dienstr.type 2'!$A$12:$A$572&amp;'Invulblad dienstr.type 2'!$K$12:$K$572,0))</f>
        <v>0</v>
      </c>
      <c r="E234" s="35" cm="1">
        <f t="array" aca="1" ref="E234" ca="1">INDEX('Invulblad dienstr.type 2'!$D$12:$D$572,MATCH('Dagen per lijn'!$A234&amp;E$2,'Invulblad dienstr.type 2'!$A$12:$A$572&amp;'Invulblad dienstr.type 2'!$K$12:$K$572,0))</f>
        <v>0</v>
      </c>
      <c r="F234" s="35" cm="1">
        <f t="array" aca="1" ref="F234" ca="1">INDEX('Invulblad dienstr.type 2'!$D$12:$D$572,MATCH('Dagen per lijn'!$A234&amp;F$2,'Invulblad dienstr.type 2'!$A$12:$A$572&amp;'Invulblad dienstr.type 2'!$K$12:$K$572,0))</f>
        <v>0</v>
      </c>
      <c r="G234" s="35" cm="1">
        <f t="array" aca="1" ref="G234" ca="1">INDEX('Invulblad dienstr.type 2'!$D$12:$D$572,MATCH('Dagen per lijn'!$A234&amp;G$2,'Invulblad dienstr.type 2'!$A$12:$A$572&amp;'Invulblad dienstr.type 2'!$K$12:$K$572,0))</f>
        <v>0</v>
      </c>
      <c r="H234" s="35" cm="1">
        <f t="array" aca="1" ref="H234" ca="1">INDEX('Invulblad dienstr.type 2'!$D$12:$D$572,MATCH('Dagen per lijn'!$A234&amp;H$2,'Invulblad dienstr.type 2'!$A$12:$A$572&amp;'Invulblad dienstr.type 2'!$K$12:$K$572,0))</f>
        <v>0</v>
      </c>
      <c r="I234" s="46">
        <f t="shared" ref="I234:I248" ca="1" si="36">SUM(B234:H234)</f>
        <v>0</v>
      </c>
      <c r="J234" s="7"/>
      <c r="K234" s="45" t="str">
        <f t="shared" ref="K234:K248" ca="1" si="37">A234</f>
        <v>&lt;invullen&gt;</v>
      </c>
      <c r="L234" s="35">
        <f t="shared" ca="1" si="34"/>
        <v>0</v>
      </c>
      <c r="M234" s="35">
        <f t="shared" ca="1" si="35"/>
        <v>0</v>
      </c>
      <c r="N234" s="35">
        <f t="shared" ca="1" si="35"/>
        <v>0</v>
      </c>
      <c r="O234" s="46">
        <f t="shared" ca="1" si="35"/>
        <v>0</v>
      </c>
      <c r="P234" s="7"/>
      <c r="Q234" s="7"/>
      <c r="R234" s="7"/>
      <c r="S234" s="7"/>
      <c r="T234" s="7"/>
      <c r="U234" s="7"/>
    </row>
    <row r="235" spans="1:21">
      <c r="A235" s="45" t="str">
        <f ca="1">OFFSET('Invulblad dienstr.type 2'!$A$12, (ROW()-169)*7, 0)</f>
        <v>&lt;invullen&gt;</v>
      </c>
      <c r="B235" s="35" cm="1">
        <f t="array" aca="1" ref="B235" ca="1">INDEX('Invulblad dienstr.type 2'!$D$12:$D$572,MATCH('Dagen per lijn'!$A235&amp;B$2,'Invulblad dienstr.type 2'!$A$12:$A$572&amp;'Invulblad dienstr.type 2'!$K$12:$K$572,0))</f>
        <v>0</v>
      </c>
      <c r="C235" s="35" cm="1">
        <f t="array" aca="1" ref="C235" ca="1">INDEX('Invulblad dienstr.type 2'!$D$12:$D$572,MATCH('Dagen per lijn'!$A235&amp;C$2,'Invulblad dienstr.type 2'!$A$12:$A$572&amp;'Invulblad dienstr.type 2'!$K$12:$K$572,0))</f>
        <v>0</v>
      </c>
      <c r="D235" s="35" cm="1">
        <f t="array" aca="1" ref="D235" ca="1">INDEX('Invulblad dienstr.type 2'!$D$12:$D$572,MATCH('Dagen per lijn'!$A235&amp;D$2,'Invulblad dienstr.type 2'!$A$12:$A$572&amp;'Invulblad dienstr.type 2'!$K$12:$K$572,0))</f>
        <v>0</v>
      </c>
      <c r="E235" s="35" cm="1">
        <f t="array" aca="1" ref="E235" ca="1">INDEX('Invulblad dienstr.type 2'!$D$12:$D$572,MATCH('Dagen per lijn'!$A235&amp;E$2,'Invulblad dienstr.type 2'!$A$12:$A$572&amp;'Invulblad dienstr.type 2'!$K$12:$K$572,0))</f>
        <v>0</v>
      </c>
      <c r="F235" s="35" cm="1">
        <f t="array" aca="1" ref="F235" ca="1">INDEX('Invulblad dienstr.type 2'!$D$12:$D$572,MATCH('Dagen per lijn'!$A235&amp;F$2,'Invulblad dienstr.type 2'!$A$12:$A$572&amp;'Invulblad dienstr.type 2'!$K$12:$K$572,0))</f>
        <v>0</v>
      </c>
      <c r="G235" s="35" cm="1">
        <f t="array" aca="1" ref="G235" ca="1">INDEX('Invulblad dienstr.type 2'!$D$12:$D$572,MATCH('Dagen per lijn'!$A235&amp;G$2,'Invulblad dienstr.type 2'!$A$12:$A$572&amp;'Invulblad dienstr.type 2'!$K$12:$K$572,0))</f>
        <v>0</v>
      </c>
      <c r="H235" s="35" cm="1">
        <f t="array" aca="1" ref="H235" ca="1">INDEX('Invulblad dienstr.type 2'!$D$12:$D$572,MATCH('Dagen per lijn'!$A235&amp;H$2,'Invulblad dienstr.type 2'!$A$12:$A$572&amp;'Invulblad dienstr.type 2'!$K$12:$K$572,0))</f>
        <v>0</v>
      </c>
      <c r="I235" s="46">
        <f t="shared" ca="1" si="36"/>
        <v>0</v>
      </c>
      <c r="J235" s="7"/>
      <c r="K235" s="45" t="str">
        <f t="shared" ca="1" si="37"/>
        <v>&lt;invullen&gt;</v>
      </c>
      <c r="L235" s="35">
        <f t="shared" ca="1" si="34"/>
        <v>0</v>
      </c>
      <c r="M235" s="35">
        <f t="shared" ca="1" si="35"/>
        <v>0</v>
      </c>
      <c r="N235" s="35">
        <f t="shared" ca="1" si="35"/>
        <v>0</v>
      </c>
      <c r="O235" s="46">
        <f t="shared" ca="1" si="35"/>
        <v>0</v>
      </c>
      <c r="P235" s="7"/>
      <c r="Q235" s="7"/>
      <c r="R235" s="7"/>
      <c r="S235" s="7"/>
      <c r="T235" s="7"/>
      <c r="U235" s="7"/>
    </row>
    <row r="236" spans="1:21">
      <c r="A236" s="45" t="str">
        <f ca="1">OFFSET('Invulblad dienstr.type 2'!$A$12, (ROW()-169)*7, 0)</f>
        <v>&lt;invullen&gt;</v>
      </c>
      <c r="B236" s="35" cm="1">
        <f t="array" aca="1" ref="B236" ca="1">INDEX('Invulblad dienstr.type 2'!$D$12:$D$572,MATCH('Dagen per lijn'!$A236&amp;B$2,'Invulblad dienstr.type 2'!$A$12:$A$572&amp;'Invulblad dienstr.type 2'!$K$12:$K$572,0))</f>
        <v>0</v>
      </c>
      <c r="C236" s="35" cm="1">
        <f t="array" aca="1" ref="C236" ca="1">INDEX('Invulblad dienstr.type 2'!$D$12:$D$572,MATCH('Dagen per lijn'!$A236&amp;C$2,'Invulblad dienstr.type 2'!$A$12:$A$572&amp;'Invulblad dienstr.type 2'!$K$12:$K$572,0))</f>
        <v>0</v>
      </c>
      <c r="D236" s="35" cm="1">
        <f t="array" aca="1" ref="D236" ca="1">INDEX('Invulblad dienstr.type 2'!$D$12:$D$572,MATCH('Dagen per lijn'!$A236&amp;D$2,'Invulblad dienstr.type 2'!$A$12:$A$572&amp;'Invulblad dienstr.type 2'!$K$12:$K$572,0))</f>
        <v>0</v>
      </c>
      <c r="E236" s="35" cm="1">
        <f t="array" aca="1" ref="E236" ca="1">INDEX('Invulblad dienstr.type 2'!$D$12:$D$572,MATCH('Dagen per lijn'!$A236&amp;E$2,'Invulblad dienstr.type 2'!$A$12:$A$572&amp;'Invulblad dienstr.type 2'!$K$12:$K$572,0))</f>
        <v>0</v>
      </c>
      <c r="F236" s="35" cm="1">
        <f t="array" aca="1" ref="F236" ca="1">INDEX('Invulblad dienstr.type 2'!$D$12:$D$572,MATCH('Dagen per lijn'!$A236&amp;F$2,'Invulblad dienstr.type 2'!$A$12:$A$572&amp;'Invulblad dienstr.type 2'!$K$12:$K$572,0))</f>
        <v>0</v>
      </c>
      <c r="G236" s="35" cm="1">
        <f t="array" aca="1" ref="G236" ca="1">INDEX('Invulblad dienstr.type 2'!$D$12:$D$572,MATCH('Dagen per lijn'!$A236&amp;G$2,'Invulblad dienstr.type 2'!$A$12:$A$572&amp;'Invulblad dienstr.type 2'!$K$12:$K$572,0))</f>
        <v>0</v>
      </c>
      <c r="H236" s="35" cm="1">
        <f t="array" aca="1" ref="H236" ca="1">INDEX('Invulblad dienstr.type 2'!$D$12:$D$572,MATCH('Dagen per lijn'!$A236&amp;H$2,'Invulblad dienstr.type 2'!$A$12:$A$572&amp;'Invulblad dienstr.type 2'!$K$12:$K$572,0))</f>
        <v>0</v>
      </c>
      <c r="I236" s="46">
        <f t="shared" ca="1" si="36"/>
        <v>0</v>
      </c>
      <c r="J236" s="7"/>
      <c r="K236" s="45" t="str">
        <f t="shared" ca="1" si="37"/>
        <v>&lt;invullen&gt;</v>
      </c>
      <c r="L236" s="35">
        <f t="shared" ca="1" si="34"/>
        <v>0</v>
      </c>
      <c r="M236" s="35">
        <f t="shared" ca="1" si="35"/>
        <v>0</v>
      </c>
      <c r="N236" s="35">
        <f t="shared" ca="1" si="35"/>
        <v>0</v>
      </c>
      <c r="O236" s="46">
        <f t="shared" ca="1" si="35"/>
        <v>0</v>
      </c>
      <c r="P236" s="7"/>
      <c r="Q236" s="7"/>
      <c r="R236" s="7"/>
      <c r="S236" s="7"/>
      <c r="T236" s="7"/>
      <c r="U236" s="7"/>
    </row>
    <row r="237" spans="1:21">
      <c r="A237" s="45" t="str">
        <f ca="1">OFFSET('Invulblad dienstr.type 2'!$A$12, (ROW()-169)*7, 0)</f>
        <v>&lt;invullen&gt;</v>
      </c>
      <c r="B237" s="35" cm="1">
        <f t="array" aca="1" ref="B237" ca="1">INDEX('Invulblad dienstr.type 2'!$D$12:$D$572,MATCH('Dagen per lijn'!$A237&amp;B$2,'Invulblad dienstr.type 2'!$A$12:$A$572&amp;'Invulblad dienstr.type 2'!$K$12:$K$572,0))</f>
        <v>0</v>
      </c>
      <c r="C237" s="35" cm="1">
        <f t="array" aca="1" ref="C237" ca="1">INDEX('Invulblad dienstr.type 2'!$D$12:$D$572,MATCH('Dagen per lijn'!$A237&amp;C$2,'Invulblad dienstr.type 2'!$A$12:$A$572&amp;'Invulblad dienstr.type 2'!$K$12:$K$572,0))</f>
        <v>0</v>
      </c>
      <c r="D237" s="35" cm="1">
        <f t="array" aca="1" ref="D237" ca="1">INDEX('Invulblad dienstr.type 2'!$D$12:$D$572,MATCH('Dagen per lijn'!$A237&amp;D$2,'Invulblad dienstr.type 2'!$A$12:$A$572&amp;'Invulblad dienstr.type 2'!$K$12:$K$572,0))</f>
        <v>0</v>
      </c>
      <c r="E237" s="35" cm="1">
        <f t="array" aca="1" ref="E237" ca="1">INDEX('Invulblad dienstr.type 2'!$D$12:$D$572,MATCH('Dagen per lijn'!$A237&amp;E$2,'Invulblad dienstr.type 2'!$A$12:$A$572&amp;'Invulblad dienstr.type 2'!$K$12:$K$572,0))</f>
        <v>0</v>
      </c>
      <c r="F237" s="35" cm="1">
        <f t="array" aca="1" ref="F237" ca="1">INDEX('Invulblad dienstr.type 2'!$D$12:$D$572,MATCH('Dagen per lijn'!$A237&amp;F$2,'Invulblad dienstr.type 2'!$A$12:$A$572&amp;'Invulblad dienstr.type 2'!$K$12:$K$572,0))</f>
        <v>0</v>
      </c>
      <c r="G237" s="35" cm="1">
        <f t="array" aca="1" ref="G237" ca="1">INDEX('Invulblad dienstr.type 2'!$D$12:$D$572,MATCH('Dagen per lijn'!$A237&amp;G$2,'Invulblad dienstr.type 2'!$A$12:$A$572&amp;'Invulblad dienstr.type 2'!$K$12:$K$572,0))</f>
        <v>0</v>
      </c>
      <c r="H237" s="35" cm="1">
        <f t="array" aca="1" ref="H237" ca="1">INDEX('Invulblad dienstr.type 2'!$D$12:$D$572,MATCH('Dagen per lijn'!$A237&amp;H$2,'Invulblad dienstr.type 2'!$A$12:$A$572&amp;'Invulblad dienstr.type 2'!$K$12:$K$572,0))</f>
        <v>0</v>
      </c>
      <c r="I237" s="46">
        <f t="shared" ca="1" si="36"/>
        <v>0</v>
      </c>
      <c r="J237" s="7"/>
      <c r="K237" s="45" t="str">
        <f t="shared" ca="1" si="37"/>
        <v>&lt;invullen&gt;</v>
      </c>
      <c r="L237" s="35">
        <f t="shared" ca="1" si="34"/>
        <v>0</v>
      </c>
      <c r="M237" s="35">
        <f t="shared" ca="1" si="35"/>
        <v>0</v>
      </c>
      <c r="N237" s="35">
        <f t="shared" ca="1" si="35"/>
        <v>0</v>
      </c>
      <c r="O237" s="46">
        <f t="shared" ca="1" si="35"/>
        <v>0</v>
      </c>
      <c r="P237" s="7"/>
      <c r="Q237" s="7"/>
      <c r="R237" s="7"/>
      <c r="S237" s="7"/>
      <c r="T237" s="7"/>
      <c r="U237" s="7"/>
    </row>
    <row r="238" spans="1:21">
      <c r="A238" s="45" t="str">
        <f ca="1">OFFSET('Invulblad dienstr.type 2'!$A$12, (ROW()-169)*7, 0)</f>
        <v>&lt;invullen&gt;</v>
      </c>
      <c r="B238" s="35" cm="1">
        <f t="array" aca="1" ref="B238" ca="1">INDEX('Invulblad dienstr.type 2'!$D$12:$D$572,MATCH('Dagen per lijn'!$A238&amp;B$2,'Invulblad dienstr.type 2'!$A$12:$A$572&amp;'Invulblad dienstr.type 2'!$K$12:$K$572,0))</f>
        <v>0</v>
      </c>
      <c r="C238" s="35" cm="1">
        <f t="array" aca="1" ref="C238" ca="1">INDEX('Invulblad dienstr.type 2'!$D$12:$D$572,MATCH('Dagen per lijn'!$A238&amp;C$2,'Invulblad dienstr.type 2'!$A$12:$A$572&amp;'Invulblad dienstr.type 2'!$K$12:$K$572,0))</f>
        <v>0</v>
      </c>
      <c r="D238" s="35" cm="1">
        <f t="array" aca="1" ref="D238" ca="1">INDEX('Invulblad dienstr.type 2'!$D$12:$D$572,MATCH('Dagen per lijn'!$A238&amp;D$2,'Invulblad dienstr.type 2'!$A$12:$A$572&amp;'Invulblad dienstr.type 2'!$K$12:$K$572,0))</f>
        <v>0</v>
      </c>
      <c r="E238" s="35" cm="1">
        <f t="array" aca="1" ref="E238" ca="1">INDEX('Invulblad dienstr.type 2'!$D$12:$D$572,MATCH('Dagen per lijn'!$A238&amp;E$2,'Invulblad dienstr.type 2'!$A$12:$A$572&amp;'Invulblad dienstr.type 2'!$K$12:$K$572,0))</f>
        <v>0</v>
      </c>
      <c r="F238" s="35" cm="1">
        <f t="array" aca="1" ref="F238" ca="1">INDEX('Invulblad dienstr.type 2'!$D$12:$D$572,MATCH('Dagen per lijn'!$A238&amp;F$2,'Invulblad dienstr.type 2'!$A$12:$A$572&amp;'Invulblad dienstr.type 2'!$K$12:$K$572,0))</f>
        <v>0</v>
      </c>
      <c r="G238" s="35" cm="1">
        <f t="array" aca="1" ref="G238" ca="1">INDEX('Invulblad dienstr.type 2'!$D$12:$D$572,MATCH('Dagen per lijn'!$A238&amp;G$2,'Invulblad dienstr.type 2'!$A$12:$A$572&amp;'Invulblad dienstr.type 2'!$K$12:$K$572,0))</f>
        <v>0</v>
      </c>
      <c r="H238" s="35" cm="1">
        <f t="array" aca="1" ref="H238" ca="1">INDEX('Invulblad dienstr.type 2'!$D$12:$D$572,MATCH('Dagen per lijn'!$A238&amp;H$2,'Invulblad dienstr.type 2'!$A$12:$A$572&amp;'Invulblad dienstr.type 2'!$K$12:$K$572,0))</f>
        <v>0</v>
      </c>
      <c r="I238" s="46">
        <f t="shared" ca="1" si="36"/>
        <v>0</v>
      </c>
      <c r="J238" s="7"/>
      <c r="K238" s="45" t="str">
        <f t="shared" ca="1" si="37"/>
        <v>&lt;invullen&gt;</v>
      </c>
      <c r="L238" s="35">
        <f t="shared" ca="1" si="34"/>
        <v>0</v>
      </c>
      <c r="M238" s="35">
        <f t="shared" ca="1" si="35"/>
        <v>0</v>
      </c>
      <c r="N238" s="35">
        <f t="shared" ca="1" si="35"/>
        <v>0</v>
      </c>
      <c r="O238" s="46">
        <f t="shared" ca="1" si="35"/>
        <v>0</v>
      </c>
      <c r="P238" s="7"/>
      <c r="Q238" s="7"/>
      <c r="R238" s="7"/>
      <c r="S238" s="7"/>
      <c r="T238" s="7"/>
      <c r="U238" s="7"/>
    </row>
    <row r="239" spans="1:21">
      <c r="A239" s="45" t="str">
        <f ca="1">OFFSET('Invulblad dienstr.type 2'!$A$12, (ROW()-169)*7, 0)</f>
        <v>&lt;invullen&gt;</v>
      </c>
      <c r="B239" s="35" cm="1">
        <f t="array" aca="1" ref="B239" ca="1">INDEX('Invulblad dienstr.type 2'!$D$12:$D$572,MATCH('Dagen per lijn'!$A239&amp;B$2,'Invulblad dienstr.type 2'!$A$12:$A$572&amp;'Invulblad dienstr.type 2'!$K$12:$K$572,0))</f>
        <v>0</v>
      </c>
      <c r="C239" s="35" cm="1">
        <f t="array" aca="1" ref="C239" ca="1">INDEX('Invulblad dienstr.type 2'!$D$12:$D$572,MATCH('Dagen per lijn'!$A239&amp;C$2,'Invulblad dienstr.type 2'!$A$12:$A$572&amp;'Invulblad dienstr.type 2'!$K$12:$K$572,0))</f>
        <v>0</v>
      </c>
      <c r="D239" s="35" cm="1">
        <f t="array" aca="1" ref="D239" ca="1">INDEX('Invulblad dienstr.type 2'!$D$12:$D$572,MATCH('Dagen per lijn'!$A239&amp;D$2,'Invulblad dienstr.type 2'!$A$12:$A$572&amp;'Invulblad dienstr.type 2'!$K$12:$K$572,0))</f>
        <v>0</v>
      </c>
      <c r="E239" s="35" cm="1">
        <f t="array" aca="1" ref="E239" ca="1">INDEX('Invulblad dienstr.type 2'!$D$12:$D$572,MATCH('Dagen per lijn'!$A239&amp;E$2,'Invulblad dienstr.type 2'!$A$12:$A$572&amp;'Invulblad dienstr.type 2'!$K$12:$K$572,0))</f>
        <v>0</v>
      </c>
      <c r="F239" s="35" cm="1">
        <f t="array" aca="1" ref="F239" ca="1">INDEX('Invulblad dienstr.type 2'!$D$12:$D$572,MATCH('Dagen per lijn'!$A239&amp;F$2,'Invulblad dienstr.type 2'!$A$12:$A$572&amp;'Invulblad dienstr.type 2'!$K$12:$K$572,0))</f>
        <v>0</v>
      </c>
      <c r="G239" s="35" cm="1">
        <f t="array" aca="1" ref="G239" ca="1">INDEX('Invulblad dienstr.type 2'!$D$12:$D$572,MATCH('Dagen per lijn'!$A239&amp;G$2,'Invulblad dienstr.type 2'!$A$12:$A$572&amp;'Invulblad dienstr.type 2'!$K$12:$K$572,0))</f>
        <v>0</v>
      </c>
      <c r="H239" s="35" cm="1">
        <f t="array" aca="1" ref="H239" ca="1">INDEX('Invulblad dienstr.type 2'!$D$12:$D$572,MATCH('Dagen per lijn'!$A239&amp;H$2,'Invulblad dienstr.type 2'!$A$12:$A$572&amp;'Invulblad dienstr.type 2'!$K$12:$K$572,0))</f>
        <v>0</v>
      </c>
      <c r="I239" s="46">
        <f t="shared" ca="1" si="36"/>
        <v>0</v>
      </c>
      <c r="J239" s="7"/>
      <c r="K239" s="45" t="str">
        <f t="shared" ca="1" si="37"/>
        <v>&lt;invullen&gt;</v>
      </c>
      <c r="L239" s="35">
        <f t="shared" ca="1" si="34"/>
        <v>0</v>
      </c>
      <c r="M239" s="35">
        <f t="shared" ca="1" si="35"/>
        <v>0</v>
      </c>
      <c r="N239" s="35">
        <f t="shared" ca="1" si="35"/>
        <v>0</v>
      </c>
      <c r="O239" s="46">
        <f t="shared" ca="1" si="35"/>
        <v>0</v>
      </c>
      <c r="P239" s="7"/>
      <c r="Q239" s="7"/>
      <c r="R239" s="7"/>
      <c r="S239" s="7"/>
      <c r="T239" s="7"/>
      <c r="U239" s="7"/>
    </row>
    <row r="240" spans="1:21">
      <c r="A240" s="45" t="str">
        <f ca="1">OFFSET('Invulblad dienstr.type 2'!$A$12, (ROW()-169)*7, 0)</f>
        <v>&lt;invullen&gt;</v>
      </c>
      <c r="B240" s="35" cm="1">
        <f t="array" aca="1" ref="B240" ca="1">INDEX('Invulblad dienstr.type 2'!$D$12:$D$572,MATCH('Dagen per lijn'!$A240&amp;B$2,'Invulblad dienstr.type 2'!$A$12:$A$572&amp;'Invulblad dienstr.type 2'!$K$12:$K$572,0))</f>
        <v>0</v>
      </c>
      <c r="C240" s="35" cm="1">
        <f t="array" aca="1" ref="C240" ca="1">INDEX('Invulblad dienstr.type 2'!$D$12:$D$572,MATCH('Dagen per lijn'!$A240&amp;C$2,'Invulblad dienstr.type 2'!$A$12:$A$572&amp;'Invulblad dienstr.type 2'!$K$12:$K$572,0))</f>
        <v>0</v>
      </c>
      <c r="D240" s="35" cm="1">
        <f t="array" aca="1" ref="D240" ca="1">INDEX('Invulblad dienstr.type 2'!$D$12:$D$572,MATCH('Dagen per lijn'!$A240&amp;D$2,'Invulblad dienstr.type 2'!$A$12:$A$572&amp;'Invulblad dienstr.type 2'!$K$12:$K$572,0))</f>
        <v>0</v>
      </c>
      <c r="E240" s="35" cm="1">
        <f t="array" aca="1" ref="E240" ca="1">INDEX('Invulblad dienstr.type 2'!$D$12:$D$572,MATCH('Dagen per lijn'!$A240&amp;E$2,'Invulblad dienstr.type 2'!$A$12:$A$572&amp;'Invulblad dienstr.type 2'!$K$12:$K$572,0))</f>
        <v>0</v>
      </c>
      <c r="F240" s="35" cm="1">
        <f t="array" aca="1" ref="F240" ca="1">INDEX('Invulblad dienstr.type 2'!$D$12:$D$572,MATCH('Dagen per lijn'!$A240&amp;F$2,'Invulblad dienstr.type 2'!$A$12:$A$572&amp;'Invulblad dienstr.type 2'!$K$12:$K$572,0))</f>
        <v>0</v>
      </c>
      <c r="G240" s="35" cm="1">
        <f t="array" aca="1" ref="G240" ca="1">INDEX('Invulblad dienstr.type 2'!$D$12:$D$572,MATCH('Dagen per lijn'!$A240&amp;G$2,'Invulblad dienstr.type 2'!$A$12:$A$572&amp;'Invulblad dienstr.type 2'!$K$12:$K$572,0))</f>
        <v>0</v>
      </c>
      <c r="H240" s="35" cm="1">
        <f t="array" aca="1" ref="H240" ca="1">INDEX('Invulblad dienstr.type 2'!$D$12:$D$572,MATCH('Dagen per lijn'!$A240&amp;H$2,'Invulblad dienstr.type 2'!$A$12:$A$572&amp;'Invulblad dienstr.type 2'!$K$12:$K$572,0))</f>
        <v>0</v>
      </c>
      <c r="I240" s="46">
        <f t="shared" ca="1" si="36"/>
        <v>0</v>
      </c>
      <c r="J240" s="7"/>
      <c r="K240" s="45" t="str">
        <f t="shared" ca="1" si="37"/>
        <v>&lt;invullen&gt;</v>
      </c>
      <c r="L240" s="35">
        <f t="shared" ca="1" si="34"/>
        <v>0</v>
      </c>
      <c r="M240" s="35">
        <f t="shared" ca="1" si="35"/>
        <v>0</v>
      </c>
      <c r="N240" s="35">
        <f t="shared" ca="1" si="35"/>
        <v>0</v>
      </c>
      <c r="O240" s="46">
        <f t="shared" ca="1" si="35"/>
        <v>0</v>
      </c>
      <c r="P240" s="7"/>
      <c r="Q240" s="7"/>
      <c r="R240" s="7"/>
      <c r="S240" s="7"/>
      <c r="T240" s="7"/>
      <c r="U240" s="7"/>
    </row>
    <row r="241" spans="1:21">
      <c r="A241" s="45" t="str">
        <f ca="1">OFFSET('Invulblad dienstr.type 2'!$A$12, (ROW()-169)*7, 0)</f>
        <v>&lt;invullen&gt;</v>
      </c>
      <c r="B241" s="35" cm="1">
        <f t="array" aca="1" ref="B241" ca="1">INDEX('Invulblad dienstr.type 2'!$D$12:$D$572,MATCH('Dagen per lijn'!$A241&amp;B$2,'Invulblad dienstr.type 2'!$A$12:$A$572&amp;'Invulblad dienstr.type 2'!$K$12:$K$572,0))</f>
        <v>0</v>
      </c>
      <c r="C241" s="35" cm="1">
        <f t="array" aca="1" ref="C241" ca="1">INDEX('Invulblad dienstr.type 2'!$D$12:$D$572,MATCH('Dagen per lijn'!$A241&amp;C$2,'Invulblad dienstr.type 2'!$A$12:$A$572&amp;'Invulblad dienstr.type 2'!$K$12:$K$572,0))</f>
        <v>0</v>
      </c>
      <c r="D241" s="35" cm="1">
        <f t="array" aca="1" ref="D241" ca="1">INDEX('Invulblad dienstr.type 2'!$D$12:$D$572,MATCH('Dagen per lijn'!$A241&amp;D$2,'Invulblad dienstr.type 2'!$A$12:$A$572&amp;'Invulblad dienstr.type 2'!$K$12:$K$572,0))</f>
        <v>0</v>
      </c>
      <c r="E241" s="35" cm="1">
        <f t="array" aca="1" ref="E241" ca="1">INDEX('Invulblad dienstr.type 2'!$D$12:$D$572,MATCH('Dagen per lijn'!$A241&amp;E$2,'Invulblad dienstr.type 2'!$A$12:$A$572&amp;'Invulblad dienstr.type 2'!$K$12:$K$572,0))</f>
        <v>0</v>
      </c>
      <c r="F241" s="35" cm="1">
        <f t="array" aca="1" ref="F241" ca="1">INDEX('Invulblad dienstr.type 2'!$D$12:$D$572,MATCH('Dagen per lijn'!$A241&amp;F$2,'Invulblad dienstr.type 2'!$A$12:$A$572&amp;'Invulblad dienstr.type 2'!$K$12:$K$572,0))</f>
        <v>0</v>
      </c>
      <c r="G241" s="35" cm="1">
        <f t="array" aca="1" ref="G241" ca="1">INDEX('Invulblad dienstr.type 2'!$D$12:$D$572,MATCH('Dagen per lijn'!$A241&amp;G$2,'Invulblad dienstr.type 2'!$A$12:$A$572&amp;'Invulblad dienstr.type 2'!$K$12:$K$572,0))</f>
        <v>0</v>
      </c>
      <c r="H241" s="35" cm="1">
        <f t="array" aca="1" ref="H241" ca="1">INDEX('Invulblad dienstr.type 2'!$D$12:$D$572,MATCH('Dagen per lijn'!$A241&amp;H$2,'Invulblad dienstr.type 2'!$A$12:$A$572&amp;'Invulblad dienstr.type 2'!$K$12:$K$572,0))</f>
        <v>0</v>
      </c>
      <c r="I241" s="46">
        <f t="shared" ca="1" si="36"/>
        <v>0</v>
      </c>
      <c r="J241" s="7"/>
      <c r="K241" s="45" t="str">
        <f t="shared" ca="1" si="37"/>
        <v>&lt;invullen&gt;</v>
      </c>
      <c r="L241" s="35">
        <f t="shared" ca="1" si="34"/>
        <v>0</v>
      </c>
      <c r="M241" s="35">
        <f t="shared" ca="1" si="35"/>
        <v>0</v>
      </c>
      <c r="N241" s="35">
        <f t="shared" ca="1" si="35"/>
        <v>0</v>
      </c>
      <c r="O241" s="46">
        <f t="shared" ca="1" si="35"/>
        <v>0</v>
      </c>
      <c r="P241" s="7"/>
      <c r="Q241" s="7"/>
      <c r="R241" s="7"/>
      <c r="S241" s="7"/>
      <c r="T241" s="7"/>
      <c r="U241" s="7"/>
    </row>
    <row r="242" spans="1:21">
      <c r="A242" s="45" t="str">
        <f ca="1">OFFSET('Invulblad dienstr.type 2'!$A$12, (ROW()-169)*7, 0)</f>
        <v>&lt;invullen&gt;</v>
      </c>
      <c r="B242" s="35" cm="1">
        <f t="array" aca="1" ref="B242" ca="1">INDEX('Invulblad dienstr.type 2'!$D$12:$D$572,MATCH('Dagen per lijn'!$A242&amp;B$2,'Invulblad dienstr.type 2'!$A$12:$A$572&amp;'Invulblad dienstr.type 2'!$K$12:$K$572,0))</f>
        <v>0</v>
      </c>
      <c r="C242" s="35" cm="1">
        <f t="array" aca="1" ref="C242" ca="1">INDEX('Invulblad dienstr.type 2'!$D$12:$D$572,MATCH('Dagen per lijn'!$A242&amp;C$2,'Invulblad dienstr.type 2'!$A$12:$A$572&amp;'Invulblad dienstr.type 2'!$K$12:$K$572,0))</f>
        <v>0</v>
      </c>
      <c r="D242" s="35" cm="1">
        <f t="array" aca="1" ref="D242" ca="1">INDEX('Invulblad dienstr.type 2'!$D$12:$D$572,MATCH('Dagen per lijn'!$A242&amp;D$2,'Invulblad dienstr.type 2'!$A$12:$A$572&amp;'Invulblad dienstr.type 2'!$K$12:$K$572,0))</f>
        <v>0</v>
      </c>
      <c r="E242" s="35" cm="1">
        <f t="array" aca="1" ref="E242" ca="1">INDEX('Invulblad dienstr.type 2'!$D$12:$D$572,MATCH('Dagen per lijn'!$A242&amp;E$2,'Invulblad dienstr.type 2'!$A$12:$A$572&amp;'Invulblad dienstr.type 2'!$K$12:$K$572,0))</f>
        <v>0</v>
      </c>
      <c r="F242" s="35" cm="1">
        <f t="array" aca="1" ref="F242" ca="1">INDEX('Invulblad dienstr.type 2'!$D$12:$D$572,MATCH('Dagen per lijn'!$A242&amp;F$2,'Invulblad dienstr.type 2'!$A$12:$A$572&amp;'Invulblad dienstr.type 2'!$K$12:$K$572,0))</f>
        <v>0</v>
      </c>
      <c r="G242" s="35" cm="1">
        <f t="array" aca="1" ref="G242" ca="1">INDEX('Invulblad dienstr.type 2'!$D$12:$D$572,MATCH('Dagen per lijn'!$A242&amp;G$2,'Invulblad dienstr.type 2'!$A$12:$A$572&amp;'Invulblad dienstr.type 2'!$K$12:$K$572,0))</f>
        <v>0</v>
      </c>
      <c r="H242" s="35" cm="1">
        <f t="array" aca="1" ref="H242" ca="1">INDEX('Invulblad dienstr.type 2'!$D$12:$D$572,MATCH('Dagen per lijn'!$A242&amp;H$2,'Invulblad dienstr.type 2'!$A$12:$A$572&amp;'Invulblad dienstr.type 2'!$K$12:$K$572,0))</f>
        <v>0</v>
      </c>
      <c r="I242" s="46">
        <f t="shared" ca="1" si="36"/>
        <v>0</v>
      </c>
      <c r="J242" s="7"/>
      <c r="K242" s="45" t="str">
        <f t="shared" ca="1" si="37"/>
        <v>&lt;invullen&gt;</v>
      </c>
      <c r="L242" s="35">
        <f t="shared" ca="1" si="34"/>
        <v>0</v>
      </c>
      <c r="M242" s="35">
        <f t="shared" ca="1" si="35"/>
        <v>0</v>
      </c>
      <c r="N242" s="35">
        <f t="shared" ca="1" si="35"/>
        <v>0</v>
      </c>
      <c r="O242" s="46">
        <f t="shared" ca="1" si="35"/>
        <v>0</v>
      </c>
      <c r="P242" s="7"/>
      <c r="Q242" s="7"/>
      <c r="R242" s="7"/>
      <c r="S242" s="7"/>
      <c r="T242" s="7"/>
      <c r="U242" s="7"/>
    </row>
    <row r="243" spans="1:21">
      <c r="A243" s="45" t="str">
        <f ca="1">OFFSET('Invulblad dienstr.type 2'!$A$12, (ROW()-169)*7, 0)</f>
        <v>&lt;invullen&gt;</v>
      </c>
      <c r="B243" s="35" cm="1">
        <f t="array" aca="1" ref="B243" ca="1">INDEX('Invulblad dienstr.type 2'!$D$12:$D$572,MATCH('Dagen per lijn'!$A243&amp;B$2,'Invulblad dienstr.type 2'!$A$12:$A$572&amp;'Invulblad dienstr.type 2'!$K$12:$K$572,0))</f>
        <v>0</v>
      </c>
      <c r="C243" s="35" cm="1">
        <f t="array" aca="1" ref="C243" ca="1">INDEX('Invulblad dienstr.type 2'!$D$12:$D$572,MATCH('Dagen per lijn'!$A243&amp;C$2,'Invulblad dienstr.type 2'!$A$12:$A$572&amp;'Invulblad dienstr.type 2'!$K$12:$K$572,0))</f>
        <v>0</v>
      </c>
      <c r="D243" s="35" cm="1">
        <f t="array" aca="1" ref="D243" ca="1">INDEX('Invulblad dienstr.type 2'!$D$12:$D$572,MATCH('Dagen per lijn'!$A243&amp;D$2,'Invulblad dienstr.type 2'!$A$12:$A$572&amp;'Invulblad dienstr.type 2'!$K$12:$K$572,0))</f>
        <v>0</v>
      </c>
      <c r="E243" s="35" cm="1">
        <f t="array" aca="1" ref="E243" ca="1">INDEX('Invulblad dienstr.type 2'!$D$12:$D$572,MATCH('Dagen per lijn'!$A243&amp;E$2,'Invulblad dienstr.type 2'!$A$12:$A$572&amp;'Invulblad dienstr.type 2'!$K$12:$K$572,0))</f>
        <v>0</v>
      </c>
      <c r="F243" s="35" cm="1">
        <f t="array" aca="1" ref="F243" ca="1">INDEX('Invulblad dienstr.type 2'!$D$12:$D$572,MATCH('Dagen per lijn'!$A243&amp;F$2,'Invulblad dienstr.type 2'!$A$12:$A$572&amp;'Invulblad dienstr.type 2'!$K$12:$K$572,0))</f>
        <v>0</v>
      </c>
      <c r="G243" s="35" cm="1">
        <f t="array" aca="1" ref="G243" ca="1">INDEX('Invulblad dienstr.type 2'!$D$12:$D$572,MATCH('Dagen per lijn'!$A243&amp;G$2,'Invulblad dienstr.type 2'!$A$12:$A$572&amp;'Invulblad dienstr.type 2'!$K$12:$K$572,0))</f>
        <v>0</v>
      </c>
      <c r="H243" s="35" cm="1">
        <f t="array" aca="1" ref="H243" ca="1">INDEX('Invulblad dienstr.type 2'!$D$12:$D$572,MATCH('Dagen per lijn'!$A243&amp;H$2,'Invulblad dienstr.type 2'!$A$12:$A$572&amp;'Invulblad dienstr.type 2'!$K$12:$K$572,0))</f>
        <v>0</v>
      </c>
      <c r="I243" s="46">
        <f t="shared" ca="1" si="36"/>
        <v>0</v>
      </c>
      <c r="J243" s="7"/>
      <c r="K243" s="45" t="str">
        <f t="shared" ca="1" si="37"/>
        <v>&lt;invullen&gt;</v>
      </c>
      <c r="L243" s="35">
        <f t="shared" ca="1" si="34"/>
        <v>0</v>
      </c>
      <c r="M243" s="35">
        <f t="shared" ca="1" si="35"/>
        <v>0</v>
      </c>
      <c r="N243" s="35">
        <f t="shared" ca="1" si="35"/>
        <v>0</v>
      </c>
      <c r="O243" s="46">
        <f t="shared" ca="1" si="35"/>
        <v>0</v>
      </c>
      <c r="P243" s="7"/>
      <c r="Q243" s="7"/>
      <c r="R243" s="7"/>
      <c r="S243" s="7"/>
      <c r="T243" s="7"/>
      <c r="U243" s="7"/>
    </row>
    <row r="244" spans="1:21">
      <c r="A244" s="45" t="str">
        <f ca="1">OFFSET('Invulblad dienstr.type 2'!$A$12, (ROW()-169)*7, 0)</f>
        <v>&lt;invullen&gt;</v>
      </c>
      <c r="B244" s="35" cm="1">
        <f t="array" aca="1" ref="B244" ca="1">INDEX('Invulblad dienstr.type 2'!$D$12:$D$572,MATCH('Dagen per lijn'!$A244&amp;B$2,'Invulblad dienstr.type 2'!$A$12:$A$572&amp;'Invulblad dienstr.type 2'!$K$12:$K$572,0))</f>
        <v>0</v>
      </c>
      <c r="C244" s="35" cm="1">
        <f t="array" aca="1" ref="C244" ca="1">INDEX('Invulblad dienstr.type 2'!$D$12:$D$572,MATCH('Dagen per lijn'!$A244&amp;C$2,'Invulblad dienstr.type 2'!$A$12:$A$572&amp;'Invulblad dienstr.type 2'!$K$12:$K$572,0))</f>
        <v>0</v>
      </c>
      <c r="D244" s="35" cm="1">
        <f t="array" aca="1" ref="D244" ca="1">INDEX('Invulblad dienstr.type 2'!$D$12:$D$572,MATCH('Dagen per lijn'!$A244&amp;D$2,'Invulblad dienstr.type 2'!$A$12:$A$572&amp;'Invulblad dienstr.type 2'!$K$12:$K$572,0))</f>
        <v>0</v>
      </c>
      <c r="E244" s="35" cm="1">
        <f t="array" aca="1" ref="E244" ca="1">INDEX('Invulblad dienstr.type 2'!$D$12:$D$572,MATCH('Dagen per lijn'!$A244&amp;E$2,'Invulblad dienstr.type 2'!$A$12:$A$572&amp;'Invulblad dienstr.type 2'!$K$12:$K$572,0))</f>
        <v>0</v>
      </c>
      <c r="F244" s="35" cm="1">
        <f t="array" aca="1" ref="F244" ca="1">INDEX('Invulblad dienstr.type 2'!$D$12:$D$572,MATCH('Dagen per lijn'!$A244&amp;F$2,'Invulblad dienstr.type 2'!$A$12:$A$572&amp;'Invulblad dienstr.type 2'!$K$12:$K$572,0))</f>
        <v>0</v>
      </c>
      <c r="G244" s="35" cm="1">
        <f t="array" aca="1" ref="G244" ca="1">INDEX('Invulblad dienstr.type 2'!$D$12:$D$572,MATCH('Dagen per lijn'!$A244&amp;G$2,'Invulblad dienstr.type 2'!$A$12:$A$572&amp;'Invulblad dienstr.type 2'!$K$12:$K$572,0))</f>
        <v>0</v>
      </c>
      <c r="H244" s="35" cm="1">
        <f t="array" aca="1" ref="H244" ca="1">INDEX('Invulblad dienstr.type 2'!$D$12:$D$572,MATCH('Dagen per lijn'!$A244&amp;H$2,'Invulblad dienstr.type 2'!$A$12:$A$572&amp;'Invulblad dienstr.type 2'!$K$12:$K$572,0))</f>
        <v>0</v>
      </c>
      <c r="I244" s="46">
        <f t="shared" ca="1" si="36"/>
        <v>0</v>
      </c>
      <c r="J244" s="7"/>
      <c r="K244" s="45" t="str">
        <f t="shared" ca="1" si="37"/>
        <v>&lt;invullen&gt;</v>
      </c>
      <c r="L244" s="35">
        <f t="shared" ca="1" si="34"/>
        <v>0</v>
      </c>
      <c r="M244" s="35">
        <f t="shared" ca="1" si="35"/>
        <v>0</v>
      </c>
      <c r="N244" s="35">
        <f t="shared" ca="1" si="35"/>
        <v>0</v>
      </c>
      <c r="O244" s="46">
        <f t="shared" ca="1" si="35"/>
        <v>0</v>
      </c>
      <c r="P244" s="7"/>
      <c r="Q244" s="7"/>
      <c r="R244" s="7"/>
      <c r="S244" s="7"/>
      <c r="T244" s="7"/>
      <c r="U244" s="7"/>
    </row>
    <row r="245" spans="1:21">
      <c r="A245" s="45" t="str">
        <f ca="1">OFFSET('Invulblad dienstr.type 2'!$A$12, (ROW()-169)*7, 0)</f>
        <v>&lt;invullen&gt;</v>
      </c>
      <c r="B245" s="35" cm="1">
        <f t="array" aca="1" ref="B245" ca="1">INDEX('Invulblad dienstr.type 2'!$D$12:$D$572,MATCH('Dagen per lijn'!$A245&amp;B$2,'Invulblad dienstr.type 2'!$A$12:$A$572&amp;'Invulblad dienstr.type 2'!$K$12:$K$572,0))</f>
        <v>0</v>
      </c>
      <c r="C245" s="35" cm="1">
        <f t="array" aca="1" ref="C245" ca="1">INDEX('Invulblad dienstr.type 2'!$D$12:$D$572,MATCH('Dagen per lijn'!$A245&amp;C$2,'Invulblad dienstr.type 2'!$A$12:$A$572&amp;'Invulblad dienstr.type 2'!$K$12:$K$572,0))</f>
        <v>0</v>
      </c>
      <c r="D245" s="35" cm="1">
        <f t="array" aca="1" ref="D245" ca="1">INDEX('Invulblad dienstr.type 2'!$D$12:$D$572,MATCH('Dagen per lijn'!$A245&amp;D$2,'Invulblad dienstr.type 2'!$A$12:$A$572&amp;'Invulblad dienstr.type 2'!$K$12:$K$572,0))</f>
        <v>0</v>
      </c>
      <c r="E245" s="35" cm="1">
        <f t="array" aca="1" ref="E245" ca="1">INDEX('Invulblad dienstr.type 2'!$D$12:$D$572,MATCH('Dagen per lijn'!$A245&amp;E$2,'Invulblad dienstr.type 2'!$A$12:$A$572&amp;'Invulblad dienstr.type 2'!$K$12:$K$572,0))</f>
        <v>0</v>
      </c>
      <c r="F245" s="35" cm="1">
        <f t="array" aca="1" ref="F245" ca="1">INDEX('Invulblad dienstr.type 2'!$D$12:$D$572,MATCH('Dagen per lijn'!$A245&amp;F$2,'Invulblad dienstr.type 2'!$A$12:$A$572&amp;'Invulblad dienstr.type 2'!$K$12:$K$572,0))</f>
        <v>0</v>
      </c>
      <c r="G245" s="35" cm="1">
        <f t="array" aca="1" ref="G245" ca="1">INDEX('Invulblad dienstr.type 2'!$D$12:$D$572,MATCH('Dagen per lijn'!$A245&amp;G$2,'Invulblad dienstr.type 2'!$A$12:$A$572&amp;'Invulblad dienstr.type 2'!$K$12:$K$572,0))</f>
        <v>0</v>
      </c>
      <c r="H245" s="35" cm="1">
        <f t="array" aca="1" ref="H245" ca="1">INDEX('Invulblad dienstr.type 2'!$D$12:$D$572,MATCH('Dagen per lijn'!$A245&amp;H$2,'Invulblad dienstr.type 2'!$A$12:$A$572&amp;'Invulblad dienstr.type 2'!$K$12:$K$572,0))</f>
        <v>0</v>
      </c>
      <c r="I245" s="46">
        <f t="shared" ca="1" si="36"/>
        <v>0</v>
      </c>
      <c r="J245" s="7"/>
      <c r="K245" s="45" t="str">
        <f t="shared" ca="1" si="37"/>
        <v>&lt;invullen&gt;</v>
      </c>
      <c r="L245" s="35">
        <f t="shared" ca="1" si="34"/>
        <v>0</v>
      </c>
      <c r="M245" s="35">
        <f t="shared" ca="1" si="35"/>
        <v>0</v>
      </c>
      <c r="N245" s="35">
        <f t="shared" ca="1" si="35"/>
        <v>0</v>
      </c>
      <c r="O245" s="46">
        <f t="shared" ca="1" si="35"/>
        <v>0</v>
      </c>
      <c r="P245" s="7"/>
      <c r="Q245" s="7"/>
      <c r="R245" s="7"/>
      <c r="S245" s="7"/>
      <c r="T245" s="7"/>
      <c r="U245" s="7"/>
    </row>
    <row r="246" spans="1:21">
      <c r="A246" s="45" t="str">
        <f ca="1">OFFSET('Invulblad dienstr.type 2'!$A$12, (ROW()-169)*7, 0)</f>
        <v>&lt;invullen&gt;</v>
      </c>
      <c r="B246" s="35" cm="1">
        <f t="array" aca="1" ref="B246" ca="1">INDEX('Invulblad dienstr.type 2'!$D$12:$D$572,MATCH('Dagen per lijn'!$A246&amp;B$2,'Invulblad dienstr.type 2'!$A$12:$A$572&amp;'Invulblad dienstr.type 2'!$K$12:$K$572,0))</f>
        <v>0</v>
      </c>
      <c r="C246" s="35" cm="1">
        <f t="array" aca="1" ref="C246" ca="1">INDEX('Invulblad dienstr.type 2'!$D$12:$D$572,MATCH('Dagen per lijn'!$A246&amp;C$2,'Invulblad dienstr.type 2'!$A$12:$A$572&amp;'Invulblad dienstr.type 2'!$K$12:$K$572,0))</f>
        <v>0</v>
      </c>
      <c r="D246" s="35" cm="1">
        <f t="array" aca="1" ref="D246" ca="1">INDEX('Invulblad dienstr.type 2'!$D$12:$D$572,MATCH('Dagen per lijn'!$A246&amp;D$2,'Invulblad dienstr.type 2'!$A$12:$A$572&amp;'Invulblad dienstr.type 2'!$K$12:$K$572,0))</f>
        <v>0</v>
      </c>
      <c r="E246" s="35" cm="1">
        <f t="array" aca="1" ref="E246" ca="1">INDEX('Invulblad dienstr.type 2'!$D$12:$D$572,MATCH('Dagen per lijn'!$A246&amp;E$2,'Invulblad dienstr.type 2'!$A$12:$A$572&amp;'Invulblad dienstr.type 2'!$K$12:$K$572,0))</f>
        <v>0</v>
      </c>
      <c r="F246" s="35" cm="1">
        <f t="array" aca="1" ref="F246" ca="1">INDEX('Invulblad dienstr.type 2'!$D$12:$D$572,MATCH('Dagen per lijn'!$A246&amp;F$2,'Invulblad dienstr.type 2'!$A$12:$A$572&amp;'Invulblad dienstr.type 2'!$K$12:$K$572,0))</f>
        <v>0</v>
      </c>
      <c r="G246" s="35" cm="1">
        <f t="array" aca="1" ref="G246" ca="1">INDEX('Invulblad dienstr.type 2'!$D$12:$D$572,MATCH('Dagen per lijn'!$A246&amp;G$2,'Invulblad dienstr.type 2'!$A$12:$A$572&amp;'Invulblad dienstr.type 2'!$K$12:$K$572,0))</f>
        <v>0</v>
      </c>
      <c r="H246" s="35" cm="1">
        <f t="array" aca="1" ref="H246" ca="1">INDEX('Invulblad dienstr.type 2'!$D$12:$D$572,MATCH('Dagen per lijn'!$A246&amp;H$2,'Invulblad dienstr.type 2'!$A$12:$A$572&amp;'Invulblad dienstr.type 2'!$K$12:$K$572,0))</f>
        <v>0</v>
      </c>
      <c r="I246" s="46">
        <f t="shared" ca="1" si="36"/>
        <v>0</v>
      </c>
      <c r="J246" s="7"/>
      <c r="K246" s="45" t="str">
        <f t="shared" ca="1" si="37"/>
        <v>&lt;invullen&gt;</v>
      </c>
      <c r="L246" s="35">
        <f t="shared" ca="1" si="34"/>
        <v>0</v>
      </c>
      <c r="M246" s="35">
        <f t="shared" ca="1" si="35"/>
        <v>0</v>
      </c>
      <c r="N246" s="35">
        <f t="shared" ca="1" si="35"/>
        <v>0</v>
      </c>
      <c r="O246" s="46">
        <f t="shared" ca="1" si="35"/>
        <v>0</v>
      </c>
      <c r="P246" s="7"/>
      <c r="Q246" s="7"/>
      <c r="R246" s="7"/>
      <c r="S246" s="7"/>
      <c r="T246" s="7"/>
      <c r="U246" s="7"/>
    </row>
    <row r="247" spans="1:21">
      <c r="A247" s="45" t="str">
        <f ca="1">OFFSET('Invulblad dienstr.type 2'!$A$12, (ROW()-169)*7, 0)</f>
        <v>&lt;invullen&gt;</v>
      </c>
      <c r="B247" s="35" cm="1">
        <f t="array" aca="1" ref="B247" ca="1">INDEX('Invulblad dienstr.type 2'!$D$12:$D$572,MATCH('Dagen per lijn'!$A247&amp;B$2,'Invulblad dienstr.type 2'!$A$12:$A$572&amp;'Invulblad dienstr.type 2'!$K$12:$K$572,0))</f>
        <v>0</v>
      </c>
      <c r="C247" s="35" cm="1">
        <f t="array" aca="1" ref="C247" ca="1">INDEX('Invulblad dienstr.type 2'!$D$12:$D$572,MATCH('Dagen per lijn'!$A247&amp;C$2,'Invulblad dienstr.type 2'!$A$12:$A$572&amp;'Invulblad dienstr.type 2'!$K$12:$K$572,0))</f>
        <v>0</v>
      </c>
      <c r="D247" s="35" cm="1">
        <f t="array" aca="1" ref="D247" ca="1">INDEX('Invulblad dienstr.type 2'!$D$12:$D$572,MATCH('Dagen per lijn'!$A247&amp;D$2,'Invulblad dienstr.type 2'!$A$12:$A$572&amp;'Invulblad dienstr.type 2'!$K$12:$K$572,0))</f>
        <v>0</v>
      </c>
      <c r="E247" s="35" cm="1">
        <f t="array" aca="1" ref="E247" ca="1">INDEX('Invulblad dienstr.type 2'!$D$12:$D$572,MATCH('Dagen per lijn'!$A247&amp;E$2,'Invulblad dienstr.type 2'!$A$12:$A$572&amp;'Invulblad dienstr.type 2'!$K$12:$K$572,0))</f>
        <v>0</v>
      </c>
      <c r="F247" s="35" cm="1">
        <f t="array" aca="1" ref="F247" ca="1">INDEX('Invulblad dienstr.type 2'!$D$12:$D$572,MATCH('Dagen per lijn'!$A247&amp;F$2,'Invulblad dienstr.type 2'!$A$12:$A$572&amp;'Invulblad dienstr.type 2'!$K$12:$K$572,0))</f>
        <v>0</v>
      </c>
      <c r="G247" s="35" cm="1">
        <f t="array" aca="1" ref="G247" ca="1">INDEX('Invulblad dienstr.type 2'!$D$12:$D$572,MATCH('Dagen per lijn'!$A247&amp;G$2,'Invulblad dienstr.type 2'!$A$12:$A$572&amp;'Invulblad dienstr.type 2'!$K$12:$K$572,0))</f>
        <v>0</v>
      </c>
      <c r="H247" s="35" cm="1">
        <f t="array" aca="1" ref="H247" ca="1">INDEX('Invulblad dienstr.type 2'!$D$12:$D$572,MATCH('Dagen per lijn'!$A247&amp;H$2,'Invulblad dienstr.type 2'!$A$12:$A$572&amp;'Invulblad dienstr.type 2'!$K$12:$K$572,0))</f>
        <v>0</v>
      </c>
      <c r="I247" s="46">
        <f t="shared" ca="1" si="36"/>
        <v>0</v>
      </c>
      <c r="J247" s="7"/>
      <c r="K247" s="45" t="str">
        <f t="shared" ca="1" si="37"/>
        <v>&lt;invullen&gt;</v>
      </c>
      <c r="L247" s="35">
        <f t="shared" ca="1" si="34"/>
        <v>0</v>
      </c>
      <c r="M247" s="35">
        <f t="shared" ca="1" si="35"/>
        <v>0</v>
      </c>
      <c r="N247" s="35">
        <f t="shared" ca="1" si="35"/>
        <v>0</v>
      </c>
      <c r="O247" s="46">
        <f t="shared" ca="1" si="35"/>
        <v>0</v>
      </c>
      <c r="P247" s="7"/>
      <c r="Q247" s="7"/>
      <c r="R247" s="7"/>
      <c r="S247" s="7"/>
      <c r="T247" s="7"/>
      <c r="U247" s="7"/>
    </row>
    <row r="248" spans="1:21" ht="12.95" thickBot="1">
      <c r="A248" s="47" t="str">
        <f ca="1">OFFSET('Invulblad dienstr.type 2'!$A$12, (ROW()-169)*7, 0)</f>
        <v>&lt;invullen&gt;</v>
      </c>
      <c r="B248" s="48" cm="1">
        <f t="array" aca="1" ref="B248" ca="1">INDEX('Invulblad dienstr.type 2'!$D$12:$D$572,MATCH('Dagen per lijn'!$A248&amp;B$2,'Invulblad dienstr.type 2'!$A$12:$A$572&amp;'Invulblad dienstr.type 2'!$K$12:$K$572,0))</f>
        <v>0</v>
      </c>
      <c r="C248" s="48" cm="1">
        <f t="array" aca="1" ref="C248" ca="1">INDEX('Invulblad dienstr.type 2'!$D$12:$D$572,MATCH('Dagen per lijn'!$A248&amp;C$2,'Invulblad dienstr.type 2'!$A$12:$A$572&amp;'Invulblad dienstr.type 2'!$K$12:$K$572,0))</f>
        <v>0</v>
      </c>
      <c r="D248" s="48" cm="1">
        <f t="array" aca="1" ref="D248" ca="1">INDEX('Invulblad dienstr.type 2'!$D$12:$D$572,MATCH('Dagen per lijn'!$A248&amp;D$2,'Invulblad dienstr.type 2'!$A$12:$A$572&amp;'Invulblad dienstr.type 2'!$K$12:$K$572,0))</f>
        <v>0</v>
      </c>
      <c r="E248" s="48" cm="1">
        <f t="array" aca="1" ref="E248" ca="1">INDEX('Invulblad dienstr.type 2'!$D$12:$D$572,MATCH('Dagen per lijn'!$A248&amp;E$2,'Invulblad dienstr.type 2'!$A$12:$A$572&amp;'Invulblad dienstr.type 2'!$K$12:$K$572,0))</f>
        <v>0</v>
      </c>
      <c r="F248" s="48" cm="1">
        <f t="array" aca="1" ref="F248" ca="1">INDEX('Invulblad dienstr.type 2'!$D$12:$D$572,MATCH('Dagen per lijn'!$A248&amp;F$2,'Invulblad dienstr.type 2'!$A$12:$A$572&amp;'Invulblad dienstr.type 2'!$K$12:$K$572,0))</f>
        <v>0</v>
      </c>
      <c r="G248" s="48" cm="1">
        <f t="array" aca="1" ref="G248" ca="1">INDEX('Invulblad dienstr.type 2'!$D$12:$D$572,MATCH('Dagen per lijn'!$A248&amp;G$2,'Invulblad dienstr.type 2'!$A$12:$A$572&amp;'Invulblad dienstr.type 2'!$K$12:$K$572,0))</f>
        <v>0</v>
      </c>
      <c r="H248" s="48" cm="1">
        <f t="array" aca="1" ref="H248" ca="1">INDEX('Invulblad dienstr.type 2'!$D$12:$D$572,MATCH('Dagen per lijn'!$A248&amp;H$2,'Invulblad dienstr.type 2'!$A$12:$A$572&amp;'Invulblad dienstr.type 2'!$K$12:$K$572,0))</f>
        <v>0</v>
      </c>
      <c r="I248" s="49">
        <f t="shared" ca="1" si="36"/>
        <v>0</v>
      </c>
      <c r="J248" s="7"/>
      <c r="K248" s="47" t="str">
        <f t="shared" ca="1" si="37"/>
        <v>&lt;invullen&gt;</v>
      </c>
      <c r="L248" s="48">
        <f t="shared" ca="1" si="34"/>
        <v>0</v>
      </c>
      <c r="M248" s="48">
        <f t="shared" ca="1" si="35"/>
        <v>0</v>
      </c>
      <c r="N248" s="48">
        <f t="shared" ca="1" si="35"/>
        <v>0</v>
      </c>
      <c r="O248" s="49">
        <f t="shared" ca="1" si="35"/>
        <v>0</v>
      </c>
      <c r="P248" s="7"/>
      <c r="Q248" s="7"/>
      <c r="R248" s="7"/>
      <c r="S248" s="7"/>
      <c r="T248" s="7"/>
      <c r="U248" s="7"/>
    </row>
    <row r="249" spans="1:21" ht="12.95" thickBot="1">
      <c r="J249" s="7"/>
      <c r="P249" s="7"/>
      <c r="Q249" s="7"/>
      <c r="R249" s="7"/>
      <c r="S249" s="7"/>
      <c r="T249" s="7"/>
      <c r="U249" s="7"/>
    </row>
    <row r="250" spans="1:21" ht="13.5" thickBot="1">
      <c r="A250" s="132" t="s">
        <v>43</v>
      </c>
      <c r="B250" s="133"/>
      <c r="C250" s="133"/>
      <c r="D250" s="133"/>
      <c r="E250" s="133"/>
      <c r="F250" s="133"/>
      <c r="G250" s="133"/>
      <c r="H250" s="133"/>
      <c r="I250" s="134"/>
      <c r="J250" s="7"/>
      <c r="K250" s="132" t="str">
        <f>A250</f>
        <v>DIENSTR. TYPE 3</v>
      </c>
      <c r="L250" s="133"/>
      <c r="M250" s="133"/>
      <c r="N250" s="133"/>
      <c r="O250" s="134"/>
      <c r="P250" s="7"/>
      <c r="Q250" s="7"/>
      <c r="R250" s="7"/>
      <c r="S250" s="7"/>
      <c r="T250" s="7"/>
      <c r="U250" s="7"/>
    </row>
    <row r="251" spans="1:21" ht="23.45" thickBot="1">
      <c r="A251" s="36" t="s">
        <v>30</v>
      </c>
      <c r="B251" s="37" t="s">
        <v>31</v>
      </c>
      <c r="C251" s="37" t="s">
        <v>32</v>
      </c>
      <c r="D251" s="37" t="s">
        <v>33</v>
      </c>
      <c r="E251" s="37" t="s">
        <v>34</v>
      </c>
      <c r="F251" s="37" t="s">
        <v>35</v>
      </c>
      <c r="G251" s="37" t="s">
        <v>36</v>
      </c>
      <c r="H251" s="37" t="s">
        <v>37</v>
      </c>
      <c r="I251" s="38" t="s">
        <v>38</v>
      </c>
      <c r="J251" s="7"/>
      <c r="K251" s="39" t="str">
        <f t="shared" ref="K251" si="38">A251</f>
        <v>Lijn</v>
      </c>
      <c r="L251" s="39" t="s">
        <v>39</v>
      </c>
      <c r="M251" s="39" t="str">
        <f t="shared" ref="M251:O311" si="39">G251</f>
        <v>Zaterdag</v>
      </c>
      <c r="N251" s="39" t="str">
        <f t="shared" si="39"/>
        <v>Zon- en feestdag</v>
      </c>
      <c r="O251" s="40" t="str">
        <f t="shared" si="39"/>
        <v>Totaal</v>
      </c>
      <c r="P251" s="7"/>
      <c r="Q251" s="7"/>
      <c r="R251" s="7"/>
      <c r="S251" s="7"/>
      <c r="T251" s="7"/>
      <c r="U251" s="7"/>
    </row>
    <row r="252" spans="1:21">
      <c r="A252" s="106" t="str">
        <f ca="1">OFFSET('Invulblad dienstr.type 3'!$A$12, (ROW()-252)*7, 0)</f>
        <v>&lt;invullen&gt;</v>
      </c>
      <c r="B252" s="107" cm="1">
        <f t="array" aca="1" ref="B252" ca="1">INDEX('Invulblad dienstr.type 3'!$D$12:$D$572,MATCH('Dagen per lijn'!$A252&amp;B$2,'Invulblad dienstr.type 3'!$A$12:$A$572&amp;'Invulblad dienstr.type 3'!$K$12:$K$572,0))</f>
        <v>0</v>
      </c>
      <c r="C252" s="107" cm="1">
        <f t="array" aca="1" ref="C252" ca="1">INDEX('Invulblad dienstr.type 3'!$D$12:$D$572,MATCH('Dagen per lijn'!$A252&amp;C$2,'Invulblad dienstr.type 3'!$A$12:$A$572&amp;'Invulblad dienstr.type 3'!$K$12:$K$572,0))</f>
        <v>0</v>
      </c>
      <c r="D252" s="107" cm="1">
        <f t="array" aca="1" ref="D252" ca="1">INDEX('Invulblad dienstr.type 3'!$D$12:$D$572,MATCH('Dagen per lijn'!$A252&amp;D$2,'Invulblad dienstr.type 3'!$A$12:$A$572&amp;'Invulblad dienstr.type 3'!$K$12:$K$572,0))</f>
        <v>0</v>
      </c>
      <c r="E252" s="107" cm="1">
        <f t="array" aca="1" ref="E252" ca="1">INDEX('Invulblad dienstr.type 3'!$D$12:$D$572,MATCH('Dagen per lijn'!$A252&amp;E$2,'Invulblad dienstr.type 3'!$A$12:$A$572&amp;'Invulblad dienstr.type 3'!$K$12:$K$572,0))</f>
        <v>0</v>
      </c>
      <c r="F252" s="107" cm="1">
        <f t="array" aca="1" ref="F252" ca="1">INDEX('Invulblad dienstr.type 3'!$D$12:$D$572,MATCH('Dagen per lijn'!$A252&amp;F$2,'Invulblad dienstr.type 3'!$A$12:$A$572&amp;'Invulblad dienstr.type 3'!$K$12:$K$572,0))</f>
        <v>0</v>
      </c>
      <c r="G252" s="107" cm="1">
        <f t="array" aca="1" ref="G252" ca="1">INDEX('Invulblad dienstr.type 3'!$D$12:$D$572,MATCH('Dagen per lijn'!$A252&amp;G$2,'Invulblad dienstr.type 3'!$A$12:$A$572&amp;'Invulblad dienstr.type 3'!$K$12:$K$572,0))</f>
        <v>0</v>
      </c>
      <c r="H252" s="107" cm="1">
        <f t="array" aca="1" ref="H252" ca="1">INDEX('Invulblad dienstr.type 3'!$D$12:$D$572,MATCH('Dagen per lijn'!$A252&amp;H$2,'Invulblad dienstr.type 3'!$A$12:$A$572&amp;'Invulblad dienstr.type 3'!$K$12:$K$572,0))</f>
        <v>0</v>
      </c>
      <c r="I252" s="108">
        <f ca="1">SUM(B252:H252)</f>
        <v>0</v>
      </c>
      <c r="J252" s="7"/>
      <c r="K252" s="42" t="str">
        <f ca="1">A252</f>
        <v>&lt;invullen&gt;</v>
      </c>
      <c r="L252" s="43">
        <f ca="1">SUM(B252:F252)</f>
        <v>0</v>
      </c>
      <c r="M252" s="43">
        <f ca="1">G252</f>
        <v>0</v>
      </c>
      <c r="N252" s="43">
        <f t="shared" ca="1" si="39"/>
        <v>0</v>
      </c>
      <c r="O252" s="44">
        <f ca="1">I252</f>
        <v>0</v>
      </c>
      <c r="P252" s="7"/>
      <c r="Q252" s="7"/>
      <c r="R252" s="7"/>
      <c r="S252" s="7"/>
      <c r="T252" s="7"/>
      <c r="U252" s="7"/>
    </row>
    <row r="253" spans="1:21">
      <c r="A253" s="109" t="str">
        <f ca="1">OFFSET('Invulblad dienstr.type 3'!$A$12, (ROW()-252)*7, 0)</f>
        <v>&lt;invullen&gt;</v>
      </c>
      <c r="B253" s="35" cm="1">
        <f t="array" aca="1" ref="B253" ca="1">INDEX('Invulblad dienstr.type 3'!$D$12:$D$572,MATCH('Dagen per lijn'!$A253&amp;B$2,'Invulblad dienstr.type 3'!$A$12:$A$572&amp;'Invulblad dienstr.type 3'!$K$12:$K$572,0))</f>
        <v>0</v>
      </c>
      <c r="C253" s="35" cm="1">
        <f t="array" aca="1" ref="C253" ca="1">INDEX('Invulblad dienstr.type 3'!$D$12:$D$572,MATCH('Dagen per lijn'!$A253&amp;C$2,'Invulblad dienstr.type 3'!$A$12:$A$572&amp;'Invulblad dienstr.type 3'!$K$12:$K$572,0))</f>
        <v>0</v>
      </c>
      <c r="D253" s="35" cm="1">
        <f t="array" aca="1" ref="D253" ca="1">INDEX('Invulblad dienstr.type 3'!$D$12:$D$572,MATCH('Dagen per lijn'!$A253&amp;D$2,'Invulblad dienstr.type 3'!$A$12:$A$572&amp;'Invulblad dienstr.type 3'!$K$12:$K$572,0))</f>
        <v>0</v>
      </c>
      <c r="E253" s="35" cm="1">
        <f t="array" aca="1" ref="E253" ca="1">INDEX('Invulblad dienstr.type 3'!$D$12:$D$572,MATCH('Dagen per lijn'!$A253&amp;E$2,'Invulblad dienstr.type 3'!$A$12:$A$572&amp;'Invulblad dienstr.type 3'!$K$12:$K$572,0))</f>
        <v>0</v>
      </c>
      <c r="F253" s="35" cm="1">
        <f t="array" aca="1" ref="F253" ca="1">INDEX('Invulblad dienstr.type 3'!$D$12:$D$572,MATCH('Dagen per lijn'!$A253&amp;F$2,'Invulblad dienstr.type 3'!$A$12:$A$572&amp;'Invulblad dienstr.type 3'!$K$12:$K$572,0))</f>
        <v>0</v>
      </c>
      <c r="G253" s="35" cm="1">
        <f t="array" aca="1" ref="G253" ca="1">INDEX('Invulblad dienstr.type 3'!$D$12:$D$572,MATCH('Dagen per lijn'!$A253&amp;G$2,'Invulblad dienstr.type 3'!$A$12:$A$572&amp;'Invulblad dienstr.type 3'!$K$12:$K$572,0))</f>
        <v>0</v>
      </c>
      <c r="H253" s="35" cm="1">
        <f t="array" aca="1" ref="H253" ca="1">INDEX('Invulblad dienstr.type 3'!$D$12:$D$572,MATCH('Dagen per lijn'!$A253&amp;H$2,'Invulblad dienstr.type 3'!$A$12:$A$572&amp;'Invulblad dienstr.type 3'!$K$12:$K$572,0))</f>
        <v>0</v>
      </c>
      <c r="I253" s="110">
        <f t="shared" ref="I253:I316" ca="1" si="40">SUM(B253:H253)</f>
        <v>0</v>
      </c>
      <c r="J253" s="7"/>
      <c r="K253" s="45" t="str">
        <f t="shared" ref="K253:K316" ca="1" si="41">A253</f>
        <v>&lt;invullen&gt;</v>
      </c>
      <c r="L253" s="35">
        <f t="shared" ref="L253:L316" ca="1" si="42">SUM(B253:F253)</f>
        <v>0</v>
      </c>
      <c r="M253" s="35">
        <f t="shared" ref="M253:O313" ca="1" si="43">G253</f>
        <v>0</v>
      </c>
      <c r="N253" s="35">
        <f t="shared" ca="1" si="39"/>
        <v>0</v>
      </c>
      <c r="O253" s="46">
        <f t="shared" ca="1" si="39"/>
        <v>0</v>
      </c>
      <c r="P253" s="7"/>
      <c r="Q253" s="7"/>
      <c r="R253" s="7"/>
      <c r="S253" s="7"/>
      <c r="T253" s="7"/>
      <c r="U253" s="7"/>
    </row>
    <row r="254" spans="1:21">
      <c r="A254" s="109" t="str">
        <f ca="1">OFFSET('Invulblad dienstr.type 3'!$A$12, (ROW()-252)*7, 0)</f>
        <v>&lt;invullen&gt;</v>
      </c>
      <c r="B254" s="35" cm="1">
        <f t="array" aca="1" ref="B254" ca="1">INDEX('Invulblad dienstr.type 3'!$D$12:$D$572,MATCH('Dagen per lijn'!$A254&amp;B$2,'Invulblad dienstr.type 3'!$A$12:$A$572&amp;'Invulblad dienstr.type 3'!$K$12:$K$572,0))</f>
        <v>0</v>
      </c>
      <c r="C254" s="35" cm="1">
        <f t="array" aca="1" ref="C254" ca="1">INDEX('Invulblad dienstr.type 3'!$D$12:$D$572,MATCH('Dagen per lijn'!$A254&amp;C$2,'Invulblad dienstr.type 3'!$A$12:$A$572&amp;'Invulblad dienstr.type 3'!$K$12:$K$572,0))</f>
        <v>0</v>
      </c>
      <c r="D254" s="35" cm="1">
        <f t="array" aca="1" ref="D254" ca="1">INDEX('Invulblad dienstr.type 3'!$D$12:$D$572,MATCH('Dagen per lijn'!$A254&amp;D$2,'Invulblad dienstr.type 3'!$A$12:$A$572&amp;'Invulblad dienstr.type 3'!$K$12:$K$572,0))</f>
        <v>0</v>
      </c>
      <c r="E254" s="35" cm="1">
        <f t="array" aca="1" ref="E254" ca="1">INDEX('Invulblad dienstr.type 3'!$D$12:$D$572,MATCH('Dagen per lijn'!$A254&amp;E$2,'Invulblad dienstr.type 3'!$A$12:$A$572&amp;'Invulblad dienstr.type 3'!$K$12:$K$572,0))</f>
        <v>0</v>
      </c>
      <c r="F254" s="35" cm="1">
        <f t="array" aca="1" ref="F254" ca="1">INDEX('Invulblad dienstr.type 3'!$D$12:$D$572,MATCH('Dagen per lijn'!$A254&amp;F$2,'Invulblad dienstr.type 3'!$A$12:$A$572&amp;'Invulblad dienstr.type 3'!$K$12:$K$572,0))</f>
        <v>0</v>
      </c>
      <c r="G254" s="35" cm="1">
        <f t="array" aca="1" ref="G254" ca="1">INDEX('Invulblad dienstr.type 3'!$D$12:$D$572,MATCH('Dagen per lijn'!$A254&amp;G$2,'Invulblad dienstr.type 3'!$A$12:$A$572&amp;'Invulblad dienstr.type 3'!$K$12:$K$572,0))</f>
        <v>0</v>
      </c>
      <c r="H254" s="35" cm="1">
        <f t="array" aca="1" ref="H254" ca="1">INDEX('Invulblad dienstr.type 3'!$D$12:$D$572,MATCH('Dagen per lijn'!$A254&amp;H$2,'Invulblad dienstr.type 3'!$A$12:$A$572&amp;'Invulblad dienstr.type 3'!$K$12:$K$572,0))</f>
        <v>0</v>
      </c>
      <c r="I254" s="110">
        <f t="shared" ca="1" si="40"/>
        <v>0</v>
      </c>
      <c r="J254" s="7"/>
      <c r="K254" s="45" t="str">
        <f t="shared" ca="1" si="41"/>
        <v>&lt;invullen&gt;</v>
      </c>
      <c r="L254" s="35">
        <f t="shared" ca="1" si="42"/>
        <v>0</v>
      </c>
      <c r="M254" s="35">
        <f t="shared" ca="1" si="43"/>
        <v>0</v>
      </c>
      <c r="N254" s="35">
        <f t="shared" ca="1" si="39"/>
        <v>0</v>
      </c>
      <c r="O254" s="46">
        <f t="shared" ca="1" si="39"/>
        <v>0</v>
      </c>
      <c r="P254" s="7"/>
      <c r="Q254" s="7"/>
      <c r="R254" s="7"/>
      <c r="S254" s="7"/>
      <c r="T254" s="7"/>
      <c r="U254" s="7"/>
    </row>
    <row r="255" spans="1:21">
      <c r="A255" s="109" t="str">
        <f ca="1">OFFSET('Invulblad dienstr.type 3'!$A$12, (ROW()-252)*7, 0)</f>
        <v>&lt;invullen&gt;</v>
      </c>
      <c r="B255" s="35" cm="1">
        <f t="array" aca="1" ref="B255" ca="1">INDEX('Invulblad dienstr.type 3'!$D$12:$D$572,MATCH('Dagen per lijn'!$A255&amp;B$2,'Invulblad dienstr.type 3'!$A$12:$A$572&amp;'Invulblad dienstr.type 3'!$K$12:$K$572,0))</f>
        <v>0</v>
      </c>
      <c r="C255" s="35" cm="1">
        <f t="array" aca="1" ref="C255" ca="1">INDEX('Invulblad dienstr.type 3'!$D$12:$D$572,MATCH('Dagen per lijn'!$A255&amp;C$2,'Invulblad dienstr.type 3'!$A$12:$A$572&amp;'Invulblad dienstr.type 3'!$K$12:$K$572,0))</f>
        <v>0</v>
      </c>
      <c r="D255" s="35" cm="1">
        <f t="array" aca="1" ref="D255" ca="1">INDEX('Invulblad dienstr.type 3'!$D$12:$D$572,MATCH('Dagen per lijn'!$A255&amp;D$2,'Invulblad dienstr.type 3'!$A$12:$A$572&amp;'Invulblad dienstr.type 3'!$K$12:$K$572,0))</f>
        <v>0</v>
      </c>
      <c r="E255" s="35" cm="1">
        <f t="array" aca="1" ref="E255" ca="1">INDEX('Invulblad dienstr.type 3'!$D$12:$D$572,MATCH('Dagen per lijn'!$A255&amp;E$2,'Invulblad dienstr.type 3'!$A$12:$A$572&amp;'Invulblad dienstr.type 3'!$K$12:$K$572,0))</f>
        <v>0</v>
      </c>
      <c r="F255" s="35" cm="1">
        <f t="array" aca="1" ref="F255" ca="1">INDEX('Invulblad dienstr.type 3'!$D$12:$D$572,MATCH('Dagen per lijn'!$A255&amp;F$2,'Invulblad dienstr.type 3'!$A$12:$A$572&amp;'Invulblad dienstr.type 3'!$K$12:$K$572,0))</f>
        <v>0</v>
      </c>
      <c r="G255" s="35" cm="1">
        <f t="array" aca="1" ref="G255" ca="1">INDEX('Invulblad dienstr.type 3'!$D$12:$D$572,MATCH('Dagen per lijn'!$A255&amp;G$2,'Invulblad dienstr.type 3'!$A$12:$A$572&amp;'Invulblad dienstr.type 3'!$K$12:$K$572,0))</f>
        <v>0</v>
      </c>
      <c r="H255" s="35" cm="1">
        <f t="array" aca="1" ref="H255" ca="1">INDEX('Invulblad dienstr.type 3'!$D$12:$D$572,MATCH('Dagen per lijn'!$A255&amp;H$2,'Invulblad dienstr.type 3'!$A$12:$A$572&amp;'Invulblad dienstr.type 3'!$K$12:$K$572,0))</f>
        <v>0</v>
      </c>
      <c r="I255" s="110">
        <f t="shared" ca="1" si="40"/>
        <v>0</v>
      </c>
      <c r="J255" s="7"/>
      <c r="K255" s="45" t="str">
        <f t="shared" ca="1" si="41"/>
        <v>&lt;invullen&gt;</v>
      </c>
      <c r="L255" s="35">
        <f t="shared" ca="1" si="42"/>
        <v>0</v>
      </c>
      <c r="M255" s="35">
        <f t="shared" ca="1" si="43"/>
        <v>0</v>
      </c>
      <c r="N255" s="35">
        <f t="shared" ca="1" si="39"/>
        <v>0</v>
      </c>
      <c r="O255" s="46">
        <f t="shared" ca="1" si="39"/>
        <v>0</v>
      </c>
      <c r="P255" s="7"/>
      <c r="Q255" s="7"/>
      <c r="R255" s="7"/>
      <c r="S255" s="7"/>
      <c r="T255" s="7"/>
      <c r="U255" s="7"/>
    </row>
    <row r="256" spans="1:21">
      <c r="A256" s="109" t="str">
        <f ca="1">OFFSET('Invulblad dienstr.type 3'!$A$12, (ROW()-252)*7, 0)</f>
        <v>&lt;invullen&gt;</v>
      </c>
      <c r="B256" s="35" cm="1">
        <f t="array" aca="1" ref="B256" ca="1">INDEX('Invulblad dienstr.type 3'!$D$12:$D$572,MATCH('Dagen per lijn'!$A256&amp;B$2,'Invulblad dienstr.type 3'!$A$12:$A$572&amp;'Invulblad dienstr.type 3'!$K$12:$K$572,0))</f>
        <v>0</v>
      </c>
      <c r="C256" s="35" cm="1">
        <f t="array" aca="1" ref="C256" ca="1">INDEX('Invulblad dienstr.type 3'!$D$12:$D$572,MATCH('Dagen per lijn'!$A256&amp;C$2,'Invulblad dienstr.type 3'!$A$12:$A$572&amp;'Invulblad dienstr.type 3'!$K$12:$K$572,0))</f>
        <v>0</v>
      </c>
      <c r="D256" s="35" cm="1">
        <f t="array" aca="1" ref="D256" ca="1">INDEX('Invulblad dienstr.type 3'!$D$12:$D$572,MATCH('Dagen per lijn'!$A256&amp;D$2,'Invulblad dienstr.type 3'!$A$12:$A$572&amp;'Invulblad dienstr.type 3'!$K$12:$K$572,0))</f>
        <v>0</v>
      </c>
      <c r="E256" s="35" cm="1">
        <f t="array" aca="1" ref="E256" ca="1">INDEX('Invulblad dienstr.type 3'!$D$12:$D$572,MATCH('Dagen per lijn'!$A256&amp;E$2,'Invulblad dienstr.type 3'!$A$12:$A$572&amp;'Invulblad dienstr.type 3'!$K$12:$K$572,0))</f>
        <v>0</v>
      </c>
      <c r="F256" s="35" cm="1">
        <f t="array" aca="1" ref="F256" ca="1">INDEX('Invulblad dienstr.type 3'!$D$12:$D$572,MATCH('Dagen per lijn'!$A256&amp;F$2,'Invulblad dienstr.type 3'!$A$12:$A$572&amp;'Invulblad dienstr.type 3'!$K$12:$K$572,0))</f>
        <v>0</v>
      </c>
      <c r="G256" s="35" cm="1">
        <f t="array" aca="1" ref="G256" ca="1">INDEX('Invulblad dienstr.type 3'!$D$12:$D$572,MATCH('Dagen per lijn'!$A256&amp;G$2,'Invulblad dienstr.type 3'!$A$12:$A$572&amp;'Invulblad dienstr.type 3'!$K$12:$K$572,0))</f>
        <v>0</v>
      </c>
      <c r="H256" s="35" cm="1">
        <f t="array" aca="1" ref="H256" ca="1">INDEX('Invulblad dienstr.type 3'!$D$12:$D$572,MATCH('Dagen per lijn'!$A256&amp;H$2,'Invulblad dienstr.type 3'!$A$12:$A$572&amp;'Invulblad dienstr.type 3'!$K$12:$K$572,0))</f>
        <v>0</v>
      </c>
      <c r="I256" s="110">
        <f t="shared" ca="1" si="40"/>
        <v>0</v>
      </c>
      <c r="J256" s="7"/>
      <c r="K256" s="45" t="str">
        <f t="shared" ca="1" si="41"/>
        <v>&lt;invullen&gt;</v>
      </c>
      <c r="L256" s="35">
        <f t="shared" ca="1" si="42"/>
        <v>0</v>
      </c>
      <c r="M256" s="35">
        <f t="shared" ca="1" si="43"/>
        <v>0</v>
      </c>
      <c r="N256" s="35">
        <f ca="1">H256</f>
        <v>0</v>
      </c>
      <c r="O256" s="46">
        <f t="shared" ca="1" si="39"/>
        <v>0</v>
      </c>
      <c r="P256" s="7"/>
      <c r="Q256" s="7"/>
      <c r="R256" s="7"/>
      <c r="S256" s="7"/>
      <c r="T256" s="7"/>
      <c r="U256" s="7"/>
    </row>
    <row r="257" spans="1:21">
      <c r="A257" s="109" t="str">
        <f ca="1">OFFSET('Invulblad dienstr.type 3'!$A$12, (ROW()-252)*7, 0)</f>
        <v>&lt;invullen&gt;</v>
      </c>
      <c r="B257" s="35" cm="1">
        <f t="array" aca="1" ref="B257" ca="1">INDEX('Invulblad dienstr.type 3'!$D$12:$D$572,MATCH('Dagen per lijn'!$A257&amp;B$2,'Invulblad dienstr.type 3'!$A$12:$A$572&amp;'Invulblad dienstr.type 3'!$K$12:$K$572,0))</f>
        <v>0</v>
      </c>
      <c r="C257" s="35" cm="1">
        <f t="array" aca="1" ref="C257" ca="1">INDEX('Invulblad dienstr.type 3'!$D$12:$D$572,MATCH('Dagen per lijn'!$A257&amp;C$2,'Invulblad dienstr.type 3'!$A$12:$A$572&amp;'Invulblad dienstr.type 3'!$K$12:$K$572,0))</f>
        <v>0</v>
      </c>
      <c r="D257" s="35" cm="1">
        <f t="array" aca="1" ref="D257" ca="1">INDEX('Invulblad dienstr.type 3'!$D$12:$D$572,MATCH('Dagen per lijn'!$A257&amp;D$2,'Invulblad dienstr.type 3'!$A$12:$A$572&amp;'Invulblad dienstr.type 3'!$K$12:$K$572,0))</f>
        <v>0</v>
      </c>
      <c r="E257" s="35" cm="1">
        <f t="array" aca="1" ref="E257" ca="1">INDEX('Invulblad dienstr.type 3'!$D$12:$D$572,MATCH('Dagen per lijn'!$A257&amp;E$2,'Invulblad dienstr.type 3'!$A$12:$A$572&amp;'Invulblad dienstr.type 3'!$K$12:$K$572,0))</f>
        <v>0</v>
      </c>
      <c r="F257" s="35" cm="1">
        <f t="array" aca="1" ref="F257" ca="1">INDEX('Invulblad dienstr.type 3'!$D$12:$D$572,MATCH('Dagen per lijn'!$A257&amp;F$2,'Invulblad dienstr.type 3'!$A$12:$A$572&amp;'Invulblad dienstr.type 3'!$K$12:$K$572,0))</f>
        <v>0</v>
      </c>
      <c r="G257" s="35" cm="1">
        <f t="array" aca="1" ref="G257" ca="1">INDEX('Invulblad dienstr.type 3'!$D$12:$D$572,MATCH('Dagen per lijn'!$A257&amp;G$2,'Invulblad dienstr.type 3'!$A$12:$A$572&amp;'Invulblad dienstr.type 3'!$K$12:$K$572,0))</f>
        <v>0</v>
      </c>
      <c r="H257" s="35" cm="1">
        <f t="array" aca="1" ref="H257" ca="1">INDEX('Invulblad dienstr.type 3'!$D$12:$D$572,MATCH('Dagen per lijn'!$A257&amp;H$2,'Invulblad dienstr.type 3'!$A$12:$A$572&amp;'Invulblad dienstr.type 3'!$K$12:$K$572,0))</f>
        <v>0</v>
      </c>
      <c r="I257" s="110">
        <f t="shared" ca="1" si="40"/>
        <v>0</v>
      </c>
      <c r="J257" s="7"/>
      <c r="K257" s="45" t="str">
        <f t="shared" ca="1" si="41"/>
        <v>&lt;invullen&gt;</v>
      </c>
      <c r="L257" s="35">
        <f t="shared" ca="1" si="42"/>
        <v>0</v>
      </c>
      <c r="M257" s="35">
        <f t="shared" ca="1" si="43"/>
        <v>0</v>
      </c>
      <c r="N257" s="35">
        <f t="shared" ca="1" si="43"/>
        <v>0</v>
      </c>
      <c r="O257" s="46">
        <f t="shared" ca="1" si="39"/>
        <v>0</v>
      </c>
      <c r="P257" s="7"/>
      <c r="Q257" s="7"/>
      <c r="R257" s="7"/>
      <c r="S257" s="7"/>
      <c r="T257" s="7"/>
      <c r="U257" s="7"/>
    </row>
    <row r="258" spans="1:21">
      <c r="A258" s="109" t="str">
        <f ca="1">OFFSET('Invulblad dienstr.type 3'!$A$12, (ROW()-252)*7, 0)</f>
        <v>&lt;invullen&gt;</v>
      </c>
      <c r="B258" s="35" cm="1">
        <f t="array" aca="1" ref="B258" ca="1">INDEX('Invulblad dienstr.type 3'!$D$12:$D$572,MATCH('Dagen per lijn'!$A258&amp;B$2,'Invulblad dienstr.type 3'!$A$12:$A$572&amp;'Invulblad dienstr.type 3'!$K$12:$K$572,0))</f>
        <v>0</v>
      </c>
      <c r="C258" s="35" cm="1">
        <f t="array" aca="1" ref="C258" ca="1">INDEX('Invulblad dienstr.type 3'!$D$12:$D$572,MATCH('Dagen per lijn'!$A258&amp;C$2,'Invulblad dienstr.type 3'!$A$12:$A$572&amp;'Invulblad dienstr.type 3'!$K$12:$K$572,0))</f>
        <v>0</v>
      </c>
      <c r="D258" s="35" cm="1">
        <f t="array" aca="1" ref="D258" ca="1">INDEX('Invulblad dienstr.type 3'!$D$12:$D$572,MATCH('Dagen per lijn'!$A258&amp;D$2,'Invulblad dienstr.type 3'!$A$12:$A$572&amp;'Invulblad dienstr.type 3'!$K$12:$K$572,0))</f>
        <v>0</v>
      </c>
      <c r="E258" s="35" cm="1">
        <f t="array" aca="1" ref="E258" ca="1">INDEX('Invulblad dienstr.type 3'!$D$12:$D$572,MATCH('Dagen per lijn'!$A258&amp;E$2,'Invulblad dienstr.type 3'!$A$12:$A$572&amp;'Invulblad dienstr.type 3'!$K$12:$K$572,0))</f>
        <v>0</v>
      </c>
      <c r="F258" s="35" cm="1">
        <f t="array" aca="1" ref="F258" ca="1">INDEX('Invulblad dienstr.type 3'!$D$12:$D$572,MATCH('Dagen per lijn'!$A258&amp;F$2,'Invulblad dienstr.type 3'!$A$12:$A$572&amp;'Invulblad dienstr.type 3'!$K$12:$K$572,0))</f>
        <v>0</v>
      </c>
      <c r="G258" s="35" cm="1">
        <f t="array" aca="1" ref="G258" ca="1">INDEX('Invulblad dienstr.type 3'!$D$12:$D$572,MATCH('Dagen per lijn'!$A258&amp;G$2,'Invulblad dienstr.type 3'!$A$12:$A$572&amp;'Invulblad dienstr.type 3'!$K$12:$K$572,0))</f>
        <v>0</v>
      </c>
      <c r="H258" s="35" cm="1">
        <f t="array" aca="1" ref="H258" ca="1">INDEX('Invulblad dienstr.type 3'!$D$12:$D$572,MATCH('Dagen per lijn'!$A258&amp;H$2,'Invulblad dienstr.type 3'!$A$12:$A$572&amp;'Invulblad dienstr.type 3'!$K$12:$K$572,0))</f>
        <v>0</v>
      </c>
      <c r="I258" s="110">
        <f t="shared" ca="1" si="40"/>
        <v>0</v>
      </c>
      <c r="J258" s="7"/>
      <c r="K258" s="45" t="str">
        <f t="shared" ca="1" si="41"/>
        <v>&lt;invullen&gt;</v>
      </c>
      <c r="L258" s="35">
        <f t="shared" ca="1" si="42"/>
        <v>0</v>
      </c>
      <c r="M258" s="35">
        <f t="shared" ca="1" si="43"/>
        <v>0</v>
      </c>
      <c r="N258" s="35">
        <f t="shared" ca="1" si="43"/>
        <v>0</v>
      </c>
      <c r="O258" s="46">
        <f t="shared" ca="1" si="39"/>
        <v>0</v>
      </c>
      <c r="P258" s="7"/>
      <c r="Q258" s="7"/>
      <c r="R258" s="7"/>
      <c r="S258" s="7"/>
      <c r="T258" s="7"/>
      <c r="U258" s="7"/>
    </row>
    <row r="259" spans="1:21">
      <c r="A259" s="109" t="str">
        <f ca="1">OFFSET('Invulblad dienstr.type 3'!$A$12, (ROW()-252)*7, 0)</f>
        <v>&lt;invullen&gt;</v>
      </c>
      <c r="B259" s="35" cm="1">
        <f t="array" aca="1" ref="B259" ca="1">INDEX('Invulblad dienstr.type 3'!$D$12:$D$572,MATCH('Dagen per lijn'!$A259&amp;B$2,'Invulblad dienstr.type 3'!$A$12:$A$572&amp;'Invulblad dienstr.type 3'!$K$12:$K$572,0))</f>
        <v>0</v>
      </c>
      <c r="C259" s="35" cm="1">
        <f t="array" aca="1" ref="C259" ca="1">INDEX('Invulblad dienstr.type 3'!$D$12:$D$572,MATCH('Dagen per lijn'!$A259&amp;C$2,'Invulblad dienstr.type 3'!$A$12:$A$572&amp;'Invulblad dienstr.type 3'!$K$12:$K$572,0))</f>
        <v>0</v>
      </c>
      <c r="D259" s="35" cm="1">
        <f t="array" aca="1" ref="D259" ca="1">INDEX('Invulblad dienstr.type 3'!$D$12:$D$572,MATCH('Dagen per lijn'!$A259&amp;D$2,'Invulblad dienstr.type 3'!$A$12:$A$572&amp;'Invulblad dienstr.type 3'!$K$12:$K$572,0))</f>
        <v>0</v>
      </c>
      <c r="E259" s="35" cm="1">
        <f t="array" aca="1" ref="E259" ca="1">INDEX('Invulblad dienstr.type 3'!$D$12:$D$572,MATCH('Dagen per lijn'!$A259&amp;E$2,'Invulblad dienstr.type 3'!$A$12:$A$572&amp;'Invulblad dienstr.type 3'!$K$12:$K$572,0))</f>
        <v>0</v>
      </c>
      <c r="F259" s="35" cm="1">
        <f t="array" aca="1" ref="F259" ca="1">INDEX('Invulblad dienstr.type 3'!$D$12:$D$572,MATCH('Dagen per lijn'!$A259&amp;F$2,'Invulblad dienstr.type 3'!$A$12:$A$572&amp;'Invulblad dienstr.type 3'!$K$12:$K$572,0))</f>
        <v>0</v>
      </c>
      <c r="G259" s="35" cm="1">
        <f t="array" aca="1" ref="G259" ca="1">INDEX('Invulblad dienstr.type 3'!$D$12:$D$572,MATCH('Dagen per lijn'!$A259&amp;G$2,'Invulblad dienstr.type 3'!$A$12:$A$572&amp;'Invulblad dienstr.type 3'!$K$12:$K$572,0))</f>
        <v>0</v>
      </c>
      <c r="H259" s="35" cm="1">
        <f t="array" aca="1" ref="H259" ca="1">INDEX('Invulblad dienstr.type 3'!$D$12:$D$572,MATCH('Dagen per lijn'!$A259&amp;H$2,'Invulblad dienstr.type 3'!$A$12:$A$572&amp;'Invulblad dienstr.type 3'!$K$12:$K$572,0))</f>
        <v>0</v>
      </c>
      <c r="I259" s="110">
        <f t="shared" ca="1" si="40"/>
        <v>0</v>
      </c>
      <c r="J259" s="7"/>
      <c r="K259" s="45" t="str">
        <f t="shared" ca="1" si="41"/>
        <v>&lt;invullen&gt;</v>
      </c>
      <c r="L259" s="35">
        <f t="shared" ca="1" si="42"/>
        <v>0</v>
      </c>
      <c r="M259" s="35">
        <f t="shared" ca="1" si="43"/>
        <v>0</v>
      </c>
      <c r="N259" s="35">
        <f t="shared" ca="1" si="43"/>
        <v>0</v>
      </c>
      <c r="O259" s="46">
        <f t="shared" ca="1" si="39"/>
        <v>0</v>
      </c>
      <c r="P259" s="7"/>
      <c r="Q259" s="7"/>
      <c r="R259" s="7"/>
      <c r="S259" s="7"/>
      <c r="T259" s="7"/>
      <c r="U259" s="7"/>
    </row>
    <row r="260" spans="1:21">
      <c r="A260" s="109" t="str">
        <f ca="1">OFFSET('Invulblad dienstr.type 3'!$A$12, (ROW()-252)*7, 0)</f>
        <v>&lt;invullen&gt;</v>
      </c>
      <c r="B260" s="35" cm="1">
        <f t="array" aca="1" ref="B260" ca="1">INDEX('Invulblad dienstr.type 3'!$D$12:$D$572,MATCH('Dagen per lijn'!$A260&amp;B$2,'Invulblad dienstr.type 3'!$A$12:$A$572&amp;'Invulblad dienstr.type 3'!$K$12:$K$572,0))</f>
        <v>0</v>
      </c>
      <c r="C260" s="35" cm="1">
        <f t="array" aca="1" ref="C260" ca="1">INDEX('Invulblad dienstr.type 3'!$D$12:$D$572,MATCH('Dagen per lijn'!$A260&amp;C$2,'Invulblad dienstr.type 3'!$A$12:$A$572&amp;'Invulblad dienstr.type 3'!$K$12:$K$572,0))</f>
        <v>0</v>
      </c>
      <c r="D260" s="35" cm="1">
        <f t="array" aca="1" ref="D260" ca="1">INDEX('Invulblad dienstr.type 3'!$D$12:$D$572,MATCH('Dagen per lijn'!$A260&amp;D$2,'Invulblad dienstr.type 3'!$A$12:$A$572&amp;'Invulblad dienstr.type 3'!$K$12:$K$572,0))</f>
        <v>0</v>
      </c>
      <c r="E260" s="35" cm="1">
        <f t="array" aca="1" ref="E260" ca="1">INDEX('Invulblad dienstr.type 3'!$D$12:$D$572,MATCH('Dagen per lijn'!$A260&amp;E$2,'Invulblad dienstr.type 3'!$A$12:$A$572&amp;'Invulblad dienstr.type 3'!$K$12:$K$572,0))</f>
        <v>0</v>
      </c>
      <c r="F260" s="35" cm="1">
        <f t="array" aca="1" ref="F260" ca="1">INDEX('Invulblad dienstr.type 3'!$D$12:$D$572,MATCH('Dagen per lijn'!$A260&amp;F$2,'Invulblad dienstr.type 3'!$A$12:$A$572&amp;'Invulblad dienstr.type 3'!$K$12:$K$572,0))</f>
        <v>0</v>
      </c>
      <c r="G260" s="35" cm="1">
        <f t="array" aca="1" ref="G260" ca="1">INDEX('Invulblad dienstr.type 3'!$D$12:$D$572,MATCH('Dagen per lijn'!$A260&amp;G$2,'Invulblad dienstr.type 3'!$A$12:$A$572&amp;'Invulblad dienstr.type 3'!$K$12:$K$572,0))</f>
        <v>0</v>
      </c>
      <c r="H260" s="35" cm="1">
        <f t="array" aca="1" ref="H260" ca="1">INDEX('Invulblad dienstr.type 3'!$D$12:$D$572,MATCH('Dagen per lijn'!$A260&amp;H$2,'Invulblad dienstr.type 3'!$A$12:$A$572&amp;'Invulblad dienstr.type 3'!$K$12:$K$572,0))</f>
        <v>0</v>
      </c>
      <c r="I260" s="110">
        <f t="shared" ca="1" si="40"/>
        <v>0</v>
      </c>
      <c r="J260" s="7"/>
      <c r="K260" s="45" t="str">
        <f t="shared" ca="1" si="41"/>
        <v>&lt;invullen&gt;</v>
      </c>
      <c r="L260" s="35">
        <f t="shared" ca="1" si="42"/>
        <v>0</v>
      </c>
      <c r="M260" s="35">
        <f t="shared" ca="1" si="43"/>
        <v>0</v>
      </c>
      <c r="N260" s="35">
        <f t="shared" ca="1" si="43"/>
        <v>0</v>
      </c>
      <c r="O260" s="46">
        <f t="shared" ca="1" si="39"/>
        <v>0</v>
      </c>
      <c r="P260" s="7"/>
      <c r="Q260" s="7"/>
      <c r="R260" s="7"/>
      <c r="S260" s="7"/>
      <c r="T260" s="7"/>
      <c r="U260" s="7"/>
    </row>
    <row r="261" spans="1:21">
      <c r="A261" s="109" t="str">
        <f ca="1">OFFSET('Invulblad dienstr.type 3'!$A$12, (ROW()-252)*7, 0)</f>
        <v>&lt;invullen&gt;</v>
      </c>
      <c r="B261" s="35" cm="1">
        <f t="array" aca="1" ref="B261" ca="1">INDEX('Invulblad dienstr.type 3'!$D$12:$D$572,MATCH('Dagen per lijn'!$A261&amp;B$2,'Invulblad dienstr.type 3'!$A$12:$A$572&amp;'Invulblad dienstr.type 3'!$K$12:$K$572,0))</f>
        <v>0</v>
      </c>
      <c r="C261" s="35" cm="1">
        <f t="array" aca="1" ref="C261" ca="1">INDEX('Invulblad dienstr.type 3'!$D$12:$D$572,MATCH('Dagen per lijn'!$A261&amp;C$2,'Invulblad dienstr.type 3'!$A$12:$A$572&amp;'Invulblad dienstr.type 3'!$K$12:$K$572,0))</f>
        <v>0</v>
      </c>
      <c r="D261" s="35" cm="1">
        <f t="array" aca="1" ref="D261" ca="1">INDEX('Invulblad dienstr.type 3'!$D$12:$D$572,MATCH('Dagen per lijn'!$A261&amp;D$2,'Invulblad dienstr.type 3'!$A$12:$A$572&amp;'Invulblad dienstr.type 3'!$K$12:$K$572,0))</f>
        <v>0</v>
      </c>
      <c r="E261" s="35" cm="1">
        <f t="array" aca="1" ref="E261" ca="1">INDEX('Invulblad dienstr.type 3'!$D$12:$D$572,MATCH('Dagen per lijn'!$A261&amp;E$2,'Invulblad dienstr.type 3'!$A$12:$A$572&amp;'Invulblad dienstr.type 3'!$K$12:$K$572,0))</f>
        <v>0</v>
      </c>
      <c r="F261" s="35" cm="1">
        <f t="array" aca="1" ref="F261" ca="1">INDEX('Invulblad dienstr.type 3'!$D$12:$D$572,MATCH('Dagen per lijn'!$A261&amp;F$2,'Invulblad dienstr.type 3'!$A$12:$A$572&amp;'Invulblad dienstr.type 3'!$K$12:$K$572,0))</f>
        <v>0</v>
      </c>
      <c r="G261" s="35" cm="1">
        <f t="array" aca="1" ref="G261" ca="1">INDEX('Invulblad dienstr.type 3'!$D$12:$D$572,MATCH('Dagen per lijn'!$A261&amp;G$2,'Invulblad dienstr.type 3'!$A$12:$A$572&amp;'Invulblad dienstr.type 3'!$K$12:$K$572,0))</f>
        <v>0</v>
      </c>
      <c r="H261" s="35" cm="1">
        <f t="array" aca="1" ref="H261" ca="1">INDEX('Invulblad dienstr.type 3'!$D$12:$D$572,MATCH('Dagen per lijn'!$A261&amp;H$2,'Invulblad dienstr.type 3'!$A$12:$A$572&amp;'Invulblad dienstr.type 3'!$K$12:$K$572,0))</f>
        <v>0</v>
      </c>
      <c r="I261" s="110">
        <f t="shared" ca="1" si="40"/>
        <v>0</v>
      </c>
      <c r="J261" s="7"/>
      <c r="K261" s="45" t="str">
        <f t="shared" ca="1" si="41"/>
        <v>&lt;invullen&gt;</v>
      </c>
      <c r="L261" s="35">
        <f t="shared" ca="1" si="42"/>
        <v>0</v>
      </c>
      <c r="M261" s="35">
        <f t="shared" ca="1" si="43"/>
        <v>0</v>
      </c>
      <c r="N261" s="35">
        <f t="shared" ca="1" si="43"/>
        <v>0</v>
      </c>
      <c r="O261" s="46">
        <f t="shared" ca="1" si="39"/>
        <v>0</v>
      </c>
      <c r="P261" s="7"/>
      <c r="Q261" s="7"/>
      <c r="R261" s="7"/>
      <c r="S261" s="7"/>
      <c r="T261" s="7"/>
      <c r="U261" s="7"/>
    </row>
    <row r="262" spans="1:21">
      <c r="A262" s="109" t="str">
        <f ca="1">OFFSET('Invulblad dienstr.type 3'!$A$12, (ROW()-252)*7, 0)</f>
        <v>&lt;invullen&gt;</v>
      </c>
      <c r="B262" s="35" cm="1">
        <f t="array" aca="1" ref="B262" ca="1">INDEX('Invulblad dienstr.type 3'!$D$12:$D$572,MATCH('Dagen per lijn'!$A262&amp;B$2,'Invulblad dienstr.type 3'!$A$12:$A$572&amp;'Invulblad dienstr.type 3'!$K$12:$K$572,0))</f>
        <v>0</v>
      </c>
      <c r="C262" s="35" cm="1">
        <f t="array" aca="1" ref="C262" ca="1">INDEX('Invulblad dienstr.type 3'!$D$12:$D$572,MATCH('Dagen per lijn'!$A262&amp;C$2,'Invulblad dienstr.type 3'!$A$12:$A$572&amp;'Invulblad dienstr.type 3'!$K$12:$K$572,0))</f>
        <v>0</v>
      </c>
      <c r="D262" s="35" cm="1">
        <f t="array" aca="1" ref="D262" ca="1">INDEX('Invulblad dienstr.type 3'!$D$12:$D$572,MATCH('Dagen per lijn'!$A262&amp;D$2,'Invulblad dienstr.type 3'!$A$12:$A$572&amp;'Invulblad dienstr.type 3'!$K$12:$K$572,0))</f>
        <v>0</v>
      </c>
      <c r="E262" s="35" cm="1">
        <f t="array" aca="1" ref="E262" ca="1">INDEX('Invulblad dienstr.type 3'!$D$12:$D$572,MATCH('Dagen per lijn'!$A262&amp;E$2,'Invulblad dienstr.type 3'!$A$12:$A$572&amp;'Invulblad dienstr.type 3'!$K$12:$K$572,0))</f>
        <v>0</v>
      </c>
      <c r="F262" s="35" cm="1">
        <f t="array" aca="1" ref="F262" ca="1">INDEX('Invulblad dienstr.type 3'!$D$12:$D$572,MATCH('Dagen per lijn'!$A262&amp;F$2,'Invulblad dienstr.type 3'!$A$12:$A$572&amp;'Invulblad dienstr.type 3'!$K$12:$K$572,0))</f>
        <v>0</v>
      </c>
      <c r="G262" s="35" cm="1">
        <f t="array" aca="1" ref="G262" ca="1">INDEX('Invulblad dienstr.type 3'!$D$12:$D$572,MATCH('Dagen per lijn'!$A262&amp;G$2,'Invulblad dienstr.type 3'!$A$12:$A$572&amp;'Invulblad dienstr.type 3'!$K$12:$K$572,0))</f>
        <v>0</v>
      </c>
      <c r="H262" s="35" cm="1">
        <f t="array" aca="1" ref="H262" ca="1">INDEX('Invulblad dienstr.type 3'!$D$12:$D$572,MATCH('Dagen per lijn'!$A262&amp;H$2,'Invulblad dienstr.type 3'!$A$12:$A$572&amp;'Invulblad dienstr.type 3'!$K$12:$K$572,0))</f>
        <v>0</v>
      </c>
      <c r="I262" s="110">
        <f t="shared" ca="1" si="40"/>
        <v>0</v>
      </c>
      <c r="J262" s="7"/>
      <c r="K262" s="45" t="str">
        <f t="shared" ca="1" si="41"/>
        <v>&lt;invullen&gt;</v>
      </c>
      <c r="L262" s="35">
        <f t="shared" ca="1" si="42"/>
        <v>0</v>
      </c>
      <c r="M262" s="35">
        <f t="shared" ca="1" si="43"/>
        <v>0</v>
      </c>
      <c r="N262" s="35">
        <f t="shared" ca="1" si="43"/>
        <v>0</v>
      </c>
      <c r="O262" s="46">
        <f t="shared" ca="1" si="39"/>
        <v>0</v>
      </c>
      <c r="P262" s="7"/>
      <c r="Q262" s="7"/>
      <c r="R262" s="7"/>
      <c r="S262" s="7"/>
      <c r="T262" s="7"/>
      <c r="U262" s="7"/>
    </row>
    <row r="263" spans="1:21">
      <c r="A263" s="109" t="str">
        <f ca="1">OFFSET('Invulblad dienstr.type 3'!$A$12, (ROW()-252)*7, 0)</f>
        <v>&lt;invullen&gt;</v>
      </c>
      <c r="B263" s="35" cm="1">
        <f t="array" aca="1" ref="B263" ca="1">INDEX('Invulblad dienstr.type 3'!$D$12:$D$572,MATCH('Dagen per lijn'!$A263&amp;B$2,'Invulblad dienstr.type 3'!$A$12:$A$572&amp;'Invulblad dienstr.type 3'!$K$12:$K$572,0))</f>
        <v>0</v>
      </c>
      <c r="C263" s="35" cm="1">
        <f t="array" aca="1" ref="C263" ca="1">INDEX('Invulblad dienstr.type 3'!$D$12:$D$572,MATCH('Dagen per lijn'!$A263&amp;C$2,'Invulblad dienstr.type 3'!$A$12:$A$572&amp;'Invulblad dienstr.type 3'!$K$12:$K$572,0))</f>
        <v>0</v>
      </c>
      <c r="D263" s="35" cm="1">
        <f t="array" aca="1" ref="D263" ca="1">INDEX('Invulblad dienstr.type 3'!$D$12:$D$572,MATCH('Dagen per lijn'!$A263&amp;D$2,'Invulblad dienstr.type 3'!$A$12:$A$572&amp;'Invulblad dienstr.type 3'!$K$12:$K$572,0))</f>
        <v>0</v>
      </c>
      <c r="E263" s="35" cm="1">
        <f t="array" aca="1" ref="E263" ca="1">INDEX('Invulblad dienstr.type 3'!$D$12:$D$572,MATCH('Dagen per lijn'!$A263&amp;E$2,'Invulblad dienstr.type 3'!$A$12:$A$572&amp;'Invulblad dienstr.type 3'!$K$12:$K$572,0))</f>
        <v>0</v>
      </c>
      <c r="F263" s="35" cm="1">
        <f t="array" aca="1" ref="F263" ca="1">INDEX('Invulblad dienstr.type 3'!$D$12:$D$572,MATCH('Dagen per lijn'!$A263&amp;F$2,'Invulblad dienstr.type 3'!$A$12:$A$572&amp;'Invulblad dienstr.type 3'!$K$12:$K$572,0))</f>
        <v>0</v>
      </c>
      <c r="G263" s="35" cm="1">
        <f t="array" aca="1" ref="G263" ca="1">INDEX('Invulblad dienstr.type 3'!$D$12:$D$572,MATCH('Dagen per lijn'!$A263&amp;G$2,'Invulblad dienstr.type 3'!$A$12:$A$572&amp;'Invulblad dienstr.type 3'!$K$12:$K$572,0))</f>
        <v>0</v>
      </c>
      <c r="H263" s="35" cm="1">
        <f t="array" aca="1" ref="H263" ca="1">INDEX('Invulblad dienstr.type 3'!$D$12:$D$572,MATCH('Dagen per lijn'!$A263&amp;H$2,'Invulblad dienstr.type 3'!$A$12:$A$572&amp;'Invulblad dienstr.type 3'!$K$12:$K$572,0))</f>
        <v>0</v>
      </c>
      <c r="I263" s="110">
        <f t="shared" ca="1" si="40"/>
        <v>0</v>
      </c>
      <c r="J263" s="7"/>
      <c r="K263" s="45" t="str">
        <f t="shared" ca="1" si="41"/>
        <v>&lt;invullen&gt;</v>
      </c>
      <c r="L263" s="35">
        <f t="shared" ca="1" si="42"/>
        <v>0</v>
      </c>
      <c r="M263" s="35">
        <f t="shared" ca="1" si="43"/>
        <v>0</v>
      </c>
      <c r="N263" s="35">
        <f t="shared" ca="1" si="43"/>
        <v>0</v>
      </c>
      <c r="O263" s="46">
        <f t="shared" ca="1" si="39"/>
        <v>0</v>
      </c>
      <c r="P263" s="7"/>
      <c r="Q263" s="7"/>
      <c r="R263" s="7"/>
      <c r="S263" s="7"/>
      <c r="T263" s="7"/>
      <c r="U263" s="7"/>
    </row>
    <row r="264" spans="1:21">
      <c r="A264" s="109" t="str">
        <f ca="1">OFFSET('Invulblad dienstr.type 3'!$A$12, (ROW()-252)*7, 0)</f>
        <v>&lt;invullen&gt;</v>
      </c>
      <c r="B264" s="35" cm="1">
        <f t="array" aca="1" ref="B264" ca="1">INDEX('Invulblad dienstr.type 3'!$D$12:$D$572,MATCH('Dagen per lijn'!$A264&amp;B$2,'Invulblad dienstr.type 3'!$A$12:$A$572&amp;'Invulblad dienstr.type 3'!$K$12:$K$572,0))</f>
        <v>0</v>
      </c>
      <c r="C264" s="35" cm="1">
        <f t="array" aca="1" ref="C264" ca="1">INDEX('Invulblad dienstr.type 3'!$D$12:$D$572,MATCH('Dagen per lijn'!$A264&amp;C$2,'Invulblad dienstr.type 3'!$A$12:$A$572&amp;'Invulblad dienstr.type 3'!$K$12:$K$572,0))</f>
        <v>0</v>
      </c>
      <c r="D264" s="35" cm="1">
        <f t="array" aca="1" ref="D264" ca="1">INDEX('Invulblad dienstr.type 3'!$D$12:$D$572,MATCH('Dagen per lijn'!$A264&amp;D$2,'Invulblad dienstr.type 3'!$A$12:$A$572&amp;'Invulblad dienstr.type 3'!$K$12:$K$572,0))</f>
        <v>0</v>
      </c>
      <c r="E264" s="35" cm="1">
        <f t="array" aca="1" ref="E264" ca="1">INDEX('Invulblad dienstr.type 3'!$D$12:$D$572,MATCH('Dagen per lijn'!$A264&amp;E$2,'Invulblad dienstr.type 3'!$A$12:$A$572&amp;'Invulblad dienstr.type 3'!$K$12:$K$572,0))</f>
        <v>0</v>
      </c>
      <c r="F264" s="35" cm="1">
        <f t="array" aca="1" ref="F264" ca="1">INDEX('Invulblad dienstr.type 3'!$D$12:$D$572,MATCH('Dagen per lijn'!$A264&amp;F$2,'Invulblad dienstr.type 3'!$A$12:$A$572&amp;'Invulblad dienstr.type 3'!$K$12:$K$572,0))</f>
        <v>0</v>
      </c>
      <c r="G264" s="35" cm="1">
        <f t="array" aca="1" ref="G264" ca="1">INDEX('Invulblad dienstr.type 3'!$D$12:$D$572,MATCH('Dagen per lijn'!$A264&amp;G$2,'Invulblad dienstr.type 3'!$A$12:$A$572&amp;'Invulblad dienstr.type 3'!$K$12:$K$572,0))</f>
        <v>0</v>
      </c>
      <c r="H264" s="35" cm="1">
        <f t="array" aca="1" ref="H264" ca="1">INDEX('Invulblad dienstr.type 3'!$D$12:$D$572,MATCH('Dagen per lijn'!$A264&amp;H$2,'Invulblad dienstr.type 3'!$A$12:$A$572&amp;'Invulblad dienstr.type 3'!$K$12:$K$572,0))</f>
        <v>0</v>
      </c>
      <c r="I264" s="110">
        <f t="shared" ca="1" si="40"/>
        <v>0</v>
      </c>
      <c r="J264" s="7"/>
      <c r="K264" s="45" t="str">
        <f t="shared" ca="1" si="41"/>
        <v>&lt;invullen&gt;</v>
      </c>
      <c r="L264" s="35">
        <f t="shared" ca="1" si="42"/>
        <v>0</v>
      </c>
      <c r="M264" s="35">
        <f t="shared" ca="1" si="43"/>
        <v>0</v>
      </c>
      <c r="N264" s="35">
        <f t="shared" ca="1" si="43"/>
        <v>0</v>
      </c>
      <c r="O264" s="46">
        <f t="shared" ca="1" si="39"/>
        <v>0</v>
      </c>
      <c r="P264" s="7"/>
      <c r="Q264" s="7"/>
      <c r="R264" s="7"/>
      <c r="S264" s="7"/>
      <c r="T264" s="7"/>
      <c r="U264" s="7"/>
    </row>
    <row r="265" spans="1:21">
      <c r="A265" s="109" t="str">
        <f ca="1">OFFSET('Invulblad dienstr.type 3'!$A$12, (ROW()-252)*7, 0)</f>
        <v>&lt;invullen&gt;</v>
      </c>
      <c r="B265" s="35" cm="1">
        <f t="array" aca="1" ref="B265" ca="1">INDEX('Invulblad dienstr.type 3'!$D$12:$D$572,MATCH('Dagen per lijn'!$A265&amp;B$2,'Invulblad dienstr.type 3'!$A$12:$A$572&amp;'Invulblad dienstr.type 3'!$K$12:$K$572,0))</f>
        <v>0</v>
      </c>
      <c r="C265" s="35" cm="1">
        <f t="array" aca="1" ref="C265" ca="1">INDEX('Invulblad dienstr.type 3'!$D$12:$D$572,MATCH('Dagen per lijn'!$A265&amp;C$2,'Invulblad dienstr.type 3'!$A$12:$A$572&amp;'Invulblad dienstr.type 3'!$K$12:$K$572,0))</f>
        <v>0</v>
      </c>
      <c r="D265" s="35" cm="1">
        <f t="array" aca="1" ref="D265" ca="1">INDEX('Invulblad dienstr.type 3'!$D$12:$D$572,MATCH('Dagen per lijn'!$A265&amp;D$2,'Invulblad dienstr.type 3'!$A$12:$A$572&amp;'Invulblad dienstr.type 3'!$K$12:$K$572,0))</f>
        <v>0</v>
      </c>
      <c r="E265" s="35" cm="1">
        <f t="array" aca="1" ref="E265" ca="1">INDEX('Invulblad dienstr.type 3'!$D$12:$D$572,MATCH('Dagen per lijn'!$A265&amp;E$2,'Invulblad dienstr.type 3'!$A$12:$A$572&amp;'Invulblad dienstr.type 3'!$K$12:$K$572,0))</f>
        <v>0</v>
      </c>
      <c r="F265" s="35" cm="1">
        <f t="array" aca="1" ref="F265" ca="1">INDEX('Invulblad dienstr.type 3'!$D$12:$D$572,MATCH('Dagen per lijn'!$A265&amp;F$2,'Invulblad dienstr.type 3'!$A$12:$A$572&amp;'Invulblad dienstr.type 3'!$K$12:$K$572,0))</f>
        <v>0</v>
      </c>
      <c r="G265" s="35" cm="1">
        <f t="array" aca="1" ref="G265" ca="1">INDEX('Invulblad dienstr.type 3'!$D$12:$D$572,MATCH('Dagen per lijn'!$A265&amp;G$2,'Invulblad dienstr.type 3'!$A$12:$A$572&amp;'Invulblad dienstr.type 3'!$K$12:$K$572,0))</f>
        <v>0</v>
      </c>
      <c r="H265" s="35" cm="1">
        <f t="array" aca="1" ref="H265" ca="1">INDEX('Invulblad dienstr.type 3'!$D$12:$D$572,MATCH('Dagen per lijn'!$A265&amp;H$2,'Invulblad dienstr.type 3'!$A$12:$A$572&amp;'Invulblad dienstr.type 3'!$K$12:$K$572,0))</f>
        <v>0</v>
      </c>
      <c r="I265" s="110">
        <f t="shared" ca="1" si="40"/>
        <v>0</v>
      </c>
      <c r="J265" s="7"/>
      <c r="K265" s="45" t="str">
        <f t="shared" ca="1" si="41"/>
        <v>&lt;invullen&gt;</v>
      </c>
      <c r="L265" s="35">
        <f t="shared" ca="1" si="42"/>
        <v>0</v>
      </c>
      <c r="M265" s="35">
        <f t="shared" ca="1" si="43"/>
        <v>0</v>
      </c>
      <c r="N265" s="35">
        <f t="shared" ca="1" si="43"/>
        <v>0</v>
      </c>
      <c r="O265" s="46">
        <f t="shared" ca="1" si="39"/>
        <v>0</v>
      </c>
      <c r="P265" s="7"/>
      <c r="Q265" s="7"/>
      <c r="R265" s="7"/>
      <c r="S265" s="7"/>
      <c r="T265" s="7"/>
      <c r="U265" s="7"/>
    </row>
    <row r="266" spans="1:21">
      <c r="A266" s="109" t="str">
        <f ca="1">OFFSET('Invulblad dienstr.type 3'!$A$12, (ROW()-252)*7, 0)</f>
        <v>&lt;invullen&gt;</v>
      </c>
      <c r="B266" s="35" cm="1">
        <f t="array" aca="1" ref="B266" ca="1">INDEX('Invulblad dienstr.type 3'!$D$12:$D$572,MATCH('Dagen per lijn'!$A266&amp;B$2,'Invulblad dienstr.type 3'!$A$12:$A$572&amp;'Invulblad dienstr.type 3'!$K$12:$K$572,0))</f>
        <v>0</v>
      </c>
      <c r="C266" s="35" cm="1">
        <f t="array" aca="1" ref="C266" ca="1">INDEX('Invulblad dienstr.type 3'!$D$12:$D$572,MATCH('Dagen per lijn'!$A266&amp;C$2,'Invulblad dienstr.type 3'!$A$12:$A$572&amp;'Invulblad dienstr.type 3'!$K$12:$K$572,0))</f>
        <v>0</v>
      </c>
      <c r="D266" s="35" cm="1">
        <f t="array" aca="1" ref="D266" ca="1">INDEX('Invulblad dienstr.type 3'!$D$12:$D$572,MATCH('Dagen per lijn'!$A266&amp;D$2,'Invulblad dienstr.type 3'!$A$12:$A$572&amp;'Invulblad dienstr.type 3'!$K$12:$K$572,0))</f>
        <v>0</v>
      </c>
      <c r="E266" s="35" cm="1">
        <f t="array" aca="1" ref="E266" ca="1">INDEX('Invulblad dienstr.type 3'!$D$12:$D$572,MATCH('Dagen per lijn'!$A266&amp;E$2,'Invulblad dienstr.type 3'!$A$12:$A$572&amp;'Invulblad dienstr.type 3'!$K$12:$K$572,0))</f>
        <v>0</v>
      </c>
      <c r="F266" s="35" cm="1">
        <f t="array" aca="1" ref="F266" ca="1">INDEX('Invulblad dienstr.type 3'!$D$12:$D$572,MATCH('Dagen per lijn'!$A266&amp;F$2,'Invulblad dienstr.type 3'!$A$12:$A$572&amp;'Invulblad dienstr.type 3'!$K$12:$K$572,0))</f>
        <v>0</v>
      </c>
      <c r="G266" s="35" cm="1">
        <f t="array" aca="1" ref="G266" ca="1">INDEX('Invulblad dienstr.type 3'!$D$12:$D$572,MATCH('Dagen per lijn'!$A266&amp;G$2,'Invulblad dienstr.type 3'!$A$12:$A$572&amp;'Invulblad dienstr.type 3'!$K$12:$K$572,0))</f>
        <v>0</v>
      </c>
      <c r="H266" s="35" cm="1">
        <f t="array" aca="1" ref="H266" ca="1">INDEX('Invulblad dienstr.type 3'!$D$12:$D$572,MATCH('Dagen per lijn'!$A266&amp;H$2,'Invulblad dienstr.type 3'!$A$12:$A$572&amp;'Invulblad dienstr.type 3'!$K$12:$K$572,0))</f>
        <v>0</v>
      </c>
      <c r="I266" s="110">
        <f t="shared" ca="1" si="40"/>
        <v>0</v>
      </c>
      <c r="J266" s="7"/>
      <c r="K266" s="45" t="str">
        <f t="shared" ca="1" si="41"/>
        <v>&lt;invullen&gt;</v>
      </c>
      <c r="L266" s="35">
        <f t="shared" ca="1" si="42"/>
        <v>0</v>
      </c>
      <c r="M266" s="35">
        <f t="shared" ca="1" si="43"/>
        <v>0</v>
      </c>
      <c r="N266" s="35">
        <f t="shared" ca="1" si="43"/>
        <v>0</v>
      </c>
      <c r="O266" s="46">
        <f t="shared" ca="1" si="39"/>
        <v>0</v>
      </c>
      <c r="P266" s="7"/>
      <c r="Q266" s="7"/>
      <c r="R266" s="7"/>
      <c r="S266" s="7"/>
      <c r="T266" s="7"/>
      <c r="U266" s="7"/>
    </row>
    <row r="267" spans="1:21">
      <c r="A267" s="109" t="str">
        <f ca="1">OFFSET('Invulblad dienstr.type 3'!$A$12, (ROW()-252)*7, 0)</f>
        <v>&lt;invullen&gt;</v>
      </c>
      <c r="B267" s="35" cm="1">
        <f t="array" aca="1" ref="B267" ca="1">INDEX('Invulblad dienstr.type 3'!$D$12:$D$572,MATCH('Dagen per lijn'!$A267&amp;B$2,'Invulblad dienstr.type 3'!$A$12:$A$572&amp;'Invulblad dienstr.type 3'!$K$12:$K$572,0))</f>
        <v>0</v>
      </c>
      <c r="C267" s="35" cm="1">
        <f t="array" aca="1" ref="C267" ca="1">INDEX('Invulblad dienstr.type 3'!$D$12:$D$572,MATCH('Dagen per lijn'!$A267&amp;C$2,'Invulblad dienstr.type 3'!$A$12:$A$572&amp;'Invulblad dienstr.type 3'!$K$12:$K$572,0))</f>
        <v>0</v>
      </c>
      <c r="D267" s="35" cm="1">
        <f t="array" aca="1" ref="D267" ca="1">INDEX('Invulblad dienstr.type 3'!$D$12:$D$572,MATCH('Dagen per lijn'!$A267&amp;D$2,'Invulblad dienstr.type 3'!$A$12:$A$572&amp;'Invulblad dienstr.type 3'!$K$12:$K$572,0))</f>
        <v>0</v>
      </c>
      <c r="E267" s="35" cm="1">
        <f t="array" aca="1" ref="E267" ca="1">INDEX('Invulblad dienstr.type 3'!$D$12:$D$572,MATCH('Dagen per lijn'!$A267&amp;E$2,'Invulblad dienstr.type 3'!$A$12:$A$572&amp;'Invulblad dienstr.type 3'!$K$12:$K$572,0))</f>
        <v>0</v>
      </c>
      <c r="F267" s="35" cm="1">
        <f t="array" aca="1" ref="F267" ca="1">INDEX('Invulblad dienstr.type 3'!$D$12:$D$572,MATCH('Dagen per lijn'!$A267&amp;F$2,'Invulblad dienstr.type 3'!$A$12:$A$572&amp;'Invulblad dienstr.type 3'!$K$12:$K$572,0))</f>
        <v>0</v>
      </c>
      <c r="G267" s="35" cm="1">
        <f t="array" aca="1" ref="G267" ca="1">INDEX('Invulblad dienstr.type 3'!$D$12:$D$572,MATCH('Dagen per lijn'!$A267&amp;G$2,'Invulblad dienstr.type 3'!$A$12:$A$572&amp;'Invulblad dienstr.type 3'!$K$12:$K$572,0))</f>
        <v>0</v>
      </c>
      <c r="H267" s="35" cm="1">
        <f t="array" aca="1" ref="H267" ca="1">INDEX('Invulblad dienstr.type 3'!$D$12:$D$572,MATCH('Dagen per lijn'!$A267&amp;H$2,'Invulblad dienstr.type 3'!$A$12:$A$572&amp;'Invulblad dienstr.type 3'!$K$12:$K$572,0))</f>
        <v>0</v>
      </c>
      <c r="I267" s="110">
        <f t="shared" ca="1" si="40"/>
        <v>0</v>
      </c>
      <c r="J267" s="7"/>
      <c r="K267" s="45" t="str">
        <f t="shared" ca="1" si="41"/>
        <v>&lt;invullen&gt;</v>
      </c>
      <c r="L267" s="35">
        <f t="shared" ca="1" si="42"/>
        <v>0</v>
      </c>
      <c r="M267" s="35">
        <f t="shared" ca="1" si="43"/>
        <v>0</v>
      </c>
      <c r="N267" s="35">
        <f t="shared" ca="1" si="43"/>
        <v>0</v>
      </c>
      <c r="O267" s="46">
        <f t="shared" ca="1" si="39"/>
        <v>0</v>
      </c>
      <c r="P267" s="7"/>
      <c r="Q267" s="7"/>
      <c r="R267" s="7"/>
      <c r="S267" s="7"/>
      <c r="T267" s="7"/>
      <c r="U267" s="7"/>
    </row>
    <row r="268" spans="1:21">
      <c r="A268" s="109" t="str">
        <f ca="1">OFFSET('Invulblad dienstr.type 3'!$A$12, (ROW()-252)*7, 0)</f>
        <v>&lt;invullen&gt;</v>
      </c>
      <c r="B268" s="35" cm="1">
        <f t="array" aca="1" ref="B268" ca="1">INDEX('Invulblad dienstr.type 3'!$D$12:$D$572,MATCH('Dagen per lijn'!$A268&amp;B$2,'Invulblad dienstr.type 3'!$A$12:$A$572&amp;'Invulblad dienstr.type 3'!$K$12:$K$572,0))</f>
        <v>0</v>
      </c>
      <c r="C268" s="35" cm="1">
        <f t="array" aca="1" ref="C268" ca="1">INDEX('Invulblad dienstr.type 3'!$D$12:$D$572,MATCH('Dagen per lijn'!$A268&amp;C$2,'Invulblad dienstr.type 3'!$A$12:$A$572&amp;'Invulblad dienstr.type 3'!$K$12:$K$572,0))</f>
        <v>0</v>
      </c>
      <c r="D268" s="35" cm="1">
        <f t="array" aca="1" ref="D268" ca="1">INDEX('Invulblad dienstr.type 3'!$D$12:$D$572,MATCH('Dagen per lijn'!$A268&amp;D$2,'Invulblad dienstr.type 3'!$A$12:$A$572&amp;'Invulblad dienstr.type 3'!$K$12:$K$572,0))</f>
        <v>0</v>
      </c>
      <c r="E268" s="35" cm="1">
        <f t="array" aca="1" ref="E268" ca="1">INDEX('Invulblad dienstr.type 3'!$D$12:$D$572,MATCH('Dagen per lijn'!$A268&amp;E$2,'Invulblad dienstr.type 3'!$A$12:$A$572&amp;'Invulblad dienstr.type 3'!$K$12:$K$572,0))</f>
        <v>0</v>
      </c>
      <c r="F268" s="35" cm="1">
        <f t="array" aca="1" ref="F268" ca="1">INDEX('Invulblad dienstr.type 3'!$D$12:$D$572,MATCH('Dagen per lijn'!$A268&amp;F$2,'Invulblad dienstr.type 3'!$A$12:$A$572&amp;'Invulblad dienstr.type 3'!$K$12:$K$572,0))</f>
        <v>0</v>
      </c>
      <c r="G268" s="35" cm="1">
        <f t="array" aca="1" ref="G268" ca="1">INDEX('Invulblad dienstr.type 3'!$D$12:$D$572,MATCH('Dagen per lijn'!$A268&amp;G$2,'Invulblad dienstr.type 3'!$A$12:$A$572&amp;'Invulblad dienstr.type 3'!$K$12:$K$572,0))</f>
        <v>0</v>
      </c>
      <c r="H268" s="35" cm="1">
        <f t="array" aca="1" ref="H268" ca="1">INDEX('Invulblad dienstr.type 3'!$D$12:$D$572,MATCH('Dagen per lijn'!$A268&amp;H$2,'Invulblad dienstr.type 3'!$A$12:$A$572&amp;'Invulblad dienstr.type 3'!$K$12:$K$572,0))</f>
        <v>0</v>
      </c>
      <c r="I268" s="110">
        <f t="shared" ca="1" si="40"/>
        <v>0</v>
      </c>
      <c r="J268" s="7"/>
      <c r="K268" s="45" t="str">
        <f t="shared" ca="1" si="41"/>
        <v>&lt;invullen&gt;</v>
      </c>
      <c r="L268" s="35">
        <f t="shared" ca="1" si="42"/>
        <v>0</v>
      </c>
      <c r="M268" s="35">
        <f t="shared" ca="1" si="43"/>
        <v>0</v>
      </c>
      <c r="N268" s="35">
        <f t="shared" ca="1" si="43"/>
        <v>0</v>
      </c>
      <c r="O268" s="46">
        <f t="shared" ca="1" si="39"/>
        <v>0</v>
      </c>
      <c r="P268" s="7"/>
      <c r="Q268" s="7"/>
      <c r="R268" s="7"/>
      <c r="S268" s="7"/>
      <c r="T268" s="7"/>
      <c r="U268" s="7"/>
    </row>
    <row r="269" spans="1:21">
      <c r="A269" s="109" t="str">
        <f ca="1">OFFSET('Invulblad dienstr.type 3'!$A$12, (ROW()-252)*7, 0)</f>
        <v>&lt;invullen&gt;</v>
      </c>
      <c r="B269" s="35" cm="1">
        <f t="array" aca="1" ref="B269" ca="1">INDEX('Invulblad dienstr.type 3'!$D$12:$D$572,MATCH('Dagen per lijn'!$A269&amp;B$2,'Invulblad dienstr.type 3'!$A$12:$A$572&amp;'Invulblad dienstr.type 3'!$K$12:$K$572,0))</f>
        <v>0</v>
      </c>
      <c r="C269" s="35" cm="1">
        <f t="array" aca="1" ref="C269" ca="1">INDEX('Invulblad dienstr.type 3'!$D$12:$D$572,MATCH('Dagen per lijn'!$A269&amp;C$2,'Invulblad dienstr.type 3'!$A$12:$A$572&amp;'Invulblad dienstr.type 3'!$K$12:$K$572,0))</f>
        <v>0</v>
      </c>
      <c r="D269" s="35" cm="1">
        <f t="array" aca="1" ref="D269" ca="1">INDEX('Invulblad dienstr.type 3'!$D$12:$D$572,MATCH('Dagen per lijn'!$A269&amp;D$2,'Invulblad dienstr.type 3'!$A$12:$A$572&amp;'Invulblad dienstr.type 3'!$K$12:$K$572,0))</f>
        <v>0</v>
      </c>
      <c r="E269" s="35" cm="1">
        <f t="array" aca="1" ref="E269" ca="1">INDEX('Invulblad dienstr.type 3'!$D$12:$D$572,MATCH('Dagen per lijn'!$A269&amp;E$2,'Invulblad dienstr.type 3'!$A$12:$A$572&amp;'Invulblad dienstr.type 3'!$K$12:$K$572,0))</f>
        <v>0</v>
      </c>
      <c r="F269" s="35" cm="1">
        <f t="array" aca="1" ref="F269" ca="1">INDEX('Invulblad dienstr.type 3'!$D$12:$D$572,MATCH('Dagen per lijn'!$A269&amp;F$2,'Invulblad dienstr.type 3'!$A$12:$A$572&amp;'Invulblad dienstr.type 3'!$K$12:$K$572,0))</f>
        <v>0</v>
      </c>
      <c r="G269" s="35" cm="1">
        <f t="array" aca="1" ref="G269" ca="1">INDEX('Invulblad dienstr.type 3'!$D$12:$D$572,MATCH('Dagen per lijn'!$A269&amp;G$2,'Invulblad dienstr.type 3'!$A$12:$A$572&amp;'Invulblad dienstr.type 3'!$K$12:$K$572,0))</f>
        <v>0</v>
      </c>
      <c r="H269" s="35" cm="1">
        <f t="array" aca="1" ref="H269" ca="1">INDEX('Invulblad dienstr.type 3'!$D$12:$D$572,MATCH('Dagen per lijn'!$A269&amp;H$2,'Invulblad dienstr.type 3'!$A$12:$A$572&amp;'Invulblad dienstr.type 3'!$K$12:$K$572,0))</f>
        <v>0</v>
      </c>
      <c r="I269" s="110">
        <f t="shared" ca="1" si="40"/>
        <v>0</v>
      </c>
      <c r="J269" s="7"/>
      <c r="K269" s="45" t="str">
        <f t="shared" ca="1" si="41"/>
        <v>&lt;invullen&gt;</v>
      </c>
      <c r="L269" s="35">
        <f t="shared" ca="1" si="42"/>
        <v>0</v>
      </c>
      <c r="M269" s="35">
        <f t="shared" ca="1" si="43"/>
        <v>0</v>
      </c>
      <c r="N269" s="35">
        <f t="shared" ca="1" si="43"/>
        <v>0</v>
      </c>
      <c r="O269" s="46">
        <f t="shared" ca="1" si="39"/>
        <v>0</v>
      </c>
      <c r="P269" s="7"/>
      <c r="Q269" s="7"/>
      <c r="R269" s="7"/>
      <c r="S269" s="7"/>
      <c r="T269" s="7"/>
      <c r="U269" s="7"/>
    </row>
    <row r="270" spans="1:21">
      <c r="A270" s="109" t="str">
        <f ca="1">OFFSET('Invulblad dienstr.type 3'!$A$12, (ROW()-252)*7, 0)</f>
        <v>&lt;invullen&gt;</v>
      </c>
      <c r="B270" s="35" cm="1">
        <f t="array" aca="1" ref="B270" ca="1">INDEX('Invulblad dienstr.type 3'!$D$12:$D$572,MATCH('Dagen per lijn'!$A270&amp;B$2,'Invulblad dienstr.type 3'!$A$12:$A$572&amp;'Invulblad dienstr.type 3'!$K$12:$K$572,0))</f>
        <v>0</v>
      </c>
      <c r="C270" s="35" cm="1">
        <f t="array" aca="1" ref="C270" ca="1">INDEX('Invulblad dienstr.type 3'!$D$12:$D$572,MATCH('Dagen per lijn'!$A270&amp;C$2,'Invulblad dienstr.type 3'!$A$12:$A$572&amp;'Invulblad dienstr.type 3'!$K$12:$K$572,0))</f>
        <v>0</v>
      </c>
      <c r="D270" s="35" cm="1">
        <f t="array" aca="1" ref="D270" ca="1">INDEX('Invulblad dienstr.type 3'!$D$12:$D$572,MATCH('Dagen per lijn'!$A270&amp;D$2,'Invulblad dienstr.type 3'!$A$12:$A$572&amp;'Invulblad dienstr.type 3'!$K$12:$K$572,0))</f>
        <v>0</v>
      </c>
      <c r="E270" s="35" cm="1">
        <f t="array" aca="1" ref="E270" ca="1">INDEX('Invulblad dienstr.type 3'!$D$12:$D$572,MATCH('Dagen per lijn'!$A270&amp;E$2,'Invulblad dienstr.type 3'!$A$12:$A$572&amp;'Invulblad dienstr.type 3'!$K$12:$K$572,0))</f>
        <v>0</v>
      </c>
      <c r="F270" s="35" cm="1">
        <f t="array" aca="1" ref="F270" ca="1">INDEX('Invulblad dienstr.type 3'!$D$12:$D$572,MATCH('Dagen per lijn'!$A270&amp;F$2,'Invulblad dienstr.type 3'!$A$12:$A$572&amp;'Invulblad dienstr.type 3'!$K$12:$K$572,0))</f>
        <v>0</v>
      </c>
      <c r="G270" s="35" cm="1">
        <f t="array" aca="1" ref="G270" ca="1">INDEX('Invulblad dienstr.type 3'!$D$12:$D$572,MATCH('Dagen per lijn'!$A270&amp;G$2,'Invulblad dienstr.type 3'!$A$12:$A$572&amp;'Invulblad dienstr.type 3'!$K$12:$K$572,0))</f>
        <v>0</v>
      </c>
      <c r="H270" s="35" cm="1">
        <f t="array" aca="1" ref="H270" ca="1">INDEX('Invulblad dienstr.type 3'!$D$12:$D$572,MATCH('Dagen per lijn'!$A270&amp;H$2,'Invulblad dienstr.type 3'!$A$12:$A$572&amp;'Invulblad dienstr.type 3'!$K$12:$K$572,0))</f>
        <v>0</v>
      </c>
      <c r="I270" s="110">
        <f t="shared" ca="1" si="40"/>
        <v>0</v>
      </c>
      <c r="J270" s="7"/>
      <c r="K270" s="45" t="str">
        <f t="shared" ca="1" si="41"/>
        <v>&lt;invullen&gt;</v>
      </c>
      <c r="L270" s="35">
        <f t="shared" ca="1" si="42"/>
        <v>0</v>
      </c>
      <c r="M270" s="35">
        <f t="shared" ca="1" si="43"/>
        <v>0</v>
      </c>
      <c r="N270" s="35">
        <f t="shared" ca="1" si="43"/>
        <v>0</v>
      </c>
      <c r="O270" s="46">
        <f t="shared" ca="1" si="39"/>
        <v>0</v>
      </c>
      <c r="P270" s="7"/>
      <c r="Q270" s="7"/>
      <c r="R270" s="7"/>
      <c r="S270" s="7"/>
      <c r="T270" s="7"/>
      <c r="U270" s="7"/>
    </row>
    <row r="271" spans="1:21">
      <c r="A271" s="109" t="str">
        <f ca="1">OFFSET('Invulblad dienstr.type 3'!$A$12, (ROW()-252)*7, 0)</f>
        <v>&lt;invullen&gt;</v>
      </c>
      <c r="B271" s="35" cm="1">
        <f t="array" aca="1" ref="B271" ca="1">INDEX('Invulblad dienstr.type 3'!$D$12:$D$572,MATCH('Dagen per lijn'!$A271&amp;B$2,'Invulblad dienstr.type 3'!$A$12:$A$572&amp;'Invulblad dienstr.type 3'!$K$12:$K$572,0))</f>
        <v>0</v>
      </c>
      <c r="C271" s="35" cm="1">
        <f t="array" aca="1" ref="C271" ca="1">INDEX('Invulblad dienstr.type 3'!$D$12:$D$572,MATCH('Dagen per lijn'!$A271&amp;C$2,'Invulblad dienstr.type 3'!$A$12:$A$572&amp;'Invulblad dienstr.type 3'!$K$12:$K$572,0))</f>
        <v>0</v>
      </c>
      <c r="D271" s="35" cm="1">
        <f t="array" aca="1" ref="D271" ca="1">INDEX('Invulblad dienstr.type 3'!$D$12:$D$572,MATCH('Dagen per lijn'!$A271&amp;D$2,'Invulblad dienstr.type 3'!$A$12:$A$572&amp;'Invulblad dienstr.type 3'!$K$12:$K$572,0))</f>
        <v>0</v>
      </c>
      <c r="E271" s="35" cm="1">
        <f t="array" aca="1" ref="E271" ca="1">INDEX('Invulblad dienstr.type 3'!$D$12:$D$572,MATCH('Dagen per lijn'!$A271&amp;E$2,'Invulblad dienstr.type 3'!$A$12:$A$572&amp;'Invulblad dienstr.type 3'!$K$12:$K$572,0))</f>
        <v>0</v>
      </c>
      <c r="F271" s="35" cm="1">
        <f t="array" aca="1" ref="F271" ca="1">INDEX('Invulblad dienstr.type 3'!$D$12:$D$572,MATCH('Dagen per lijn'!$A271&amp;F$2,'Invulblad dienstr.type 3'!$A$12:$A$572&amp;'Invulblad dienstr.type 3'!$K$12:$K$572,0))</f>
        <v>0</v>
      </c>
      <c r="G271" s="35" cm="1">
        <f t="array" aca="1" ref="G271" ca="1">INDEX('Invulblad dienstr.type 3'!$D$12:$D$572,MATCH('Dagen per lijn'!$A271&amp;G$2,'Invulblad dienstr.type 3'!$A$12:$A$572&amp;'Invulblad dienstr.type 3'!$K$12:$K$572,0))</f>
        <v>0</v>
      </c>
      <c r="H271" s="35" cm="1">
        <f t="array" aca="1" ref="H271" ca="1">INDEX('Invulblad dienstr.type 3'!$D$12:$D$572,MATCH('Dagen per lijn'!$A271&amp;H$2,'Invulblad dienstr.type 3'!$A$12:$A$572&amp;'Invulblad dienstr.type 3'!$K$12:$K$572,0))</f>
        <v>0</v>
      </c>
      <c r="I271" s="110">
        <f t="shared" ca="1" si="40"/>
        <v>0</v>
      </c>
      <c r="J271" s="7"/>
      <c r="K271" s="45" t="str">
        <f t="shared" ca="1" si="41"/>
        <v>&lt;invullen&gt;</v>
      </c>
      <c r="L271" s="35">
        <f t="shared" ca="1" si="42"/>
        <v>0</v>
      </c>
      <c r="M271" s="35">
        <f t="shared" ca="1" si="43"/>
        <v>0</v>
      </c>
      <c r="N271" s="35">
        <f t="shared" ca="1" si="43"/>
        <v>0</v>
      </c>
      <c r="O271" s="46">
        <f t="shared" ca="1" si="39"/>
        <v>0</v>
      </c>
      <c r="P271" s="7"/>
      <c r="Q271" s="7"/>
      <c r="R271" s="7"/>
      <c r="S271" s="7"/>
      <c r="T271" s="7"/>
      <c r="U271" s="7"/>
    </row>
    <row r="272" spans="1:21">
      <c r="A272" s="109" t="str">
        <f ca="1">OFFSET('Invulblad dienstr.type 3'!$A$12, (ROW()-252)*7, 0)</f>
        <v>&lt;invullen&gt;</v>
      </c>
      <c r="B272" s="35" cm="1">
        <f t="array" aca="1" ref="B272" ca="1">INDEX('Invulblad dienstr.type 3'!$D$12:$D$572,MATCH('Dagen per lijn'!$A272&amp;B$2,'Invulblad dienstr.type 3'!$A$12:$A$572&amp;'Invulblad dienstr.type 3'!$K$12:$K$572,0))</f>
        <v>0</v>
      </c>
      <c r="C272" s="35" cm="1">
        <f t="array" aca="1" ref="C272" ca="1">INDEX('Invulblad dienstr.type 3'!$D$12:$D$572,MATCH('Dagen per lijn'!$A272&amp;C$2,'Invulblad dienstr.type 3'!$A$12:$A$572&amp;'Invulblad dienstr.type 3'!$K$12:$K$572,0))</f>
        <v>0</v>
      </c>
      <c r="D272" s="35" cm="1">
        <f t="array" aca="1" ref="D272" ca="1">INDEX('Invulblad dienstr.type 3'!$D$12:$D$572,MATCH('Dagen per lijn'!$A272&amp;D$2,'Invulblad dienstr.type 3'!$A$12:$A$572&amp;'Invulblad dienstr.type 3'!$K$12:$K$572,0))</f>
        <v>0</v>
      </c>
      <c r="E272" s="35" cm="1">
        <f t="array" aca="1" ref="E272" ca="1">INDEX('Invulblad dienstr.type 3'!$D$12:$D$572,MATCH('Dagen per lijn'!$A272&amp;E$2,'Invulblad dienstr.type 3'!$A$12:$A$572&amp;'Invulblad dienstr.type 3'!$K$12:$K$572,0))</f>
        <v>0</v>
      </c>
      <c r="F272" s="35" cm="1">
        <f t="array" aca="1" ref="F272" ca="1">INDEX('Invulblad dienstr.type 3'!$D$12:$D$572,MATCH('Dagen per lijn'!$A272&amp;F$2,'Invulblad dienstr.type 3'!$A$12:$A$572&amp;'Invulblad dienstr.type 3'!$K$12:$K$572,0))</f>
        <v>0</v>
      </c>
      <c r="G272" s="35" cm="1">
        <f t="array" aca="1" ref="G272" ca="1">INDEX('Invulblad dienstr.type 3'!$D$12:$D$572,MATCH('Dagen per lijn'!$A272&amp;G$2,'Invulblad dienstr.type 3'!$A$12:$A$572&amp;'Invulblad dienstr.type 3'!$K$12:$K$572,0))</f>
        <v>0</v>
      </c>
      <c r="H272" s="35" cm="1">
        <f t="array" aca="1" ref="H272" ca="1">INDEX('Invulblad dienstr.type 3'!$D$12:$D$572,MATCH('Dagen per lijn'!$A272&amp;H$2,'Invulblad dienstr.type 3'!$A$12:$A$572&amp;'Invulblad dienstr.type 3'!$K$12:$K$572,0))</f>
        <v>0</v>
      </c>
      <c r="I272" s="110">
        <f t="shared" ca="1" si="40"/>
        <v>0</v>
      </c>
      <c r="J272" s="7"/>
      <c r="K272" s="45" t="str">
        <f t="shared" ca="1" si="41"/>
        <v>&lt;invullen&gt;</v>
      </c>
      <c r="L272" s="35">
        <f t="shared" ca="1" si="42"/>
        <v>0</v>
      </c>
      <c r="M272" s="35">
        <f t="shared" ca="1" si="43"/>
        <v>0</v>
      </c>
      <c r="N272" s="35">
        <f t="shared" ca="1" si="43"/>
        <v>0</v>
      </c>
      <c r="O272" s="46">
        <f t="shared" ca="1" si="39"/>
        <v>0</v>
      </c>
      <c r="P272" s="7"/>
      <c r="Q272" s="7"/>
      <c r="R272" s="7"/>
      <c r="S272" s="7"/>
      <c r="T272" s="7"/>
      <c r="U272" s="7"/>
    </row>
    <row r="273" spans="1:21">
      <c r="A273" s="109" t="str">
        <f ca="1">OFFSET('Invulblad dienstr.type 3'!$A$12, (ROW()-252)*7, 0)</f>
        <v>&lt;invullen&gt;</v>
      </c>
      <c r="B273" s="35" cm="1">
        <f t="array" aca="1" ref="B273" ca="1">INDEX('Invulblad dienstr.type 3'!$D$12:$D$572,MATCH('Dagen per lijn'!$A273&amp;B$2,'Invulblad dienstr.type 3'!$A$12:$A$572&amp;'Invulblad dienstr.type 3'!$K$12:$K$572,0))</f>
        <v>0</v>
      </c>
      <c r="C273" s="35" cm="1">
        <f t="array" aca="1" ref="C273" ca="1">INDEX('Invulblad dienstr.type 3'!$D$12:$D$572,MATCH('Dagen per lijn'!$A273&amp;C$2,'Invulblad dienstr.type 3'!$A$12:$A$572&amp;'Invulblad dienstr.type 3'!$K$12:$K$572,0))</f>
        <v>0</v>
      </c>
      <c r="D273" s="35" cm="1">
        <f t="array" aca="1" ref="D273" ca="1">INDEX('Invulblad dienstr.type 3'!$D$12:$D$572,MATCH('Dagen per lijn'!$A273&amp;D$2,'Invulblad dienstr.type 3'!$A$12:$A$572&amp;'Invulblad dienstr.type 3'!$K$12:$K$572,0))</f>
        <v>0</v>
      </c>
      <c r="E273" s="35" cm="1">
        <f t="array" aca="1" ref="E273" ca="1">INDEX('Invulblad dienstr.type 3'!$D$12:$D$572,MATCH('Dagen per lijn'!$A273&amp;E$2,'Invulblad dienstr.type 3'!$A$12:$A$572&amp;'Invulblad dienstr.type 3'!$K$12:$K$572,0))</f>
        <v>0</v>
      </c>
      <c r="F273" s="35" cm="1">
        <f t="array" aca="1" ref="F273" ca="1">INDEX('Invulblad dienstr.type 3'!$D$12:$D$572,MATCH('Dagen per lijn'!$A273&amp;F$2,'Invulblad dienstr.type 3'!$A$12:$A$572&amp;'Invulblad dienstr.type 3'!$K$12:$K$572,0))</f>
        <v>0</v>
      </c>
      <c r="G273" s="35" cm="1">
        <f t="array" aca="1" ref="G273" ca="1">INDEX('Invulblad dienstr.type 3'!$D$12:$D$572,MATCH('Dagen per lijn'!$A273&amp;G$2,'Invulblad dienstr.type 3'!$A$12:$A$572&amp;'Invulblad dienstr.type 3'!$K$12:$K$572,0))</f>
        <v>0</v>
      </c>
      <c r="H273" s="35" cm="1">
        <f t="array" aca="1" ref="H273" ca="1">INDEX('Invulblad dienstr.type 3'!$D$12:$D$572,MATCH('Dagen per lijn'!$A273&amp;H$2,'Invulblad dienstr.type 3'!$A$12:$A$572&amp;'Invulblad dienstr.type 3'!$K$12:$K$572,0))</f>
        <v>0</v>
      </c>
      <c r="I273" s="110">
        <f t="shared" ca="1" si="40"/>
        <v>0</v>
      </c>
      <c r="J273" s="7"/>
      <c r="K273" s="45" t="str">
        <f t="shared" ca="1" si="41"/>
        <v>&lt;invullen&gt;</v>
      </c>
      <c r="L273" s="35">
        <f t="shared" ca="1" si="42"/>
        <v>0</v>
      </c>
      <c r="M273" s="35">
        <f t="shared" ca="1" si="43"/>
        <v>0</v>
      </c>
      <c r="N273" s="35">
        <f t="shared" ca="1" si="43"/>
        <v>0</v>
      </c>
      <c r="O273" s="46">
        <f t="shared" ca="1" si="39"/>
        <v>0</v>
      </c>
      <c r="P273" s="7"/>
      <c r="Q273" s="7"/>
      <c r="R273" s="7"/>
      <c r="S273" s="7"/>
      <c r="T273" s="7"/>
      <c r="U273" s="7"/>
    </row>
    <row r="274" spans="1:21">
      <c r="A274" s="109" t="str">
        <f ca="1">OFFSET('Invulblad dienstr.type 3'!$A$12, (ROW()-252)*7, 0)</f>
        <v>&lt;invullen&gt;</v>
      </c>
      <c r="B274" s="35" cm="1">
        <f t="array" aca="1" ref="B274" ca="1">INDEX('Invulblad dienstr.type 3'!$D$12:$D$572,MATCH('Dagen per lijn'!$A274&amp;B$2,'Invulblad dienstr.type 3'!$A$12:$A$572&amp;'Invulblad dienstr.type 3'!$K$12:$K$572,0))</f>
        <v>0</v>
      </c>
      <c r="C274" s="35" cm="1">
        <f t="array" aca="1" ref="C274" ca="1">INDEX('Invulblad dienstr.type 3'!$D$12:$D$572,MATCH('Dagen per lijn'!$A274&amp;C$2,'Invulblad dienstr.type 3'!$A$12:$A$572&amp;'Invulblad dienstr.type 3'!$K$12:$K$572,0))</f>
        <v>0</v>
      </c>
      <c r="D274" s="35" cm="1">
        <f t="array" aca="1" ref="D274" ca="1">INDEX('Invulblad dienstr.type 3'!$D$12:$D$572,MATCH('Dagen per lijn'!$A274&amp;D$2,'Invulblad dienstr.type 3'!$A$12:$A$572&amp;'Invulblad dienstr.type 3'!$K$12:$K$572,0))</f>
        <v>0</v>
      </c>
      <c r="E274" s="35" cm="1">
        <f t="array" aca="1" ref="E274" ca="1">INDEX('Invulblad dienstr.type 3'!$D$12:$D$572,MATCH('Dagen per lijn'!$A274&amp;E$2,'Invulblad dienstr.type 3'!$A$12:$A$572&amp;'Invulblad dienstr.type 3'!$K$12:$K$572,0))</f>
        <v>0</v>
      </c>
      <c r="F274" s="35" cm="1">
        <f t="array" aca="1" ref="F274" ca="1">INDEX('Invulblad dienstr.type 3'!$D$12:$D$572,MATCH('Dagen per lijn'!$A274&amp;F$2,'Invulblad dienstr.type 3'!$A$12:$A$572&amp;'Invulblad dienstr.type 3'!$K$12:$K$572,0))</f>
        <v>0</v>
      </c>
      <c r="G274" s="35" cm="1">
        <f t="array" aca="1" ref="G274" ca="1">INDEX('Invulblad dienstr.type 3'!$D$12:$D$572,MATCH('Dagen per lijn'!$A274&amp;G$2,'Invulblad dienstr.type 3'!$A$12:$A$572&amp;'Invulblad dienstr.type 3'!$K$12:$K$572,0))</f>
        <v>0</v>
      </c>
      <c r="H274" s="35" cm="1">
        <f t="array" aca="1" ref="H274" ca="1">INDEX('Invulblad dienstr.type 3'!$D$12:$D$572,MATCH('Dagen per lijn'!$A274&amp;H$2,'Invulblad dienstr.type 3'!$A$12:$A$572&amp;'Invulblad dienstr.type 3'!$K$12:$K$572,0))</f>
        <v>0</v>
      </c>
      <c r="I274" s="110">
        <f t="shared" ca="1" si="40"/>
        <v>0</v>
      </c>
      <c r="J274" s="7"/>
      <c r="K274" s="45" t="str">
        <f t="shared" ca="1" si="41"/>
        <v>&lt;invullen&gt;</v>
      </c>
      <c r="L274" s="35">
        <f t="shared" ca="1" si="42"/>
        <v>0</v>
      </c>
      <c r="M274" s="35">
        <f t="shared" ca="1" si="43"/>
        <v>0</v>
      </c>
      <c r="N274" s="35">
        <f t="shared" ca="1" si="43"/>
        <v>0</v>
      </c>
      <c r="O274" s="46">
        <f t="shared" ca="1" si="39"/>
        <v>0</v>
      </c>
      <c r="P274" s="7"/>
      <c r="Q274" s="7"/>
      <c r="R274" s="7"/>
      <c r="S274" s="7"/>
      <c r="T274" s="7"/>
      <c r="U274" s="7"/>
    </row>
    <row r="275" spans="1:21">
      <c r="A275" s="109" t="str">
        <f ca="1">OFFSET('Invulblad dienstr.type 3'!$A$12, (ROW()-252)*7, 0)</f>
        <v>&lt;invullen&gt;</v>
      </c>
      <c r="B275" s="35" cm="1">
        <f t="array" aca="1" ref="B275" ca="1">INDEX('Invulblad dienstr.type 3'!$D$12:$D$572,MATCH('Dagen per lijn'!$A275&amp;B$2,'Invulblad dienstr.type 3'!$A$12:$A$572&amp;'Invulblad dienstr.type 3'!$K$12:$K$572,0))</f>
        <v>0</v>
      </c>
      <c r="C275" s="35" cm="1">
        <f t="array" aca="1" ref="C275" ca="1">INDEX('Invulblad dienstr.type 3'!$D$12:$D$572,MATCH('Dagen per lijn'!$A275&amp;C$2,'Invulblad dienstr.type 3'!$A$12:$A$572&amp;'Invulblad dienstr.type 3'!$K$12:$K$572,0))</f>
        <v>0</v>
      </c>
      <c r="D275" s="35" cm="1">
        <f t="array" aca="1" ref="D275" ca="1">INDEX('Invulblad dienstr.type 3'!$D$12:$D$572,MATCH('Dagen per lijn'!$A275&amp;D$2,'Invulblad dienstr.type 3'!$A$12:$A$572&amp;'Invulblad dienstr.type 3'!$K$12:$K$572,0))</f>
        <v>0</v>
      </c>
      <c r="E275" s="35" cm="1">
        <f t="array" aca="1" ref="E275" ca="1">INDEX('Invulblad dienstr.type 3'!$D$12:$D$572,MATCH('Dagen per lijn'!$A275&amp;E$2,'Invulblad dienstr.type 3'!$A$12:$A$572&amp;'Invulblad dienstr.type 3'!$K$12:$K$572,0))</f>
        <v>0</v>
      </c>
      <c r="F275" s="35" cm="1">
        <f t="array" aca="1" ref="F275" ca="1">INDEX('Invulblad dienstr.type 3'!$D$12:$D$572,MATCH('Dagen per lijn'!$A275&amp;F$2,'Invulblad dienstr.type 3'!$A$12:$A$572&amp;'Invulblad dienstr.type 3'!$K$12:$K$572,0))</f>
        <v>0</v>
      </c>
      <c r="G275" s="35" cm="1">
        <f t="array" aca="1" ref="G275" ca="1">INDEX('Invulblad dienstr.type 3'!$D$12:$D$572,MATCH('Dagen per lijn'!$A275&amp;G$2,'Invulblad dienstr.type 3'!$A$12:$A$572&amp;'Invulblad dienstr.type 3'!$K$12:$K$572,0))</f>
        <v>0</v>
      </c>
      <c r="H275" s="35" cm="1">
        <f t="array" aca="1" ref="H275" ca="1">INDEX('Invulblad dienstr.type 3'!$D$12:$D$572,MATCH('Dagen per lijn'!$A275&amp;H$2,'Invulblad dienstr.type 3'!$A$12:$A$572&amp;'Invulblad dienstr.type 3'!$K$12:$K$572,0))</f>
        <v>0</v>
      </c>
      <c r="I275" s="110">
        <f t="shared" ca="1" si="40"/>
        <v>0</v>
      </c>
      <c r="J275" s="7"/>
      <c r="K275" s="45" t="str">
        <f t="shared" ca="1" si="41"/>
        <v>&lt;invullen&gt;</v>
      </c>
      <c r="L275" s="35">
        <f t="shared" ca="1" si="42"/>
        <v>0</v>
      </c>
      <c r="M275" s="35">
        <f t="shared" ca="1" si="43"/>
        <v>0</v>
      </c>
      <c r="N275" s="35">
        <f t="shared" ca="1" si="43"/>
        <v>0</v>
      </c>
      <c r="O275" s="46">
        <f t="shared" ca="1" si="39"/>
        <v>0</v>
      </c>
      <c r="P275" s="7"/>
      <c r="Q275" s="7"/>
      <c r="R275" s="7"/>
      <c r="S275" s="7"/>
      <c r="T275" s="7"/>
      <c r="U275" s="7"/>
    </row>
    <row r="276" spans="1:21">
      <c r="A276" s="109" t="str">
        <f ca="1">OFFSET('Invulblad dienstr.type 3'!$A$12, (ROW()-252)*7, 0)</f>
        <v>&lt;invullen&gt;</v>
      </c>
      <c r="B276" s="35" cm="1">
        <f t="array" aca="1" ref="B276" ca="1">INDEX('Invulblad dienstr.type 3'!$D$12:$D$572,MATCH('Dagen per lijn'!$A276&amp;B$2,'Invulblad dienstr.type 3'!$A$12:$A$572&amp;'Invulblad dienstr.type 3'!$K$12:$K$572,0))</f>
        <v>0</v>
      </c>
      <c r="C276" s="35" cm="1">
        <f t="array" aca="1" ref="C276" ca="1">INDEX('Invulblad dienstr.type 3'!$D$12:$D$572,MATCH('Dagen per lijn'!$A276&amp;C$2,'Invulblad dienstr.type 3'!$A$12:$A$572&amp;'Invulblad dienstr.type 3'!$K$12:$K$572,0))</f>
        <v>0</v>
      </c>
      <c r="D276" s="35" cm="1">
        <f t="array" aca="1" ref="D276" ca="1">INDEX('Invulblad dienstr.type 3'!$D$12:$D$572,MATCH('Dagen per lijn'!$A276&amp;D$2,'Invulblad dienstr.type 3'!$A$12:$A$572&amp;'Invulblad dienstr.type 3'!$K$12:$K$572,0))</f>
        <v>0</v>
      </c>
      <c r="E276" s="35" cm="1">
        <f t="array" aca="1" ref="E276" ca="1">INDEX('Invulblad dienstr.type 3'!$D$12:$D$572,MATCH('Dagen per lijn'!$A276&amp;E$2,'Invulblad dienstr.type 3'!$A$12:$A$572&amp;'Invulblad dienstr.type 3'!$K$12:$K$572,0))</f>
        <v>0</v>
      </c>
      <c r="F276" s="35" cm="1">
        <f t="array" aca="1" ref="F276" ca="1">INDEX('Invulblad dienstr.type 3'!$D$12:$D$572,MATCH('Dagen per lijn'!$A276&amp;F$2,'Invulblad dienstr.type 3'!$A$12:$A$572&amp;'Invulblad dienstr.type 3'!$K$12:$K$572,0))</f>
        <v>0</v>
      </c>
      <c r="G276" s="35" cm="1">
        <f t="array" aca="1" ref="G276" ca="1">INDEX('Invulblad dienstr.type 3'!$D$12:$D$572,MATCH('Dagen per lijn'!$A276&amp;G$2,'Invulblad dienstr.type 3'!$A$12:$A$572&amp;'Invulblad dienstr.type 3'!$K$12:$K$572,0))</f>
        <v>0</v>
      </c>
      <c r="H276" s="35" cm="1">
        <f t="array" aca="1" ref="H276" ca="1">INDEX('Invulblad dienstr.type 3'!$D$12:$D$572,MATCH('Dagen per lijn'!$A276&amp;H$2,'Invulblad dienstr.type 3'!$A$12:$A$572&amp;'Invulblad dienstr.type 3'!$K$12:$K$572,0))</f>
        <v>0</v>
      </c>
      <c r="I276" s="110">
        <f t="shared" ca="1" si="40"/>
        <v>0</v>
      </c>
      <c r="J276" s="7"/>
      <c r="K276" s="45" t="str">
        <f t="shared" ca="1" si="41"/>
        <v>&lt;invullen&gt;</v>
      </c>
      <c r="L276" s="35">
        <f t="shared" ca="1" si="42"/>
        <v>0</v>
      </c>
      <c r="M276" s="35">
        <f t="shared" ca="1" si="43"/>
        <v>0</v>
      </c>
      <c r="N276" s="35">
        <f t="shared" ca="1" si="43"/>
        <v>0</v>
      </c>
      <c r="O276" s="46">
        <f t="shared" ca="1" si="39"/>
        <v>0</v>
      </c>
      <c r="P276" s="7"/>
      <c r="Q276" s="7"/>
      <c r="R276" s="7"/>
      <c r="S276" s="7"/>
      <c r="T276" s="7"/>
      <c r="U276" s="7"/>
    </row>
    <row r="277" spans="1:21">
      <c r="A277" s="109" t="str">
        <f ca="1">OFFSET('Invulblad dienstr.type 3'!$A$12, (ROW()-252)*7, 0)</f>
        <v>&lt;invullen&gt;</v>
      </c>
      <c r="B277" s="35" cm="1">
        <f t="array" aca="1" ref="B277" ca="1">INDEX('Invulblad dienstr.type 3'!$D$12:$D$572,MATCH('Dagen per lijn'!$A277&amp;B$2,'Invulblad dienstr.type 3'!$A$12:$A$572&amp;'Invulblad dienstr.type 3'!$K$12:$K$572,0))</f>
        <v>0</v>
      </c>
      <c r="C277" s="35" cm="1">
        <f t="array" aca="1" ref="C277" ca="1">INDEX('Invulblad dienstr.type 3'!$D$12:$D$572,MATCH('Dagen per lijn'!$A277&amp;C$2,'Invulblad dienstr.type 3'!$A$12:$A$572&amp;'Invulblad dienstr.type 3'!$K$12:$K$572,0))</f>
        <v>0</v>
      </c>
      <c r="D277" s="35" cm="1">
        <f t="array" aca="1" ref="D277" ca="1">INDEX('Invulblad dienstr.type 3'!$D$12:$D$572,MATCH('Dagen per lijn'!$A277&amp;D$2,'Invulblad dienstr.type 3'!$A$12:$A$572&amp;'Invulblad dienstr.type 3'!$K$12:$K$572,0))</f>
        <v>0</v>
      </c>
      <c r="E277" s="35" cm="1">
        <f t="array" aca="1" ref="E277" ca="1">INDEX('Invulblad dienstr.type 3'!$D$12:$D$572,MATCH('Dagen per lijn'!$A277&amp;E$2,'Invulblad dienstr.type 3'!$A$12:$A$572&amp;'Invulblad dienstr.type 3'!$K$12:$K$572,0))</f>
        <v>0</v>
      </c>
      <c r="F277" s="35" cm="1">
        <f t="array" aca="1" ref="F277" ca="1">INDEX('Invulblad dienstr.type 3'!$D$12:$D$572,MATCH('Dagen per lijn'!$A277&amp;F$2,'Invulblad dienstr.type 3'!$A$12:$A$572&amp;'Invulblad dienstr.type 3'!$K$12:$K$572,0))</f>
        <v>0</v>
      </c>
      <c r="G277" s="35" cm="1">
        <f t="array" aca="1" ref="G277" ca="1">INDEX('Invulblad dienstr.type 3'!$D$12:$D$572,MATCH('Dagen per lijn'!$A277&amp;G$2,'Invulblad dienstr.type 3'!$A$12:$A$572&amp;'Invulblad dienstr.type 3'!$K$12:$K$572,0))</f>
        <v>0</v>
      </c>
      <c r="H277" s="35" cm="1">
        <f t="array" aca="1" ref="H277" ca="1">INDEX('Invulblad dienstr.type 3'!$D$12:$D$572,MATCH('Dagen per lijn'!$A277&amp;H$2,'Invulblad dienstr.type 3'!$A$12:$A$572&amp;'Invulblad dienstr.type 3'!$K$12:$K$572,0))</f>
        <v>0</v>
      </c>
      <c r="I277" s="110">
        <f t="shared" ca="1" si="40"/>
        <v>0</v>
      </c>
      <c r="J277" s="7"/>
      <c r="K277" s="45" t="str">
        <f t="shared" ca="1" si="41"/>
        <v>&lt;invullen&gt;</v>
      </c>
      <c r="L277" s="35">
        <f t="shared" ca="1" si="42"/>
        <v>0</v>
      </c>
      <c r="M277" s="35">
        <f t="shared" ca="1" si="43"/>
        <v>0</v>
      </c>
      <c r="N277" s="35">
        <f t="shared" ca="1" si="43"/>
        <v>0</v>
      </c>
      <c r="O277" s="46">
        <f t="shared" ca="1" si="39"/>
        <v>0</v>
      </c>
      <c r="P277" s="7"/>
      <c r="Q277" s="7"/>
      <c r="R277" s="7"/>
      <c r="S277" s="7"/>
      <c r="T277" s="7"/>
      <c r="U277" s="7"/>
    </row>
    <row r="278" spans="1:21">
      <c r="A278" s="109" t="str">
        <f ca="1">OFFSET('Invulblad dienstr.type 3'!$A$12, (ROW()-252)*7, 0)</f>
        <v>&lt;invullen&gt;</v>
      </c>
      <c r="B278" s="35" cm="1">
        <f t="array" aca="1" ref="B278" ca="1">INDEX('Invulblad dienstr.type 3'!$D$12:$D$572,MATCH('Dagen per lijn'!$A278&amp;B$2,'Invulblad dienstr.type 3'!$A$12:$A$572&amp;'Invulblad dienstr.type 3'!$K$12:$K$572,0))</f>
        <v>0</v>
      </c>
      <c r="C278" s="35" cm="1">
        <f t="array" aca="1" ref="C278" ca="1">INDEX('Invulblad dienstr.type 3'!$D$12:$D$572,MATCH('Dagen per lijn'!$A278&amp;C$2,'Invulblad dienstr.type 3'!$A$12:$A$572&amp;'Invulblad dienstr.type 3'!$K$12:$K$572,0))</f>
        <v>0</v>
      </c>
      <c r="D278" s="35" cm="1">
        <f t="array" aca="1" ref="D278" ca="1">INDEX('Invulblad dienstr.type 3'!$D$12:$D$572,MATCH('Dagen per lijn'!$A278&amp;D$2,'Invulblad dienstr.type 3'!$A$12:$A$572&amp;'Invulblad dienstr.type 3'!$K$12:$K$572,0))</f>
        <v>0</v>
      </c>
      <c r="E278" s="35" cm="1">
        <f t="array" aca="1" ref="E278" ca="1">INDEX('Invulblad dienstr.type 3'!$D$12:$D$572,MATCH('Dagen per lijn'!$A278&amp;E$2,'Invulblad dienstr.type 3'!$A$12:$A$572&amp;'Invulblad dienstr.type 3'!$K$12:$K$572,0))</f>
        <v>0</v>
      </c>
      <c r="F278" s="35" cm="1">
        <f t="array" aca="1" ref="F278" ca="1">INDEX('Invulblad dienstr.type 3'!$D$12:$D$572,MATCH('Dagen per lijn'!$A278&amp;F$2,'Invulblad dienstr.type 3'!$A$12:$A$572&amp;'Invulblad dienstr.type 3'!$K$12:$K$572,0))</f>
        <v>0</v>
      </c>
      <c r="G278" s="35" cm="1">
        <f t="array" aca="1" ref="G278" ca="1">INDEX('Invulblad dienstr.type 3'!$D$12:$D$572,MATCH('Dagen per lijn'!$A278&amp;G$2,'Invulblad dienstr.type 3'!$A$12:$A$572&amp;'Invulblad dienstr.type 3'!$K$12:$K$572,0))</f>
        <v>0</v>
      </c>
      <c r="H278" s="35" cm="1">
        <f t="array" aca="1" ref="H278" ca="1">INDEX('Invulblad dienstr.type 3'!$D$12:$D$572,MATCH('Dagen per lijn'!$A278&amp;H$2,'Invulblad dienstr.type 3'!$A$12:$A$572&amp;'Invulblad dienstr.type 3'!$K$12:$K$572,0))</f>
        <v>0</v>
      </c>
      <c r="I278" s="110">
        <f t="shared" ca="1" si="40"/>
        <v>0</v>
      </c>
      <c r="J278" s="7"/>
      <c r="K278" s="45" t="str">
        <f t="shared" ca="1" si="41"/>
        <v>&lt;invullen&gt;</v>
      </c>
      <c r="L278" s="35">
        <f t="shared" ca="1" si="42"/>
        <v>0</v>
      </c>
      <c r="M278" s="35">
        <f t="shared" ca="1" si="43"/>
        <v>0</v>
      </c>
      <c r="N278" s="35">
        <f t="shared" ca="1" si="43"/>
        <v>0</v>
      </c>
      <c r="O278" s="46">
        <f t="shared" ca="1" si="39"/>
        <v>0</v>
      </c>
      <c r="P278" s="7"/>
      <c r="Q278" s="7"/>
      <c r="R278" s="7"/>
      <c r="S278" s="7"/>
      <c r="T278" s="7"/>
      <c r="U278" s="7"/>
    </row>
    <row r="279" spans="1:21">
      <c r="A279" s="109" t="str">
        <f ca="1">OFFSET('Invulblad dienstr.type 3'!$A$12, (ROW()-252)*7, 0)</f>
        <v>&lt;invullen&gt;</v>
      </c>
      <c r="B279" s="35" cm="1">
        <f t="array" aca="1" ref="B279" ca="1">INDEX('Invulblad dienstr.type 3'!$D$12:$D$572,MATCH('Dagen per lijn'!$A279&amp;B$2,'Invulblad dienstr.type 3'!$A$12:$A$572&amp;'Invulblad dienstr.type 3'!$K$12:$K$572,0))</f>
        <v>0</v>
      </c>
      <c r="C279" s="35" cm="1">
        <f t="array" aca="1" ref="C279" ca="1">INDEX('Invulblad dienstr.type 3'!$D$12:$D$572,MATCH('Dagen per lijn'!$A279&amp;C$2,'Invulblad dienstr.type 3'!$A$12:$A$572&amp;'Invulblad dienstr.type 3'!$K$12:$K$572,0))</f>
        <v>0</v>
      </c>
      <c r="D279" s="35" cm="1">
        <f t="array" aca="1" ref="D279" ca="1">INDEX('Invulblad dienstr.type 3'!$D$12:$D$572,MATCH('Dagen per lijn'!$A279&amp;D$2,'Invulblad dienstr.type 3'!$A$12:$A$572&amp;'Invulblad dienstr.type 3'!$K$12:$K$572,0))</f>
        <v>0</v>
      </c>
      <c r="E279" s="35" cm="1">
        <f t="array" aca="1" ref="E279" ca="1">INDEX('Invulblad dienstr.type 3'!$D$12:$D$572,MATCH('Dagen per lijn'!$A279&amp;E$2,'Invulblad dienstr.type 3'!$A$12:$A$572&amp;'Invulblad dienstr.type 3'!$K$12:$K$572,0))</f>
        <v>0</v>
      </c>
      <c r="F279" s="35" cm="1">
        <f t="array" aca="1" ref="F279" ca="1">INDEX('Invulblad dienstr.type 3'!$D$12:$D$572,MATCH('Dagen per lijn'!$A279&amp;F$2,'Invulblad dienstr.type 3'!$A$12:$A$572&amp;'Invulblad dienstr.type 3'!$K$12:$K$572,0))</f>
        <v>0</v>
      </c>
      <c r="G279" s="35" cm="1">
        <f t="array" aca="1" ref="G279" ca="1">INDEX('Invulblad dienstr.type 3'!$D$12:$D$572,MATCH('Dagen per lijn'!$A279&amp;G$2,'Invulblad dienstr.type 3'!$A$12:$A$572&amp;'Invulblad dienstr.type 3'!$K$12:$K$572,0))</f>
        <v>0</v>
      </c>
      <c r="H279" s="35" cm="1">
        <f t="array" aca="1" ref="H279" ca="1">INDEX('Invulblad dienstr.type 3'!$D$12:$D$572,MATCH('Dagen per lijn'!$A279&amp;H$2,'Invulblad dienstr.type 3'!$A$12:$A$572&amp;'Invulblad dienstr.type 3'!$K$12:$K$572,0))</f>
        <v>0</v>
      </c>
      <c r="I279" s="110">
        <f t="shared" ca="1" si="40"/>
        <v>0</v>
      </c>
      <c r="J279" s="7"/>
      <c r="K279" s="45" t="str">
        <f t="shared" ca="1" si="41"/>
        <v>&lt;invullen&gt;</v>
      </c>
      <c r="L279" s="35">
        <f t="shared" ca="1" si="42"/>
        <v>0</v>
      </c>
      <c r="M279" s="35">
        <f t="shared" ca="1" si="43"/>
        <v>0</v>
      </c>
      <c r="N279" s="35">
        <f t="shared" ca="1" si="43"/>
        <v>0</v>
      </c>
      <c r="O279" s="46">
        <f t="shared" ca="1" si="39"/>
        <v>0</v>
      </c>
      <c r="P279" s="7"/>
      <c r="Q279" s="7"/>
      <c r="R279" s="7"/>
      <c r="S279" s="7"/>
      <c r="T279" s="7"/>
      <c r="U279" s="7"/>
    </row>
    <row r="280" spans="1:21">
      <c r="A280" s="109" t="str">
        <f ca="1">OFFSET('Invulblad dienstr.type 3'!$A$12, (ROW()-252)*7, 0)</f>
        <v>&lt;invullen&gt;</v>
      </c>
      <c r="B280" s="35" cm="1">
        <f t="array" aca="1" ref="B280" ca="1">INDEX('Invulblad dienstr.type 3'!$D$12:$D$572,MATCH('Dagen per lijn'!$A280&amp;B$2,'Invulblad dienstr.type 3'!$A$12:$A$572&amp;'Invulblad dienstr.type 3'!$K$12:$K$572,0))</f>
        <v>0</v>
      </c>
      <c r="C280" s="35" cm="1">
        <f t="array" aca="1" ref="C280" ca="1">INDEX('Invulblad dienstr.type 3'!$D$12:$D$572,MATCH('Dagen per lijn'!$A280&amp;C$2,'Invulblad dienstr.type 3'!$A$12:$A$572&amp;'Invulblad dienstr.type 3'!$K$12:$K$572,0))</f>
        <v>0</v>
      </c>
      <c r="D280" s="35" cm="1">
        <f t="array" aca="1" ref="D280" ca="1">INDEX('Invulblad dienstr.type 3'!$D$12:$D$572,MATCH('Dagen per lijn'!$A280&amp;D$2,'Invulblad dienstr.type 3'!$A$12:$A$572&amp;'Invulblad dienstr.type 3'!$K$12:$K$572,0))</f>
        <v>0</v>
      </c>
      <c r="E280" s="35" cm="1">
        <f t="array" aca="1" ref="E280" ca="1">INDEX('Invulblad dienstr.type 3'!$D$12:$D$572,MATCH('Dagen per lijn'!$A280&amp;E$2,'Invulblad dienstr.type 3'!$A$12:$A$572&amp;'Invulblad dienstr.type 3'!$K$12:$K$572,0))</f>
        <v>0</v>
      </c>
      <c r="F280" s="35" cm="1">
        <f t="array" aca="1" ref="F280" ca="1">INDEX('Invulblad dienstr.type 3'!$D$12:$D$572,MATCH('Dagen per lijn'!$A280&amp;F$2,'Invulblad dienstr.type 3'!$A$12:$A$572&amp;'Invulblad dienstr.type 3'!$K$12:$K$572,0))</f>
        <v>0</v>
      </c>
      <c r="G280" s="35" cm="1">
        <f t="array" aca="1" ref="G280" ca="1">INDEX('Invulblad dienstr.type 3'!$D$12:$D$572,MATCH('Dagen per lijn'!$A280&amp;G$2,'Invulblad dienstr.type 3'!$A$12:$A$572&amp;'Invulblad dienstr.type 3'!$K$12:$K$572,0))</f>
        <v>0</v>
      </c>
      <c r="H280" s="35" cm="1">
        <f t="array" aca="1" ref="H280" ca="1">INDEX('Invulblad dienstr.type 3'!$D$12:$D$572,MATCH('Dagen per lijn'!$A280&amp;H$2,'Invulblad dienstr.type 3'!$A$12:$A$572&amp;'Invulblad dienstr.type 3'!$K$12:$K$572,0))</f>
        <v>0</v>
      </c>
      <c r="I280" s="110">
        <f t="shared" ca="1" si="40"/>
        <v>0</v>
      </c>
      <c r="J280" s="7"/>
      <c r="K280" s="45" t="str">
        <f t="shared" ca="1" si="41"/>
        <v>&lt;invullen&gt;</v>
      </c>
      <c r="L280" s="35">
        <f t="shared" ca="1" si="42"/>
        <v>0</v>
      </c>
      <c r="M280" s="35">
        <f t="shared" ca="1" si="43"/>
        <v>0</v>
      </c>
      <c r="N280" s="35">
        <f t="shared" ca="1" si="43"/>
        <v>0</v>
      </c>
      <c r="O280" s="46">
        <f t="shared" ca="1" si="39"/>
        <v>0</v>
      </c>
      <c r="P280" s="7"/>
      <c r="Q280" s="7"/>
      <c r="R280" s="7"/>
      <c r="S280" s="7"/>
      <c r="T280" s="7"/>
      <c r="U280" s="7"/>
    </row>
    <row r="281" spans="1:21">
      <c r="A281" s="109" t="str">
        <f ca="1">OFFSET('Invulblad dienstr.type 3'!$A$12, (ROW()-252)*7, 0)</f>
        <v>&lt;invullen&gt;</v>
      </c>
      <c r="B281" s="35" cm="1">
        <f t="array" aca="1" ref="B281" ca="1">INDEX('Invulblad dienstr.type 3'!$D$12:$D$572,MATCH('Dagen per lijn'!$A281&amp;B$2,'Invulblad dienstr.type 3'!$A$12:$A$572&amp;'Invulblad dienstr.type 3'!$K$12:$K$572,0))</f>
        <v>0</v>
      </c>
      <c r="C281" s="35" cm="1">
        <f t="array" aca="1" ref="C281" ca="1">INDEX('Invulblad dienstr.type 3'!$D$12:$D$572,MATCH('Dagen per lijn'!$A281&amp;C$2,'Invulblad dienstr.type 3'!$A$12:$A$572&amp;'Invulblad dienstr.type 3'!$K$12:$K$572,0))</f>
        <v>0</v>
      </c>
      <c r="D281" s="35" cm="1">
        <f t="array" aca="1" ref="D281" ca="1">INDEX('Invulblad dienstr.type 3'!$D$12:$D$572,MATCH('Dagen per lijn'!$A281&amp;D$2,'Invulblad dienstr.type 3'!$A$12:$A$572&amp;'Invulblad dienstr.type 3'!$K$12:$K$572,0))</f>
        <v>0</v>
      </c>
      <c r="E281" s="35" cm="1">
        <f t="array" aca="1" ref="E281" ca="1">INDEX('Invulblad dienstr.type 3'!$D$12:$D$572,MATCH('Dagen per lijn'!$A281&amp;E$2,'Invulblad dienstr.type 3'!$A$12:$A$572&amp;'Invulblad dienstr.type 3'!$K$12:$K$572,0))</f>
        <v>0</v>
      </c>
      <c r="F281" s="35" cm="1">
        <f t="array" aca="1" ref="F281" ca="1">INDEX('Invulblad dienstr.type 3'!$D$12:$D$572,MATCH('Dagen per lijn'!$A281&amp;F$2,'Invulblad dienstr.type 3'!$A$12:$A$572&amp;'Invulblad dienstr.type 3'!$K$12:$K$572,0))</f>
        <v>0</v>
      </c>
      <c r="G281" s="35" cm="1">
        <f t="array" aca="1" ref="G281" ca="1">INDEX('Invulblad dienstr.type 3'!$D$12:$D$572,MATCH('Dagen per lijn'!$A281&amp;G$2,'Invulblad dienstr.type 3'!$A$12:$A$572&amp;'Invulblad dienstr.type 3'!$K$12:$K$572,0))</f>
        <v>0</v>
      </c>
      <c r="H281" s="35" cm="1">
        <f t="array" aca="1" ref="H281" ca="1">INDEX('Invulblad dienstr.type 3'!$D$12:$D$572,MATCH('Dagen per lijn'!$A281&amp;H$2,'Invulblad dienstr.type 3'!$A$12:$A$572&amp;'Invulblad dienstr.type 3'!$K$12:$K$572,0))</f>
        <v>0</v>
      </c>
      <c r="I281" s="110">
        <f t="shared" ca="1" si="40"/>
        <v>0</v>
      </c>
      <c r="J281" s="7"/>
      <c r="K281" s="45" t="str">
        <f t="shared" ca="1" si="41"/>
        <v>&lt;invullen&gt;</v>
      </c>
      <c r="L281" s="35">
        <f t="shared" ca="1" si="42"/>
        <v>0</v>
      </c>
      <c r="M281" s="35">
        <f t="shared" ca="1" si="43"/>
        <v>0</v>
      </c>
      <c r="N281" s="35">
        <f t="shared" ca="1" si="43"/>
        <v>0</v>
      </c>
      <c r="O281" s="46">
        <f t="shared" ca="1" si="39"/>
        <v>0</v>
      </c>
      <c r="P281" s="7"/>
      <c r="Q281" s="7"/>
      <c r="R281" s="7"/>
      <c r="S281" s="7"/>
      <c r="T281" s="7"/>
      <c r="U281" s="7"/>
    </row>
    <row r="282" spans="1:21">
      <c r="A282" s="109" t="str">
        <f ca="1">OFFSET('Invulblad dienstr.type 3'!$A$12, (ROW()-252)*7, 0)</f>
        <v>&lt;invullen&gt;</v>
      </c>
      <c r="B282" s="35" cm="1">
        <f t="array" aca="1" ref="B282" ca="1">INDEX('Invulblad dienstr.type 3'!$D$12:$D$572,MATCH('Dagen per lijn'!$A282&amp;B$2,'Invulblad dienstr.type 3'!$A$12:$A$572&amp;'Invulblad dienstr.type 3'!$K$12:$K$572,0))</f>
        <v>0</v>
      </c>
      <c r="C282" s="35" cm="1">
        <f t="array" aca="1" ref="C282" ca="1">INDEX('Invulblad dienstr.type 3'!$D$12:$D$572,MATCH('Dagen per lijn'!$A282&amp;C$2,'Invulblad dienstr.type 3'!$A$12:$A$572&amp;'Invulblad dienstr.type 3'!$K$12:$K$572,0))</f>
        <v>0</v>
      </c>
      <c r="D282" s="35" cm="1">
        <f t="array" aca="1" ref="D282" ca="1">INDEX('Invulblad dienstr.type 3'!$D$12:$D$572,MATCH('Dagen per lijn'!$A282&amp;D$2,'Invulblad dienstr.type 3'!$A$12:$A$572&amp;'Invulblad dienstr.type 3'!$K$12:$K$572,0))</f>
        <v>0</v>
      </c>
      <c r="E282" s="35" cm="1">
        <f t="array" aca="1" ref="E282" ca="1">INDEX('Invulblad dienstr.type 3'!$D$12:$D$572,MATCH('Dagen per lijn'!$A282&amp;E$2,'Invulblad dienstr.type 3'!$A$12:$A$572&amp;'Invulblad dienstr.type 3'!$K$12:$K$572,0))</f>
        <v>0</v>
      </c>
      <c r="F282" s="35" cm="1">
        <f t="array" aca="1" ref="F282" ca="1">INDEX('Invulblad dienstr.type 3'!$D$12:$D$572,MATCH('Dagen per lijn'!$A282&amp;F$2,'Invulblad dienstr.type 3'!$A$12:$A$572&amp;'Invulblad dienstr.type 3'!$K$12:$K$572,0))</f>
        <v>0</v>
      </c>
      <c r="G282" s="35" cm="1">
        <f t="array" aca="1" ref="G282" ca="1">INDEX('Invulblad dienstr.type 3'!$D$12:$D$572,MATCH('Dagen per lijn'!$A282&amp;G$2,'Invulblad dienstr.type 3'!$A$12:$A$572&amp;'Invulblad dienstr.type 3'!$K$12:$K$572,0))</f>
        <v>0</v>
      </c>
      <c r="H282" s="35" cm="1">
        <f t="array" aca="1" ref="H282" ca="1">INDEX('Invulblad dienstr.type 3'!$D$12:$D$572,MATCH('Dagen per lijn'!$A282&amp;H$2,'Invulblad dienstr.type 3'!$A$12:$A$572&amp;'Invulblad dienstr.type 3'!$K$12:$K$572,0))</f>
        <v>0</v>
      </c>
      <c r="I282" s="110">
        <f t="shared" ca="1" si="40"/>
        <v>0</v>
      </c>
      <c r="J282" s="7"/>
      <c r="K282" s="45" t="str">
        <f t="shared" ca="1" si="41"/>
        <v>&lt;invullen&gt;</v>
      </c>
      <c r="L282" s="35">
        <f t="shared" ca="1" si="42"/>
        <v>0</v>
      </c>
      <c r="M282" s="35">
        <f t="shared" ca="1" si="43"/>
        <v>0</v>
      </c>
      <c r="N282" s="35">
        <f t="shared" ca="1" si="43"/>
        <v>0</v>
      </c>
      <c r="O282" s="46">
        <f t="shared" ca="1" si="39"/>
        <v>0</v>
      </c>
      <c r="P282" s="7"/>
      <c r="Q282" s="7"/>
      <c r="R282" s="7"/>
      <c r="S282" s="7"/>
      <c r="T282" s="7"/>
      <c r="U282" s="7"/>
    </row>
    <row r="283" spans="1:21">
      <c r="A283" s="109" t="str">
        <f ca="1">OFFSET('Invulblad dienstr.type 3'!$A$12, (ROW()-252)*7, 0)</f>
        <v>&lt;invullen&gt;</v>
      </c>
      <c r="B283" s="35" cm="1">
        <f t="array" aca="1" ref="B283" ca="1">INDEX('Invulblad dienstr.type 3'!$D$12:$D$572,MATCH('Dagen per lijn'!$A283&amp;B$2,'Invulblad dienstr.type 3'!$A$12:$A$572&amp;'Invulblad dienstr.type 3'!$K$12:$K$572,0))</f>
        <v>0</v>
      </c>
      <c r="C283" s="35" cm="1">
        <f t="array" aca="1" ref="C283" ca="1">INDEX('Invulblad dienstr.type 3'!$D$12:$D$572,MATCH('Dagen per lijn'!$A283&amp;C$2,'Invulblad dienstr.type 3'!$A$12:$A$572&amp;'Invulblad dienstr.type 3'!$K$12:$K$572,0))</f>
        <v>0</v>
      </c>
      <c r="D283" s="35" cm="1">
        <f t="array" aca="1" ref="D283" ca="1">INDEX('Invulblad dienstr.type 3'!$D$12:$D$572,MATCH('Dagen per lijn'!$A283&amp;D$2,'Invulblad dienstr.type 3'!$A$12:$A$572&amp;'Invulblad dienstr.type 3'!$K$12:$K$572,0))</f>
        <v>0</v>
      </c>
      <c r="E283" s="35" cm="1">
        <f t="array" aca="1" ref="E283" ca="1">INDEX('Invulblad dienstr.type 3'!$D$12:$D$572,MATCH('Dagen per lijn'!$A283&amp;E$2,'Invulblad dienstr.type 3'!$A$12:$A$572&amp;'Invulblad dienstr.type 3'!$K$12:$K$572,0))</f>
        <v>0</v>
      </c>
      <c r="F283" s="35" cm="1">
        <f t="array" aca="1" ref="F283" ca="1">INDEX('Invulblad dienstr.type 3'!$D$12:$D$572,MATCH('Dagen per lijn'!$A283&amp;F$2,'Invulblad dienstr.type 3'!$A$12:$A$572&amp;'Invulblad dienstr.type 3'!$K$12:$K$572,0))</f>
        <v>0</v>
      </c>
      <c r="G283" s="35" cm="1">
        <f t="array" aca="1" ref="G283" ca="1">INDEX('Invulblad dienstr.type 3'!$D$12:$D$572,MATCH('Dagen per lijn'!$A283&amp;G$2,'Invulblad dienstr.type 3'!$A$12:$A$572&amp;'Invulblad dienstr.type 3'!$K$12:$K$572,0))</f>
        <v>0</v>
      </c>
      <c r="H283" s="35" cm="1">
        <f t="array" aca="1" ref="H283" ca="1">INDEX('Invulblad dienstr.type 3'!$D$12:$D$572,MATCH('Dagen per lijn'!$A283&amp;H$2,'Invulblad dienstr.type 3'!$A$12:$A$572&amp;'Invulblad dienstr.type 3'!$K$12:$K$572,0))</f>
        <v>0</v>
      </c>
      <c r="I283" s="110">
        <f t="shared" ca="1" si="40"/>
        <v>0</v>
      </c>
      <c r="J283" s="7"/>
      <c r="K283" s="45" t="str">
        <f t="shared" ca="1" si="41"/>
        <v>&lt;invullen&gt;</v>
      </c>
      <c r="L283" s="35">
        <f t="shared" ca="1" si="42"/>
        <v>0</v>
      </c>
      <c r="M283" s="35">
        <f t="shared" ca="1" si="43"/>
        <v>0</v>
      </c>
      <c r="N283" s="35">
        <f t="shared" ca="1" si="43"/>
        <v>0</v>
      </c>
      <c r="O283" s="46">
        <f t="shared" ca="1" si="39"/>
        <v>0</v>
      </c>
      <c r="P283" s="7"/>
      <c r="Q283" s="7"/>
      <c r="R283" s="7"/>
      <c r="S283" s="7"/>
      <c r="T283" s="7"/>
      <c r="U283" s="7"/>
    </row>
    <row r="284" spans="1:21">
      <c r="A284" s="109" t="str">
        <f ca="1">OFFSET('Invulblad dienstr.type 3'!$A$12, (ROW()-252)*7, 0)</f>
        <v>&lt;invullen&gt;</v>
      </c>
      <c r="B284" s="35" cm="1">
        <f t="array" aca="1" ref="B284" ca="1">INDEX('Invulblad dienstr.type 3'!$D$12:$D$572,MATCH('Dagen per lijn'!$A284&amp;B$2,'Invulblad dienstr.type 3'!$A$12:$A$572&amp;'Invulblad dienstr.type 3'!$K$12:$K$572,0))</f>
        <v>0</v>
      </c>
      <c r="C284" s="35" cm="1">
        <f t="array" aca="1" ref="C284" ca="1">INDEX('Invulblad dienstr.type 3'!$D$12:$D$572,MATCH('Dagen per lijn'!$A284&amp;C$2,'Invulblad dienstr.type 3'!$A$12:$A$572&amp;'Invulblad dienstr.type 3'!$K$12:$K$572,0))</f>
        <v>0</v>
      </c>
      <c r="D284" s="35" cm="1">
        <f t="array" aca="1" ref="D284" ca="1">INDEX('Invulblad dienstr.type 3'!$D$12:$D$572,MATCH('Dagen per lijn'!$A284&amp;D$2,'Invulblad dienstr.type 3'!$A$12:$A$572&amp;'Invulblad dienstr.type 3'!$K$12:$K$572,0))</f>
        <v>0</v>
      </c>
      <c r="E284" s="35" cm="1">
        <f t="array" aca="1" ref="E284" ca="1">INDEX('Invulblad dienstr.type 3'!$D$12:$D$572,MATCH('Dagen per lijn'!$A284&amp;E$2,'Invulblad dienstr.type 3'!$A$12:$A$572&amp;'Invulblad dienstr.type 3'!$K$12:$K$572,0))</f>
        <v>0</v>
      </c>
      <c r="F284" s="35" cm="1">
        <f t="array" aca="1" ref="F284" ca="1">INDEX('Invulblad dienstr.type 3'!$D$12:$D$572,MATCH('Dagen per lijn'!$A284&amp;F$2,'Invulblad dienstr.type 3'!$A$12:$A$572&amp;'Invulblad dienstr.type 3'!$K$12:$K$572,0))</f>
        <v>0</v>
      </c>
      <c r="G284" s="35" cm="1">
        <f t="array" aca="1" ref="G284" ca="1">INDEX('Invulblad dienstr.type 3'!$D$12:$D$572,MATCH('Dagen per lijn'!$A284&amp;G$2,'Invulblad dienstr.type 3'!$A$12:$A$572&amp;'Invulblad dienstr.type 3'!$K$12:$K$572,0))</f>
        <v>0</v>
      </c>
      <c r="H284" s="35" cm="1">
        <f t="array" aca="1" ref="H284" ca="1">INDEX('Invulblad dienstr.type 3'!$D$12:$D$572,MATCH('Dagen per lijn'!$A284&amp;H$2,'Invulblad dienstr.type 3'!$A$12:$A$572&amp;'Invulblad dienstr.type 3'!$K$12:$K$572,0))</f>
        <v>0</v>
      </c>
      <c r="I284" s="110">
        <f t="shared" ca="1" si="40"/>
        <v>0</v>
      </c>
      <c r="J284" s="7"/>
      <c r="K284" s="45" t="str">
        <f t="shared" ca="1" si="41"/>
        <v>&lt;invullen&gt;</v>
      </c>
      <c r="L284" s="35">
        <f t="shared" ca="1" si="42"/>
        <v>0</v>
      </c>
      <c r="M284" s="35">
        <f t="shared" ca="1" si="43"/>
        <v>0</v>
      </c>
      <c r="N284" s="35">
        <f t="shared" ca="1" si="43"/>
        <v>0</v>
      </c>
      <c r="O284" s="46">
        <f t="shared" ca="1" si="39"/>
        <v>0</v>
      </c>
      <c r="P284" s="7"/>
      <c r="Q284" s="7"/>
      <c r="R284" s="7"/>
      <c r="S284" s="7"/>
      <c r="T284" s="7"/>
      <c r="U284" s="7"/>
    </row>
    <row r="285" spans="1:21">
      <c r="A285" s="109" t="str">
        <f ca="1">OFFSET('Invulblad dienstr.type 3'!$A$12, (ROW()-252)*7, 0)</f>
        <v>&lt;invullen&gt;</v>
      </c>
      <c r="B285" s="35" cm="1">
        <f t="array" aca="1" ref="B285" ca="1">INDEX('Invulblad dienstr.type 3'!$D$12:$D$572,MATCH('Dagen per lijn'!$A285&amp;B$2,'Invulblad dienstr.type 3'!$A$12:$A$572&amp;'Invulblad dienstr.type 3'!$K$12:$K$572,0))</f>
        <v>0</v>
      </c>
      <c r="C285" s="35" cm="1">
        <f t="array" aca="1" ref="C285" ca="1">INDEX('Invulblad dienstr.type 3'!$D$12:$D$572,MATCH('Dagen per lijn'!$A285&amp;C$2,'Invulblad dienstr.type 3'!$A$12:$A$572&amp;'Invulblad dienstr.type 3'!$K$12:$K$572,0))</f>
        <v>0</v>
      </c>
      <c r="D285" s="35" cm="1">
        <f t="array" aca="1" ref="D285" ca="1">INDEX('Invulblad dienstr.type 3'!$D$12:$D$572,MATCH('Dagen per lijn'!$A285&amp;D$2,'Invulblad dienstr.type 3'!$A$12:$A$572&amp;'Invulblad dienstr.type 3'!$K$12:$K$572,0))</f>
        <v>0</v>
      </c>
      <c r="E285" s="35" cm="1">
        <f t="array" aca="1" ref="E285" ca="1">INDEX('Invulblad dienstr.type 3'!$D$12:$D$572,MATCH('Dagen per lijn'!$A285&amp;E$2,'Invulblad dienstr.type 3'!$A$12:$A$572&amp;'Invulblad dienstr.type 3'!$K$12:$K$572,0))</f>
        <v>0</v>
      </c>
      <c r="F285" s="35" cm="1">
        <f t="array" aca="1" ref="F285" ca="1">INDEX('Invulblad dienstr.type 3'!$D$12:$D$572,MATCH('Dagen per lijn'!$A285&amp;F$2,'Invulblad dienstr.type 3'!$A$12:$A$572&amp;'Invulblad dienstr.type 3'!$K$12:$K$572,0))</f>
        <v>0</v>
      </c>
      <c r="G285" s="35" cm="1">
        <f t="array" aca="1" ref="G285" ca="1">INDEX('Invulblad dienstr.type 3'!$D$12:$D$572,MATCH('Dagen per lijn'!$A285&amp;G$2,'Invulblad dienstr.type 3'!$A$12:$A$572&amp;'Invulblad dienstr.type 3'!$K$12:$K$572,0))</f>
        <v>0</v>
      </c>
      <c r="H285" s="35" cm="1">
        <f t="array" aca="1" ref="H285" ca="1">INDEX('Invulblad dienstr.type 3'!$D$12:$D$572,MATCH('Dagen per lijn'!$A285&amp;H$2,'Invulblad dienstr.type 3'!$A$12:$A$572&amp;'Invulblad dienstr.type 3'!$K$12:$K$572,0))</f>
        <v>0</v>
      </c>
      <c r="I285" s="110">
        <f t="shared" ca="1" si="40"/>
        <v>0</v>
      </c>
      <c r="J285" s="7"/>
      <c r="K285" s="45" t="str">
        <f t="shared" ca="1" si="41"/>
        <v>&lt;invullen&gt;</v>
      </c>
      <c r="L285" s="35">
        <f t="shared" ca="1" si="42"/>
        <v>0</v>
      </c>
      <c r="M285" s="35">
        <f t="shared" ca="1" si="43"/>
        <v>0</v>
      </c>
      <c r="N285" s="35">
        <f t="shared" ca="1" si="43"/>
        <v>0</v>
      </c>
      <c r="O285" s="46">
        <f t="shared" ca="1" si="39"/>
        <v>0</v>
      </c>
      <c r="P285" s="7"/>
      <c r="Q285" s="7"/>
      <c r="R285" s="7"/>
      <c r="S285" s="7"/>
      <c r="T285" s="7"/>
      <c r="U285" s="7"/>
    </row>
    <row r="286" spans="1:21">
      <c r="A286" s="109" t="str">
        <f ca="1">OFFSET('Invulblad dienstr.type 3'!$A$12, (ROW()-252)*7, 0)</f>
        <v>&lt;invullen&gt;</v>
      </c>
      <c r="B286" s="35" cm="1">
        <f t="array" aca="1" ref="B286" ca="1">INDEX('Invulblad dienstr.type 3'!$D$12:$D$572,MATCH('Dagen per lijn'!$A286&amp;B$2,'Invulblad dienstr.type 3'!$A$12:$A$572&amp;'Invulblad dienstr.type 3'!$K$12:$K$572,0))</f>
        <v>0</v>
      </c>
      <c r="C286" s="35" cm="1">
        <f t="array" aca="1" ref="C286" ca="1">INDEX('Invulblad dienstr.type 3'!$D$12:$D$572,MATCH('Dagen per lijn'!$A286&amp;C$2,'Invulblad dienstr.type 3'!$A$12:$A$572&amp;'Invulblad dienstr.type 3'!$K$12:$K$572,0))</f>
        <v>0</v>
      </c>
      <c r="D286" s="35" cm="1">
        <f t="array" aca="1" ref="D286" ca="1">INDEX('Invulblad dienstr.type 3'!$D$12:$D$572,MATCH('Dagen per lijn'!$A286&amp;D$2,'Invulblad dienstr.type 3'!$A$12:$A$572&amp;'Invulblad dienstr.type 3'!$K$12:$K$572,0))</f>
        <v>0</v>
      </c>
      <c r="E286" s="35" cm="1">
        <f t="array" aca="1" ref="E286" ca="1">INDEX('Invulblad dienstr.type 3'!$D$12:$D$572,MATCH('Dagen per lijn'!$A286&amp;E$2,'Invulblad dienstr.type 3'!$A$12:$A$572&amp;'Invulblad dienstr.type 3'!$K$12:$K$572,0))</f>
        <v>0</v>
      </c>
      <c r="F286" s="35" cm="1">
        <f t="array" aca="1" ref="F286" ca="1">INDEX('Invulblad dienstr.type 3'!$D$12:$D$572,MATCH('Dagen per lijn'!$A286&amp;F$2,'Invulblad dienstr.type 3'!$A$12:$A$572&amp;'Invulblad dienstr.type 3'!$K$12:$K$572,0))</f>
        <v>0</v>
      </c>
      <c r="G286" s="35" cm="1">
        <f t="array" aca="1" ref="G286" ca="1">INDEX('Invulblad dienstr.type 3'!$D$12:$D$572,MATCH('Dagen per lijn'!$A286&amp;G$2,'Invulblad dienstr.type 3'!$A$12:$A$572&amp;'Invulblad dienstr.type 3'!$K$12:$K$572,0))</f>
        <v>0</v>
      </c>
      <c r="H286" s="35" cm="1">
        <f t="array" aca="1" ref="H286" ca="1">INDEX('Invulblad dienstr.type 3'!$D$12:$D$572,MATCH('Dagen per lijn'!$A286&amp;H$2,'Invulblad dienstr.type 3'!$A$12:$A$572&amp;'Invulblad dienstr.type 3'!$K$12:$K$572,0))</f>
        <v>0</v>
      </c>
      <c r="I286" s="110">
        <f t="shared" ca="1" si="40"/>
        <v>0</v>
      </c>
      <c r="J286" s="7"/>
      <c r="K286" s="45" t="str">
        <f t="shared" ca="1" si="41"/>
        <v>&lt;invullen&gt;</v>
      </c>
      <c r="L286" s="35">
        <f t="shared" ca="1" si="42"/>
        <v>0</v>
      </c>
      <c r="M286" s="35">
        <f t="shared" ca="1" si="43"/>
        <v>0</v>
      </c>
      <c r="N286" s="35">
        <f t="shared" ca="1" si="43"/>
        <v>0</v>
      </c>
      <c r="O286" s="46">
        <f t="shared" ca="1" si="39"/>
        <v>0</v>
      </c>
      <c r="P286" s="7"/>
      <c r="Q286" s="7"/>
      <c r="R286" s="7"/>
      <c r="S286" s="7"/>
      <c r="T286" s="7"/>
      <c r="U286" s="7"/>
    </row>
    <row r="287" spans="1:21">
      <c r="A287" s="109" t="str">
        <f ca="1">OFFSET('Invulblad dienstr.type 3'!$A$12, (ROW()-252)*7, 0)</f>
        <v>&lt;invullen&gt;</v>
      </c>
      <c r="B287" s="35" cm="1">
        <f t="array" aca="1" ref="B287" ca="1">INDEX('Invulblad dienstr.type 3'!$D$12:$D$572,MATCH('Dagen per lijn'!$A287&amp;B$2,'Invulblad dienstr.type 3'!$A$12:$A$572&amp;'Invulblad dienstr.type 3'!$K$12:$K$572,0))</f>
        <v>0</v>
      </c>
      <c r="C287" s="35" cm="1">
        <f t="array" aca="1" ref="C287" ca="1">INDEX('Invulblad dienstr.type 3'!$D$12:$D$572,MATCH('Dagen per lijn'!$A287&amp;C$2,'Invulblad dienstr.type 3'!$A$12:$A$572&amp;'Invulblad dienstr.type 3'!$K$12:$K$572,0))</f>
        <v>0</v>
      </c>
      <c r="D287" s="35" cm="1">
        <f t="array" aca="1" ref="D287" ca="1">INDEX('Invulblad dienstr.type 3'!$D$12:$D$572,MATCH('Dagen per lijn'!$A287&amp;D$2,'Invulblad dienstr.type 3'!$A$12:$A$572&amp;'Invulblad dienstr.type 3'!$K$12:$K$572,0))</f>
        <v>0</v>
      </c>
      <c r="E287" s="35" cm="1">
        <f t="array" aca="1" ref="E287" ca="1">INDEX('Invulblad dienstr.type 3'!$D$12:$D$572,MATCH('Dagen per lijn'!$A287&amp;E$2,'Invulblad dienstr.type 3'!$A$12:$A$572&amp;'Invulblad dienstr.type 3'!$K$12:$K$572,0))</f>
        <v>0</v>
      </c>
      <c r="F287" s="35" cm="1">
        <f t="array" aca="1" ref="F287" ca="1">INDEX('Invulblad dienstr.type 3'!$D$12:$D$572,MATCH('Dagen per lijn'!$A287&amp;F$2,'Invulblad dienstr.type 3'!$A$12:$A$572&amp;'Invulblad dienstr.type 3'!$K$12:$K$572,0))</f>
        <v>0</v>
      </c>
      <c r="G287" s="35" cm="1">
        <f t="array" aca="1" ref="G287" ca="1">INDEX('Invulblad dienstr.type 3'!$D$12:$D$572,MATCH('Dagen per lijn'!$A287&amp;G$2,'Invulblad dienstr.type 3'!$A$12:$A$572&amp;'Invulblad dienstr.type 3'!$K$12:$K$572,0))</f>
        <v>0</v>
      </c>
      <c r="H287" s="35" cm="1">
        <f t="array" aca="1" ref="H287" ca="1">INDEX('Invulblad dienstr.type 3'!$D$12:$D$572,MATCH('Dagen per lijn'!$A287&amp;H$2,'Invulblad dienstr.type 3'!$A$12:$A$572&amp;'Invulblad dienstr.type 3'!$K$12:$K$572,0))</f>
        <v>0</v>
      </c>
      <c r="I287" s="110">
        <f t="shared" ca="1" si="40"/>
        <v>0</v>
      </c>
      <c r="J287" s="7"/>
      <c r="K287" s="45" t="str">
        <f t="shared" ca="1" si="41"/>
        <v>&lt;invullen&gt;</v>
      </c>
      <c r="L287" s="35">
        <f t="shared" ca="1" si="42"/>
        <v>0</v>
      </c>
      <c r="M287" s="35">
        <f t="shared" ca="1" si="43"/>
        <v>0</v>
      </c>
      <c r="N287" s="35">
        <f t="shared" ca="1" si="43"/>
        <v>0</v>
      </c>
      <c r="O287" s="46">
        <f t="shared" ca="1" si="39"/>
        <v>0</v>
      </c>
      <c r="P287" s="7"/>
      <c r="Q287" s="7"/>
      <c r="R287" s="7"/>
      <c r="S287" s="7"/>
      <c r="T287" s="7"/>
      <c r="U287" s="7"/>
    </row>
    <row r="288" spans="1:21">
      <c r="A288" s="109" t="str">
        <f ca="1">OFFSET('Invulblad dienstr.type 3'!$A$12, (ROW()-252)*7, 0)</f>
        <v>&lt;invullen&gt;</v>
      </c>
      <c r="B288" s="35" cm="1">
        <f t="array" aca="1" ref="B288" ca="1">INDEX('Invulblad dienstr.type 3'!$D$12:$D$572,MATCH('Dagen per lijn'!$A288&amp;B$2,'Invulblad dienstr.type 3'!$A$12:$A$572&amp;'Invulblad dienstr.type 3'!$K$12:$K$572,0))</f>
        <v>0</v>
      </c>
      <c r="C288" s="35" cm="1">
        <f t="array" aca="1" ref="C288" ca="1">INDEX('Invulblad dienstr.type 3'!$D$12:$D$572,MATCH('Dagen per lijn'!$A288&amp;C$2,'Invulblad dienstr.type 3'!$A$12:$A$572&amp;'Invulblad dienstr.type 3'!$K$12:$K$572,0))</f>
        <v>0</v>
      </c>
      <c r="D288" s="35" cm="1">
        <f t="array" aca="1" ref="D288" ca="1">INDEX('Invulblad dienstr.type 3'!$D$12:$D$572,MATCH('Dagen per lijn'!$A288&amp;D$2,'Invulblad dienstr.type 3'!$A$12:$A$572&amp;'Invulblad dienstr.type 3'!$K$12:$K$572,0))</f>
        <v>0</v>
      </c>
      <c r="E288" s="35" cm="1">
        <f t="array" aca="1" ref="E288" ca="1">INDEX('Invulblad dienstr.type 3'!$D$12:$D$572,MATCH('Dagen per lijn'!$A288&amp;E$2,'Invulblad dienstr.type 3'!$A$12:$A$572&amp;'Invulblad dienstr.type 3'!$K$12:$K$572,0))</f>
        <v>0</v>
      </c>
      <c r="F288" s="35" cm="1">
        <f t="array" aca="1" ref="F288" ca="1">INDEX('Invulblad dienstr.type 3'!$D$12:$D$572,MATCH('Dagen per lijn'!$A288&amp;F$2,'Invulblad dienstr.type 3'!$A$12:$A$572&amp;'Invulblad dienstr.type 3'!$K$12:$K$572,0))</f>
        <v>0</v>
      </c>
      <c r="G288" s="35" cm="1">
        <f t="array" aca="1" ref="G288" ca="1">INDEX('Invulblad dienstr.type 3'!$D$12:$D$572,MATCH('Dagen per lijn'!$A288&amp;G$2,'Invulblad dienstr.type 3'!$A$12:$A$572&amp;'Invulblad dienstr.type 3'!$K$12:$K$572,0))</f>
        <v>0</v>
      </c>
      <c r="H288" s="35" cm="1">
        <f t="array" aca="1" ref="H288" ca="1">INDEX('Invulblad dienstr.type 3'!$D$12:$D$572,MATCH('Dagen per lijn'!$A288&amp;H$2,'Invulblad dienstr.type 3'!$A$12:$A$572&amp;'Invulblad dienstr.type 3'!$K$12:$K$572,0))</f>
        <v>0</v>
      </c>
      <c r="I288" s="110">
        <f t="shared" ca="1" si="40"/>
        <v>0</v>
      </c>
      <c r="J288" s="7"/>
      <c r="K288" s="45" t="str">
        <f t="shared" ca="1" si="41"/>
        <v>&lt;invullen&gt;</v>
      </c>
      <c r="L288" s="35">
        <f t="shared" ca="1" si="42"/>
        <v>0</v>
      </c>
      <c r="M288" s="35">
        <f t="shared" ca="1" si="43"/>
        <v>0</v>
      </c>
      <c r="N288" s="35">
        <f t="shared" ca="1" si="43"/>
        <v>0</v>
      </c>
      <c r="O288" s="46">
        <f t="shared" ca="1" si="39"/>
        <v>0</v>
      </c>
      <c r="P288" s="7"/>
      <c r="Q288" s="7"/>
      <c r="R288" s="7"/>
      <c r="S288" s="7"/>
      <c r="T288" s="7"/>
      <c r="U288" s="7"/>
    </row>
    <row r="289" spans="1:21">
      <c r="A289" s="109" t="str">
        <f ca="1">OFFSET('Invulblad dienstr.type 3'!$A$12, (ROW()-252)*7, 0)</f>
        <v>&lt;invullen&gt;</v>
      </c>
      <c r="B289" s="35" cm="1">
        <f t="array" aca="1" ref="B289" ca="1">INDEX('Invulblad dienstr.type 3'!$D$12:$D$572,MATCH('Dagen per lijn'!$A289&amp;B$2,'Invulblad dienstr.type 3'!$A$12:$A$572&amp;'Invulblad dienstr.type 3'!$K$12:$K$572,0))</f>
        <v>0</v>
      </c>
      <c r="C289" s="35" cm="1">
        <f t="array" aca="1" ref="C289" ca="1">INDEX('Invulblad dienstr.type 3'!$D$12:$D$572,MATCH('Dagen per lijn'!$A289&amp;C$2,'Invulblad dienstr.type 3'!$A$12:$A$572&amp;'Invulblad dienstr.type 3'!$K$12:$K$572,0))</f>
        <v>0</v>
      </c>
      <c r="D289" s="35" cm="1">
        <f t="array" aca="1" ref="D289" ca="1">INDEX('Invulblad dienstr.type 3'!$D$12:$D$572,MATCH('Dagen per lijn'!$A289&amp;D$2,'Invulblad dienstr.type 3'!$A$12:$A$572&amp;'Invulblad dienstr.type 3'!$K$12:$K$572,0))</f>
        <v>0</v>
      </c>
      <c r="E289" s="35" cm="1">
        <f t="array" aca="1" ref="E289" ca="1">INDEX('Invulblad dienstr.type 3'!$D$12:$D$572,MATCH('Dagen per lijn'!$A289&amp;E$2,'Invulblad dienstr.type 3'!$A$12:$A$572&amp;'Invulblad dienstr.type 3'!$K$12:$K$572,0))</f>
        <v>0</v>
      </c>
      <c r="F289" s="35" cm="1">
        <f t="array" aca="1" ref="F289" ca="1">INDEX('Invulblad dienstr.type 3'!$D$12:$D$572,MATCH('Dagen per lijn'!$A289&amp;F$2,'Invulblad dienstr.type 3'!$A$12:$A$572&amp;'Invulblad dienstr.type 3'!$K$12:$K$572,0))</f>
        <v>0</v>
      </c>
      <c r="G289" s="35" cm="1">
        <f t="array" aca="1" ref="G289" ca="1">INDEX('Invulblad dienstr.type 3'!$D$12:$D$572,MATCH('Dagen per lijn'!$A289&amp;G$2,'Invulblad dienstr.type 3'!$A$12:$A$572&amp;'Invulblad dienstr.type 3'!$K$12:$K$572,0))</f>
        <v>0</v>
      </c>
      <c r="H289" s="35" cm="1">
        <f t="array" aca="1" ref="H289" ca="1">INDEX('Invulblad dienstr.type 3'!$D$12:$D$572,MATCH('Dagen per lijn'!$A289&amp;H$2,'Invulblad dienstr.type 3'!$A$12:$A$572&amp;'Invulblad dienstr.type 3'!$K$12:$K$572,0))</f>
        <v>0</v>
      </c>
      <c r="I289" s="110">
        <f t="shared" ca="1" si="40"/>
        <v>0</v>
      </c>
      <c r="J289" s="7"/>
      <c r="K289" s="45" t="str">
        <f t="shared" ca="1" si="41"/>
        <v>&lt;invullen&gt;</v>
      </c>
      <c r="L289" s="35">
        <f t="shared" ca="1" si="42"/>
        <v>0</v>
      </c>
      <c r="M289" s="35">
        <f t="shared" ca="1" si="43"/>
        <v>0</v>
      </c>
      <c r="N289" s="35">
        <f t="shared" ca="1" si="43"/>
        <v>0</v>
      </c>
      <c r="O289" s="46">
        <f t="shared" ca="1" si="39"/>
        <v>0</v>
      </c>
      <c r="P289" s="7"/>
      <c r="Q289" s="7"/>
      <c r="R289" s="7"/>
      <c r="S289" s="7"/>
      <c r="T289" s="7"/>
      <c r="U289" s="7"/>
    </row>
    <row r="290" spans="1:21">
      <c r="A290" s="109" t="str">
        <f ca="1">OFFSET('Invulblad dienstr.type 3'!$A$12, (ROW()-252)*7, 0)</f>
        <v>&lt;invullen&gt;</v>
      </c>
      <c r="B290" s="35" cm="1">
        <f t="array" aca="1" ref="B290" ca="1">INDEX('Invulblad dienstr.type 3'!$D$12:$D$572,MATCH('Dagen per lijn'!$A290&amp;B$2,'Invulblad dienstr.type 3'!$A$12:$A$572&amp;'Invulblad dienstr.type 3'!$K$12:$K$572,0))</f>
        <v>0</v>
      </c>
      <c r="C290" s="35" cm="1">
        <f t="array" aca="1" ref="C290" ca="1">INDEX('Invulblad dienstr.type 3'!$D$12:$D$572,MATCH('Dagen per lijn'!$A290&amp;C$2,'Invulblad dienstr.type 3'!$A$12:$A$572&amp;'Invulblad dienstr.type 3'!$K$12:$K$572,0))</f>
        <v>0</v>
      </c>
      <c r="D290" s="35" cm="1">
        <f t="array" aca="1" ref="D290" ca="1">INDEX('Invulblad dienstr.type 3'!$D$12:$D$572,MATCH('Dagen per lijn'!$A290&amp;D$2,'Invulblad dienstr.type 3'!$A$12:$A$572&amp;'Invulblad dienstr.type 3'!$K$12:$K$572,0))</f>
        <v>0</v>
      </c>
      <c r="E290" s="35" cm="1">
        <f t="array" aca="1" ref="E290" ca="1">INDEX('Invulblad dienstr.type 3'!$D$12:$D$572,MATCH('Dagen per lijn'!$A290&amp;E$2,'Invulblad dienstr.type 3'!$A$12:$A$572&amp;'Invulblad dienstr.type 3'!$K$12:$K$572,0))</f>
        <v>0</v>
      </c>
      <c r="F290" s="35" cm="1">
        <f t="array" aca="1" ref="F290" ca="1">INDEX('Invulblad dienstr.type 3'!$D$12:$D$572,MATCH('Dagen per lijn'!$A290&amp;F$2,'Invulblad dienstr.type 3'!$A$12:$A$572&amp;'Invulblad dienstr.type 3'!$K$12:$K$572,0))</f>
        <v>0</v>
      </c>
      <c r="G290" s="35" cm="1">
        <f t="array" aca="1" ref="G290" ca="1">INDEX('Invulblad dienstr.type 3'!$D$12:$D$572,MATCH('Dagen per lijn'!$A290&amp;G$2,'Invulblad dienstr.type 3'!$A$12:$A$572&amp;'Invulblad dienstr.type 3'!$K$12:$K$572,0))</f>
        <v>0</v>
      </c>
      <c r="H290" s="35" cm="1">
        <f t="array" aca="1" ref="H290" ca="1">INDEX('Invulblad dienstr.type 3'!$D$12:$D$572,MATCH('Dagen per lijn'!$A290&amp;H$2,'Invulblad dienstr.type 3'!$A$12:$A$572&amp;'Invulblad dienstr.type 3'!$K$12:$K$572,0))</f>
        <v>0</v>
      </c>
      <c r="I290" s="110">
        <f t="shared" ca="1" si="40"/>
        <v>0</v>
      </c>
      <c r="J290" s="7"/>
      <c r="K290" s="45" t="str">
        <f t="shared" ca="1" si="41"/>
        <v>&lt;invullen&gt;</v>
      </c>
      <c r="L290" s="35">
        <f t="shared" ca="1" si="42"/>
        <v>0</v>
      </c>
      <c r="M290" s="35">
        <f t="shared" ca="1" si="43"/>
        <v>0</v>
      </c>
      <c r="N290" s="35">
        <f t="shared" ca="1" si="43"/>
        <v>0</v>
      </c>
      <c r="O290" s="46">
        <f t="shared" ca="1" si="39"/>
        <v>0</v>
      </c>
      <c r="P290" s="7"/>
      <c r="Q290" s="7"/>
      <c r="R290" s="7"/>
      <c r="S290" s="7"/>
      <c r="T290" s="7"/>
      <c r="U290" s="7"/>
    </row>
    <row r="291" spans="1:21">
      <c r="A291" s="109" t="str">
        <f ca="1">OFFSET('Invulblad dienstr.type 3'!$A$12, (ROW()-252)*7, 0)</f>
        <v>&lt;invullen&gt;</v>
      </c>
      <c r="B291" s="35" cm="1">
        <f t="array" aca="1" ref="B291" ca="1">INDEX('Invulblad dienstr.type 3'!$D$12:$D$572,MATCH('Dagen per lijn'!$A291&amp;B$2,'Invulblad dienstr.type 3'!$A$12:$A$572&amp;'Invulblad dienstr.type 3'!$K$12:$K$572,0))</f>
        <v>0</v>
      </c>
      <c r="C291" s="35" cm="1">
        <f t="array" aca="1" ref="C291" ca="1">INDEX('Invulblad dienstr.type 3'!$D$12:$D$572,MATCH('Dagen per lijn'!$A291&amp;C$2,'Invulblad dienstr.type 3'!$A$12:$A$572&amp;'Invulblad dienstr.type 3'!$K$12:$K$572,0))</f>
        <v>0</v>
      </c>
      <c r="D291" s="35" cm="1">
        <f t="array" aca="1" ref="D291" ca="1">INDEX('Invulblad dienstr.type 3'!$D$12:$D$572,MATCH('Dagen per lijn'!$A291&amp;D$2,'Invulblad dienstr.type 3'!$A$12:$A$572&amp;'Invulblad dienstr.type 3'!$K$12:$K$572,0))</f>
        <v>0</v>
      </c>
      <c r="E291" s="35" cm="1">
        <f t="array" aca="1" ref="E291" ca="1">INDEX('Invulblad dienstr.type 3'!$D$12:$D$572,MATCH('Dagen per lijn'!$A291&amp;E$2,'Invulblad dienstr.type 3'!$A$12:$A$572&amp;'Invulblad dienstr.type 3'!$K$12:$K$572,0))</f>
        <v>0</v>
      </c>
      <c r="F291" s="35" cm="1">
        <f t="array" aca="1" ref="F291" ca="1">INDEX('Invulblad dienstr.type 3'!$D$12:$D$572,MATCH('Dagen per lijn'!$A291&amp;F$2,'Invulblad dienstr.type 3'!$A$12:$A$572&amp;'Invulblad dienstr.type 3'!$K$12:$K$572,0))</f>
        <v>0</v>
      </c>
      <c r="G291" s="35" cm="1">
        <f t="array" aca="1" ref="G291" ca="1">INDEX('Invulblad dienstr.type 3'!$D$12:$D$572,MATCH('Dagen per lijn'!$A291&amp;G$2,'Invulblad dienstr.type 3'!$A$12:$A$572&amp;'Invulblad dienstr.type 3'!$K$12:$K$572,0))</f>
        <v>0</v>
      </c>
      <c r="H291" s="35" cm="1">
        <f t="array" aca="1" ref="H291" ca="1">INDEX('Invulblad dienstr.type 3'!$D$12:$D$572,MATCH('Dagen per lijn'!$A291&amp;H$2,'Invulblad dienstr.type 3'!$A$12:$A$572&amp;'Invulblad dienstr.type 3'!$K$12:$K$572,0))</f>
        <v>0</v>
      </c>
      <c r="I291" s="110">
        <f t="shared" ca="1" si="40"/>
        <v>0</v>
      </c>
      <c r="J291" s="7"/>
      <c r="K291" s="45" t="str">
        <f t="shared" ca="1" si="41"/>
        <v>&lt;invullen&gt;</v>
      </c>
      <c r="L291" s="35">
        <f t="shared" ca="1" si="42"/>
        <v>0</v>
      </c>
      <c r="M291" s="35">
        <f t="shared" ca="1" si="43"/>
        <v>0</v>
      </c>
      <c r="N291" s="35">
        <f t="shared" ca="1" si="43"/>
        <v>0</v>
      </c>
      <c r="O291" s="46">
        <f t="shared" ca="1" si="39"/>
        <v>0</v>
      </c>
      <c r="P291" s="7"/>
      <c r="Q291" s="7"/>
      <c r="R291" s="7"/>
      <c r="S291" s="7"/>
      <c r="T291" s="7"/>
      <c r="U291" s="7"/>
    </row>
    <row r="292" spans="1:21">
      <c r="A292" s="109" t="str">
        <f ca="1">OFFSET('Invulblad dienstr.type 3'!$A$12, (ROW()-252)*7, 0)</f>
        <v>&lt;invullen&gt;</v>
      </c>
      <c r="B292" s="35" cm="1">
        <f t="array" aca="1" ref="B292" ca="1">INDEX('Invulblad dienstr.type 3'!$D$12:$D$572,MATCH('Dagen per lijn'!$A292&amp;B$2,'Invulblad dienstr.type 3'!$A$12:$A$572&amp;'Invulblad dienstr.type 3'!$K$12:$K$572,0))</f>
        <v>0</v>
      </c>
      <c r="C292" s="35" cm="1">
        <f t="array" aca="1" ref="C292" ca="1">INDEX('Invulblad dienstr.type 3'!$D$12:$D$572,MATCH('Dagen per lijn'!$A292&amp;C$2,'Invulblad dienstr.type 3'!$A$12:$A$572&amp;'Invulblad dienstr.type 3'!$K$12:$K$572,0))</f>
        <v>0</v>
      </c>
      <c r="D292" s="35" cm="1">
        <f t="array" aca="1" ref="D292" ca="1">INDEX('Invulblad dienstr.type 3'!$D$12:$D$572,MATCH('Dagen per lijn'!$A292&amp;D$2,'Invulblad dienstr.type 3'!$A$12:$A$572&amp;'Invulblad dienstr.type 3'!$K$12:$K$572,0))</f>
        <v>0</v>
      </c>
      <c r="E292" s="35" cm="1">
        <f t="array" aca="1" ref="E292" ca="1">INDEX('Invulblad dienstr.type 3'!$D$12:$D$572,MATCH('Dagen per lijn'!$A292&amp;E$2,'Invulblad dienstr.type 3'!$A$12:$A$572&amp;'Invulblad dienstr.type 3'!$K$12:$K$572,0))</f>
        <v>0</v>
      </c>
      <c r="F292" s="35" cm="1">
        <f t="array" aca="1" ref="F292" ca="1">INDEX('Invulblad dienstr.type 3'!$D$12:$D$572,MATCH('Dagen per lijn'!$A292&amp;F$2,'Invulblad dienstr.type 3'!$A$12:$A$572&amp;'Invulblad dienstr.type 3'!$K$12:$K$572,0))</f>
        <v>0</v>
      </c>
      <c r="G292" s="35" cm="1">
        <f t="array" aca="1" ref="G292" ca="1">INDEX('Invulblad dienstr.type 3'!$D$12:$D$572,MATCH('Dagen per lijn'!$A292&amp;G$2,'Invulblad dienstr.type 3'!$A$12:$A$572&amp;'Invulblad dienstr.type 3'!$K$12:$K$572,0))</f>
        <v>0</v>
      </c>
      <c r="H292" s="35" cm="1">
        <f t="array" aca="1" ref="H292" ca="1">INDEX('Invulblad dienstr.type 3'!$D$12:$D$572,MATCH('Dagen per lijn'!$A292&amp;H$2,'Invulblad dienstr.type 3'!$A$12:$A$572&amp;'Invulblad dienstr.type 3'!$K$12:$K$572,0))</f>
        <v>0</v>
      </c>
      <c r="I292" s="110">
        <f t="shared" ca="1" si="40"/>
        <v>0</v>
      </c>
      <c r="J292" s="7"/>
      <c r="K292" s="45" t="str">
        <f t="shared" ca="1" si="41"/>
        <v>&lt;invullen&gt;</v>
      </c>
      <c r="L292" s="35">
        <f t="shared" ca="1" si="42"/>
        <v>0</v>
      </c>
      <c r="M292" s="35">
        <f t="shared" ca="1" si="43"/>
        <v>0</v>
      </c>
      <c r="N292" s="35">
        <f t="shared" ca="1" si="43"/>
        <v>0</v>
      </c>
      <c r="O292" s="46">
        <f t="shared" ca="1" si="39"/>
        <v>0</v>
      </c>
      <c r="P292" s="7"/>
      <c r="Q292" s="7"/>
      <c r="R292" s="7"/>
      <c r="S292" s="7"/>
      <c r="T292" s="7"/>
      <c r="U292" s="7"/>
    </row>
    <row r="293" spans="1:21">
      <c r="A293" s="109" t="str">
        <f ca="1">OFFSET('Invulblad dienstr.type 3'!$A$12, (ROW()-252)*7, 0)</f>
        <v>&lt;invullen&gt;</v>
      </c>
      <c r="B293" s="35" cm="1">
        <f t="array" aca="1" ref="B293" ca="1">INDEX('Invulblad dienstr.type 3'!$D$12:$D$572,MATCH('Dagen per lijn'!$A293&amp;B$2,'Invulblad dienstr.type 3'!$A$12:$A$572&amp;'Invulblad dienstr.type 3'!$K$12:$K$572,0))</f>
        <v>0</v>
      </c>
      <c r="C293" s="35" cm="1">
        <f t="array" aca="1" ref="C293" ca="1">INDEX('Invulblad dienstr.type 3'!$D$12:$D$572,MATCH('Dagen per lijn'!$A293&amp;C$2,'Invulblad dienstr.type 3'!$A$12:$A$572&amp;'Invulblad dienstr.type 3'!$K$12:$K$572,0))</f>
        <v>0</v>
      </c>
      <c r="D293" s="35" cm="1">
        <f t="array" aca="1" ref="D293" ca="1">INDEX('Invulblad dienstr.type 3'!$D$12:$D$572,MATCH('Dagen per lijn'!$A293&amp;D$2,'Invulblad dienstr.type 3'!$A$12:$A$572&amp;'Invulblad dienstr.type 3'!$K$12:$K$572,0))</f>
        <v>0</v>
      </c>
      <c r="E293" s="35" cm="1">
        <f t="array" aca="1" ref="E293" ca="1">INDEX('Invulblad dienstr.type 3'!$D$12:$D$572,MATCH('Dagen per lijn'!$A293&amp;E$2,'Invulblad dienstr.type 3'!$A$12:$A$572&amp;'Invulblad dienstr.type 3'!$K$12:$K$572,0))</f>
        <v>0</v>
      </c>
      <c r="F293" s="35" cm="1">
        <f t="array" aca="1" ref="F293" ca="1">INDEX('Invulblad dienstr.type 3'!$D$12:$D$572,MATCH('Dagen per lijn'!$A293&amp;F$2,'Invulblad dienstr.type 3'!$A$12:$A$572&amp;'Invulblad dienstr.type 3'!$K$12:$K$572,0))</f>
        <v>0</v>
      </c>
      <c r="G293" s="35" cm="1">
        <f t="array" aca="1" ref="G293" ca="1">INDEX('Invulblad dienstr.type 3'!$D$12:$D$572,MATCH('Dagen per lijn'!$A293&amp;G$2,'Invulblad dienstr.type 3'!$A$12:$A$572&amp;'Invulblad dienstr.type 3'!$K$12:$K$572,0))</f>
        <v>0</v>
      </c>
      <c r="H293" s="35" cm="1">
        <f t="array" aca="1" ref="H293" ca="1">INDEX('Invulblad dienstr.type 3'!$D$12:$D$572,MATCH('Dagen per lijn'!$A293&amp;H$2,'Invulblad dienstr.type 3'!$A$12:$A$572&amp;'Invulblad dienstr.type 3'!$K$12:$K$572,0))</f>
        <v>0</v>
      </c>
      <c r="I293" s="110">
        <f t="shared" ca="1" si="40"/>
        <v>0</v>
      </c>
      <c r="J293" s="7"/>
      <c r="K293" s="45" t="str">
        <f t="shared" ca="1" si="41"/>
        <v>&lt;invullen&gt;</v>
      </c>
      <c r="L293" s="35">
        <f t="shared" ca="1" si="42"/>
        <v>0</v>
      </c>
      <c r="M293" s="35">
        <f t="shared" ca="1" si="43"/>
        <v>0</v>
      </c>
      <c r="N293" s="35">
        <f t="shared" ca="1" si="43"/>
        <v>0</v>
      </c>
      <c r="O293" s="46">
        <f t="shared" ca="1" si="39"/>
        <v>0</v>
      </c>
      <c r="P293" s="7"/>
      <c r="Q293" s="7"/>
      <c r="R293" s="7"/>
      <c r="S293" s="7"/>
      <c r="T293" s="7"/>
      <c r="U293" s="7"/>
    </row>
    <row r="294" spans="1:21">
      <c r="A294" s="109" t="str">
        <f ca="1">OFFSET('Invulblad dienstr.type 3'!$A$12, (ROW()-252)*7, 0)</f>
        <v>&lt;invullen&gt;</v>
      </c>
      <c r="B294" s="35" cm="1">
        <f t="array" aca="1" ref="B294" ca="1">INDEX('Invulblad dienstr.type 3'!$D$12:$D$572,MATCH('Dagen per lijn'!$A294&amp;B$2,'Invulblad dienstr.type 3'!$A$12:$A$572&amp;'Invulblad dienstr.type 3'!$K$12:$K$572,0))</f>
        <v>0</v>
      </c>
      <c r="C294" s="35" cm="1">
        <f t="array" aca="1" ref="C294" ca="1">INDEX('Invulblad dienstr.type 3'!$D$12:$D$572,MATCH('Dagen per lijn'!$A294&amp;C$2,'Invulblad dienstr.type 3'!$A$12:$A$572&amp;'Invulblad dienstr.type 3'!$K$12:$K$572,0))</f>
        <v>0</v>
      </c>
      <c r="D294" s="35" cm="1">
        <f t="array" aca="1" ref="D294" ca="1">INDEX('Invulblad dienstr.type 3'!$D$12:$D$572,MATCH('Dagen per lijn'!$A294&amp;D$2,'Invulblad dienstr.type 3'!$A$12:$A$572&amp;'Invulblad dienstr.type 3'!$K$12:$K$572,0))</f>
        <v>0</v>
      </c>
      <c r="E294" s="35" cm="1">
        <f t="array" aca="1" ref="E294" ca="1">INDEX('Invulblad dienstr.type 3'!$D$12:$D$572,MATCH('Dagen per lijn'!$A294&amp;E$2,'Invulblad dienstr.type 3'!$A$12:$A$572&amp;'Invulblad dienstr.type 3'!$K$12:$K$572,0))</f>
        <v>0</v>
      </c>
      <c r="F294" s="35" cm="1">
        <f t="array" aca="1" ref="F294" ca="1">INDEX('Invulblad dienstr.type 3'!$D$12:$D$572,MATCH('Dagen per lijn'!$A294&amp;F$2,'Invulblad dienstr.type 3'!$A$12:$A$572&amp;'Invulblad dienstr.type 3'!$K$12:$K$572,0))</f>
        <v>0</v>
      </c>
      <c r="G294" s="35" cm="1">
        <f t="array" aca="1" ref="G294" ca="1">INDEX('Invulblad dienstr.type 3'!$D$12:$D$572,MATCH('Dagen per lijn'!$A294&amp;G$2,'Invulblad dienstr.type 3'!$A$12:$A$572&amp;'Invulblad dienstr.type 3'!$K$12:$K$572,0))</f>
        <v>0</v>
      </c>
      <c r="H294" s="35" cm="1">
        <f t="array" aca="1" ref="H294" ca="1">INDEX('Invulblad dienstr.type 3'!$D$12:$D$572,MATCH('Dagen per lijn'!$A294&amp;H$2,'Invulblad dienstr.type 3'!$A$12:$A$572&amp;'Invulblad dienstr.type 3'!$K$12:$K$572,0))</f>
        <v>0</v>
      </c>
      <c r="I294" s="110">
        <f t="shared" ca="1" si="40"/>
        <v>0</v>
      </c>
      <c r="J294" s="7"/>
      <c r="K294" s="45" t="str">
        <f t="shared" ca="1" si="41"/>
        <v>&lt;invullen&gt;</v>
      </c>
      <c r="L294" s="35">
        <f t="shared" ca="1" si="42"/>
        <v>0</v>
      </c>
      <c r="M294" s="35">
        <f t="shared" ca="1" si="43"/>
        <v>0</v>
      </c>
      <c r="N294" s="35">
        <f t="shared" ca="1" si="43"/>
        <v>0</v>
      </c>
      <c r="O294" s="46">
        <f t="shared" ca="1" si="39"/>
        <v>0</v>
      </c>
      <c r="P294" s="7"/>
      <c r="Q294" s="7"/>
      <c r="R294" s="7"/>
      <c r="S294" s="7"/>
      <c r="T294" s="7"/>
      <c r="U294" s="7"/>
    </row>
    <row r="295" spans="1:21">
      <c r="A295" s="109" t="str">
        <f ca="1">OFFSET('Invulblad dienstr.type 3'!$A$12, (ROW()-252)*7, 0)</f>
        <v>&lt;invullen&gt;</v>
      </c>
      <c r="B295" s="35" cm="1">
        <f t="array" aca="1" ref="B295" ca="1">INDEX('Invulblad dienstr.type 3'!$D$12:$D$572,MATCH('Dagen per lijn'!$A295&amp;B$2,'Invulblad dienstr.type 3'!$A$12:$A$572&amp;'Invulblad dienstr.type 3'!$K$12:$K$572,0))</f>
        <v>0</v>
      </c>
      <c r="C295" s="35" cm="1">
        <f t="array" aca="1" ref="C295" ca="1">INDEX('Invulblad dienstr.type 3'!$D$12:$D$572,MATCH('Dagen per lijn'!$A295&amp;C$2,'Invulblad dienstr.type 3'!$A$12:$A$572&amp;'Invulblad dienstr.type 3'!$K$12:$K$572,0))</f>
        <v>0</v>
      </c>
      <c r="D295" s="35" cm="1">
        <f t="array" aca="1" ref="D295" ca="1">INDEX('Invulblad dienstr.type 3'!$D$12:$D$572,MATCH('Dagen per lijn'!$A295&amp;D$2,'Invulblad dienstr.type 3'!$A$12:$A$572&amp;'Invulblad dienstr.type 3'!$K$12:$K$572,0))</f>
        <v>0</v>
      </c>
      <c r="E295" s="35" cm="1">
        <f t="array" aca="1" ref="E295" ca="1">INDEX('Invulblad dienstr.type 3'!$D$12:$D$572,MATCH('Dagen per lijn'!$A295&amp;E$2,'Invulblad dienstr.type 3'!$A$12:$A$572&amp;'Invulblad dienstr.type 3'!$K$12:$K$572,0))</f>
        <v>0</v>
      </c>
      <c r="F295" s="35" cm="1">
        <f t="array" aca="1" ref="F295" ca="1">INDEX('Invulblad dienstr.type 3'!$D$12:$D$572,MATCH('Dagen per lijn'!$A295&amp;F$2,'Invulblad dienstr.type 3'!$A$12:$A$572&amp;'Invulblad dienstr.type 3'!$K$12:$K$572,0))</f>
        <v>0</v>
      </c>
      <c r="G295" s="35" cm="1">
        <f t="array" aca="1" ref="G295" ca="1">INDEX('Invulblad dienstr.type 3'!$D$12:$D$572,MATCH('Dagen per lijn'!$A295&amp;G$2,'Invulblad dienstr.type 3'!$A$12:$A$572&amp;'Invulblad dienstr.type 3'!$K$12:$K$572,0))</f>
        <v>0</v>
      </c>
      <c r="H295" s="35" cm="1">
        <f t="array" aca="1" ref="H295" ca="1">INDEX('Invulblad dienstr.type 3'!$D$12:$D$572,MATCH('Dagen per lijn'!$A295&amp;H$2,'Invulblad dienstr.type 3'!$A$12:$A$572&amp;'Invulblad dienstr.type 3'!$K$12:$K$572,0))</f>
        <v>0</v>
      </c>
      <c r="I295" s="110">
        <f t="shared" ca="1" si="40"/>
        <v>0</v>
      </c>
      <c r="J295" s="7"/>
      <c r="K295" s="45" t="str">
        <f t="shared" ca="1" si="41"/>
        <v>&lt;invullen&gt;</v>
      </c>
      <c r="L295" s="35">
        <f t="shared" ca="1" si="42"/>
        <v>0</v>
      </c>
      <c r="M295" s="35">
        <f t="shared" ca="1" si="43"/>
        <v>0</v>
      </c>
      <c r="N295" s="35">
        <f t="shared" ca="1" si="43"/>
        <v>0</v>
      </c>
      <c r="O295" s="46">
        <f t="shared" ca="1" si="39"/>
        <v>0</v>
      </c>
      <c r="P295" s="7"/>
      <c r="Q295" s="7"/>
      <c r="R295" s="7"/>
      <c r="S295" s="7"/>
      <c r="T295" s="7"/>
      <c r="U295" s="7"/>
    </row>
    <row r="296" spans="1:21">
      <c r="A296" s="109" t="str">
        <f ca="1">OFFSET('Invulblad dienstr.type 3'!$A$12, (ROW()-252)*7, 0)</f>
        <v>&lt;invullen&gt;</v>
      </c>
      <c r="B296" s="35" cm="1">
        <f t="array" aca="1" ref="B296" ca="1">INDEX('Invulblad dienstr.type 3'!$D$12:$D$572,MATCH('Dagen per lijn'!$A296&amp;B$2,'Invulblad dienstr.type 3'!$A$12:$A$572&amp;'Invulblad dienstr.type 3'!$K$12:$K$572,0))</f>
        <v>0</v>
      </c>
      <c r="C296" s="35" cm="1">
        <f t="array" aca="1" ref="C296" ca="1">INDEX('Invulblad dienstr.type 3'!$D$12:$D$572,MATCH('Dagen per lijn'!$A296&amp;C$2,'Invulblad dienstr.type 3'!$A$12:$A$572&amp;'Invulblad dienstr.type 3'!$K$12:$K$572,0))</f>
        <v>0</v>
      </c>
      <c r="D296" s="35" cm="1">
        <f t="array" aca="1" ref="D296" ca="1">INDEX('Invulblad dienstr.type 3'!$D$12:$D$572,MATCH('Dagen per lijn'!$A296&amp;D$2,'Invulblad dienstr.type 3'!$A$12:$A$572&amp;'Invulblad dienstr.type 3'!$K$12:$K$572,0))</f>
        <v>0</v>
      </c>
      <c r="E296" s="35" cm="1">
        <f t="array" aca="1" ref="E296" ca="1">INDEX('Invulblad dienstr.type 3'!$D$12:$D$572,MATCH('Dagen per lijn'!$A296&amp;E$2,'Invulblad dienstr.type 3'!$A$12:$A$572&amp;'Invulblad dienstr.type 3'!$K$12:$K$572,0))</f>
        <v>0</v>
      </c>
      <c r="F296" s="35" cm="1">
        <f t="array" aca="1" ref="F296" ca="1">INDEX('Invulblad dienstr.type 3'!$D$12:$D$572,MATCH('Dagen per lijn'!$A296&amp;F$2,'Invulblad dienstr.type 3'!$A$12:$A$572&amp;'Invulblad dienstr.type 3'!$K$12:$K$572,0))</f>
        <v>0</v>
      </c>
      <c r="G296" s="35" cm="1">
        <f t="array" aca="1" ref="G296" ca="1">INDEX('Invulblad dienstr.type 3'!$D$12:$D$572,MATCH('Dagen per lijn'!$A296&amp;G$2,'Invulblad dienstr.type 3'!$A$12:$A$572&amp;'Invulblad dienstr.type 3'!$K$12:$K$572,0))</f>
        <v>0</v>
      </c>
      <c r="H296" s="35" cm="1">
        <f t="array" aca="1" ref="H296" ca="1">INDEX('Invulblad dienstr.type 3'!$D$12:$D$572,MATCH('Dagen per lijn'!$A296&amp;H$2,'Invulblad dienstr.type 3'!$A$12:$A$572&amp;'Invulblad dienstr.type 3'!$K$12:$K$572,0))</f>
        <v>0</v>
      </c>
      <c r="I296" s="110">
        <f t="shared" ca="1" si="40"/>
        <v>0</v>
      </c>
      <c r="J296" s="7"/>
      <c r="K296" s="45" t="str">
        <f t="shared" ca="1" si="41"/>
        <v>&lt;invullen&gt;</v>
      </c>
      <c r="L296" s="35">
        <f t="shared" ca="1" si="42"/>
        <v>0</v>
      </c>
      <c r="M296" s="35">
        <f t="shared" ca="1" si="43"/>
        <v>0</v>
      </c>
      <c r="N296" s="35">
        <f t="shared" ca="1" si="43"/>
        <v>0</v>
      </c>
      <c r="O296" s="46">
        <f t="shared" ca="1" si="39"/>
        <v>0</v>
      </c>
      <c r="P296" s="7"/>
      <c r="Q296" s="7"/>
      <c r="R296" s="7"/>
      <c r="S296" s="7"/>
      <c r="T296" s="7"/>
      <c r="U296" s="7"/>
    </row>
    <row r="297" spans="1:21">
      <c r="A297" s="109" t="str">
        <f ca="1">OFFSET('Invulblad dienstr.type 3'!$A$12, (ROW()-252)*7, 0)</f>
        <v>&lt;invullen&gt;</v>
      </c>
      <c r="B297" s="35" cm="1">
        <f t="array" aca="1" ref="B297" ca="1">INDEX('Invulblad dienstr.type 3'!$D$12:$D$572,MATCH('Dagen per lijn'!$A297&amp;B$2,'Invulblad dienstr.type 3'!$A$12:$A$572&amp;'Invulblad dienstr.type 3'!$K$12:$K$572,0))</f>
        <v>0</v>
      </c>
      <c r="C297" s="35" cm="1">
        <f t="array" aca="1" ref="C297" ca="1">INDEX('Invulblad dienstr.type 3'!$D$12:$D$572,MATCH('Dagen per lijn'!$A297&amp;C$2,'Invulblad dienstr.type 3'!$A$12:$A$572&amp;'Invulblad dienstr.type 3'!$K$12:$K$572,0))</f>
        <v>0</v>
      </c>
      <c r="D297" s="35" cm="1">
        <f t="array" aca="1" ref="D297" ca="1">INDEX('Invulblad dienstr.type 3'!$D$12:$D$572,MATCH('Dagen per lijn'!$A297&amp;D$2,'Invulblad dienstr.type 3'!$A$12:$A$572&amp;'Invulblad dienstr.type 3'!$K$12:$K$572,0))</f>
        <v>0</v>
      </c>
      <c r="E297" s="35" cm="1">
        <f t="array" aca="1" ref="E297" ca="1">INDEX('Invulblad dienstr.type 3'!$D$12:$D$572,MATCH('Dagen per lijn'!$A297&amp;E$2,'Invulblad dienstr.type 3'!$A$12:$A$572&amp;'Invulblad dienstr.type 3'!$K$12:$K$572,0))</f>
        <v>0</v>
      </c>
      <c r="F297" s="35" cm="1">
        <f t="array" aca="1" ref="F297" ca="1">INDEX('Invulblad dienstr.type 3'!$D$12:$D$572,MATCH('Dagen per lijn'!$A297&amp;F$2,'Invulblad dienstr.type 3'!$A$12:$A$572&amp;'Invulblad dienstr.type 3'!$K$12:$K$572,0))</f>
        <v>0</v>
      </c>
      <c r="G297" s="35" cm="1">
        <f t="array" aca="1" ref="G297" ca="1">INDEX('Invulblad dienstr.type 3'!$D$12:$D$572,MATCH('Dagen per lijn'!$A297&amp;G$2,'Invulblad dienstr.type 3'!$A$12:$A$572&amp;'Invulblad dienstr.type 3'!$K$12:$K$572,0))</f>
        <v>0</v>
      </c>
      <c r="H297" s="35" cm="1">
        <f t="array" aca="1" ref="H297" ca="1">INDEX('Invulblad dienstr.type 3'!$D$12:$D$572,MATCH('Dagen per lijn'!$A297&amp;H$2,'Invulblad dienstr.type 3'!$A$12:$A$572&amp;'Invulblad dienstr.type 3'!$K$12:$K$572,0))</f>
        <v>0</v>
      </c>
      <c r="I297" s="110">
        <f t="shared" ca="1" si="40"/>
        <v>0</v>
      </c>
      <c r="J297" s="7"/>
      <c r="K297" s="45" t="str">
        <f t="shared" ca="1" si="41"/>
        <v>&lt;invullen&gt;</v>
      </c>
      <c r="L297" s="35">
        <f t="shared" ca="1" si="42"/>
        <v>0</v>
      </c>
      <c r="M297" s="35">
        <f t="shared" ca="1" si="43"/>
        <v>0</v>
      </c>
      <c r="N297" s="35">
        <f t="shared" ca="1" si="43"/>
        <v>0</v>
      </c>
      <c r="O297" s="46">
        <f t="shared" ca="1" si="39"/>
        <v>0</v>
      </c>
      <c r="P297" s="7"/>
      <c r="Q297" s="7"/>
      <c r="R297" s="7"/>
      <c r="S297" s="7"/>
      <c r="T297" s="7"/>
      <c r="U297" s="7"/>
    </row>
    <row r="298" spans="1:21">
      <c r="A298" s="109" t="str">
        <f ca="1">OFFSET('Invulblad dienstr.type 3'!$A$12, (ROW()-252)*7, 0)</f>
        <v>&lt;invullen&gt;</v>
      </c>
      <c r="B298" s="35" cm="1">
        <f t="array" aca="1" ref="B298" ca="1">INDEX('Invulblad dienstr.type 3'!$D$12:$D$572,MATCH('Dagen per lijn'!$A298&amp;B$2,'Invulblad dienstr.type 3'!$A$12:$A$572&amp;'Invulblad dienstr.type 3'!$K$12:$K$572,0))</f>
        <v>0</v>
      </c>
      <c r="C298" s="35" cm="1">
        <f t="array" aca="1" ref="C298" ca="1">INDEX('Invulblad dienstr.type 3'!$D$12:$D$572,MATCH('Dagen per lijn'!$A298&amp;C$2,'Invulblad dienstr.type 3'!$A$12:$A$572&amp;'Invulblad dienstr.type 3'!$K$12:$K$572,0))</f>
        <v>0</v>
      </c>
      <c r="D298" s="35" cm="1">
        <f t="array" aca="1" ref="D298" ca="1">INDEX('Invulblad dienstr.type 3'!$D$12:$D$572,MATCH('Dagen per lijn'!$A298&amp;D$2,'Invulblad dienstr.type 3'!$A$12:$A$572&amp;'Invulblad dienstr.type 3'!$K$12:$K$572,0))</f>
        <v>0</v>
      </c>
      <c r="E298" s="35" cm="1">
        <f t="array" aca="1" ref="E298" ca="1">INDEX('Invulblad dienstr.type 3'!$D$12:$D$572,MATCH('Dagen per lijn'!$A298&amp;E$2,'Invulblad dienstr.type 3'!$A$12:$A$572&amp;'Invulblad dienstr.type 3'!$K$12:$K$572,0))</f>
        <v>0</v>
      </c>
      <c r="F298" s="35" cm="1">
        <f t="array" aca="1" ref="F298" ca="1">INDEX('Invulblad dienstr.type 3'!$D$12:$D$572,MATCH('Dagen per lijn'!$A298&amp;F$2,'Invulblad dienstr.type 3'!$A$12:$A$572&amp;'Invulblad dienstr.type 3'!$K$12:$K$572,0))</f>
        <v>0</v>
      </c>
      <c r="G298" s="35" cm="1">
        <f t="array" aca="1" ref="G298" ca="1">INDEX('Invulblad dienstr.type 3'!$D$12:$D$572,MATCH('Dagen per lijn'!$A298&amp;G$2,'Invulblad dienstr.type 3'!$A$12:$A$572&amp;'Invulblad dienstr.type 3'!$K$12:$K$572,0))</f>
        <v>0</v>
      </c>
      <c r="H298" s="35" cm="1">
        <f t="array" aca="1" ref="H298" ca="1">INDEX('Invulblad dienstr.type 3'!$D$12:$D$572,MATCH('Dagen per lijn'!$A298&amp;H$2,'Invulblad dienstr.type 3'!$A$12:$A$572&amp;'Invulblad dienstr.type 3'!$K$12:$K$572,0))</f>
        <v>0</v>
      </c>
      <c r="I298" s="110">
        <f t="shared" ca="1" si="40"/>
        <v>0</v>
      </c>
      <c r="J298" s="7"/>
      <c r="K298" s="45" t="str">
        <f t="shared" ca="1" si="41"/>
        <v>&lt;invullen&gt;</v>
      </c>
      <c r="L298" s="35">
        <f t="shared" ca="1" si="42"/>
        <v>0</v>
      </c>
      <c r="M298" s="35">
        <f t="shared" ca="1" si="43"/>
        <v>0</v>
      </c>
      <c r="N298" s="35">
        <f t="shared" ca="1" si="43"/>
        <v>0</v>
      </c>
      <c r="O298" s="46">
        <f t="shared" ca="1" si="39"/>
        <v>0</v>
      </c>
      <c r="P298" s="7"/>
      <c r="Q298" s="7"/>
      <c r="R298" s="7"/>
      <c r="S298" s="7"/>
      <c r="T298" s="7"/>
      <c r="U298" s="7"/>
    </row>
    <row r="299" spans="1:21">
      <c r="A299" s="109" t="str">
        <f ca="1">OFFSET('Invulblad dienstr.type 3'!$A$12, (ROW()-252)*7, 0)</f>
        <v>&lt;invullen&gt;</v>
      </c>
      <c r="B299" s="35" cm="1">
        <f t="array" aca="1" ref="B299" ca="1">INDEX('Invulblad dienstr.type 3'!$D$12:$D$572,MATCH('Dagen per lijn'!$A299&amp;B$2,'Invulblad dienstr.type 3'!$A$12:$A$572&amp;'Invulblad dienstr.type 3'!$K$12:$K$572,0))</f>
        <v>0</v>
      </c>
      <c r="C299" s="35" cm="1">
        <f t="array" aca="1" ref="C299" ca="1">INDEX('Invulblad dienstr.type 3'!$D$12:$D$572,MATCH('Dagen per lijn'!$A299&amp;C$2,'Invulblad dienstr.type 3'!$A$12:$A$572&amp;'Invulblad dienstr.type 3'!$K$12:$K$572,0))</f>
        <v>0</v>
      </c>
      <c r="D299" s="35" cm="1">
        <f t="array" aca="1" ref="D299" ca="1">INDEX('Invulblad dienstr.type 3'!$D$12:$D$572,MATCH('Dagen per lijn'!$A299&amp;D$2,'Invulblad dienstr.type 3'!$A$12:$A$572&amp;'Invulblad dienstr.type 3'!$K$12:$K$572,0))</f>
        <v>0</v>
      </c>
      <c r="E299" s="35" cm="1">
        <f t="array" aca="1" ref="E299" ca="1">INDEX('Invulblad dienstr.type 3'!$D$12:$D$572,MATCH('Dagen per lijn'!$A299&amp;E$2,'Invulblad dienstr.type 3'!$A$12:$A$572&amp;'Invulblad dienstr.type 3'!$K$12:$K$572,0))</f>
        <v>0</v>
      </c>
      <c r="F299" s="35" cm="1">
        <f t="array" aca="1" ref="F299" ca="1">INDEX('Invulblad dienstr.type 3'!$D$12:$D$572,MATCH('Dagen per lijn'!$A299&amp;F$2,'Invulblad dienstr.type 3'!$A$12:$A$572&amp;'Invulblad dienstr.type 3'!$K$12:$K$572,0))</f>
        <v>0</v>
      </c>
      <c r="G299" s="35" cm="1">
        <f t="array" aca="1" ref="G299" ca="1">INDEX('Invulblad dienstr.type 3'!$D$12:$D$572,MATCH('Dagen per lijn'!$A299&amp;G$2,'Invulblad dienstr.type 3'!$A$12:$A$572&amp;'Invulblad dienstr.type 3'!$K$12:$K$572,0))</f>
        <v>0</v>
      </c>
      <c r="H299" s="35" cm="1">
        <f t="array" aca="1" ref="H299" ca="1">INDEX('Invulblad dienstr.type 3'!$D$12:$D$572,MATCH('Dagen per lijn'!$A299&amp;H$2,'Invulblad dienstr.type 3'!$A$12:$A$572&amp;'Invulblad dienstr.type 3'!$K$12:$K$572,0))</f>
        <v>0</v>
      </c>
      <c r="I299" s="110">
        <f t="shared" ca="1" si="40"/>
        <v>0</v>
      </c>
      <c r="J299" s="7"/>
      <c r="K299" s="45" t="str">
        <f t="shared" ca="1" si="41"/>
        <v>&lt;invullen&gt;</v>
      </c>
      <c r="L299" s="35">
        <f t="shared" ca="1" si="42"/>
        <v>0</v>
      </c>
      <c r="M299" s="35">
        <f t="shared" ca="1" si="43"/>
        <v>0</v>
      </c>
      <c r="N299" s="35">
        <f t="shared" ca="1" si="43"/>
        <v>0</v>
      </c>
      <c r="O299" s="46">
        <f t="shared" ca="1" si="39"/>
        <v>0</v>
      </c>
      <c r="P299" s="7"/>
      <c r="Q299" s="7"/>
      <c r="R299" s="7"/>
      <c r="S299" s="7"/>
      <c r="T299" s="7"/>
      <c r="U299" s="7"/>
    </row>
    <row r="300" spans="1:21">
      <c r="A300" s="109" t="str">
        <f ca="1">OFFSET('Invulblad dienstr.type 3'!$A$12, (ROW()-252)*7, 0)</f>
        <v>&lt;invullen&gt;</v>
      </c>
      <c r="B300" s="35" cm="1">
        <f t="array" aca="1" ref="B300" ca="1">INDEX('Invulblad dienstr.type 3'!$D$12:$D$572,MATCH('Dagen per lijn'!$A300&amp;B$2,'Invulblad dienstr.type 3'!$A$12:$A$572&amp;'Invulblad dienstr.type 3'!$K$12:$K$572,0))</f>
        <v>0</v>
      </c>
      <c r="C300" s="35" cm="1">
        <f t="array" aca="1" ref="C300" ca="1">INDEX('Invulblad dienstr.type 3'!$D$12:$D$572,MATCH('Dagen per lijn'!$A300&amp;C$2,'Invulblad dienstr.type 3'!$A$12:$A$572&amp;'Invulblad dienstr.type 3'!$K$12:$K$572,0))</f>
        <v>0</v>
      </c>
      <c r="D300" s="35" cm="1">
        <f t="array" aca="1" ref="D300" ca="1">INDEX('Invulblad dienstr.type 3'!$D$12:$D$572,MATCH('Dagen per lijn'!$A300&amp;D$2,'Invulblad dienstr.type 3'!$A$12:$A$572&amp;'Invulblad dienstr.type 3'!$K$12:$K$572,0))</f>
        <v>0</v>
      </c>
      <c r="E300" s="35" cm="1">
        <f t="array" aca="1" ref="E300" ca="1">INDEX('Invulblad dienstr.type 3'!$D$12:$D$572,MATCH('Dagen per lijn'!$A300&amp;E$2,'Invulblad dienstr.type 3'!$A$12:$A$572&amp;'Invulblad dienstr.type 3'!$K$12:$K$572,0))</f>
        <v>0</v>
      </c>
      <c r="F300" s="35" cm="1">
        <f t="array" aca="1" ref="F300" ca="1">INDEX('Invulblad dienstr.type 3'!$D$12:$D$572,MATCH('Dagen per lijn'!$A300&amp;F$2,'Invulblad dienstr.type 3'!$A$12:$A$572&amp;'Invulblad dienstr.type 3'!$K$12:$K$572,0))</f>
        <v>0</v>
      </c>
      <c r="G300" s="35" cm="1">
        <f t="array" aca="1" ref="G300" ca="1">INDEX('Invulblad dienstr.type 3'!$D$12:$D$572,MATCH('Dagen per lijn'!$A300&amp;G$2,'Invulblad dienstr.type 3'!$A$12:$A$572&amp;'Invulblad dienstr.type 3'!$K$12:$K$572,0))</f>
        <v>0</v>
      </c>
      <c r="H300" s="35" cm="1">
        <f t="array" aca="1" ref="H300" ca="1">INDEX('Invulblad dienstr.type 3'!$D$12:$D$572,MATCH('Dagen per lijn'!$A300&amp;H$2,'Invulblad dienstr.type 3'!$A$12:$A$572&amp;'Invulblad dienstr.type 3'!$K$12:$K$572,0))</f>
        <v>0</v>
      </c>
      <c r="I300" s="110">
        <f t="shared" ca="1" si="40"/>
        <v>0</v>
      </c>
      <c r="J300" s="7"/>
      <c r="K300" s="45" t="str">
        <f t="shared" ca="1" si="41"/>
        <v>&lt;invullen&gt;</v>
      </c>
      <c r="L300" s="35">
        <f t="shared" ca="1" si="42"/>
        <v>0</v>
      </c>
      <c r="M300" s="35">
        <f t="shared" ca="1" si="43"/>
        <v>0</v>
      </c>
      <c r="N300" s="35">
        <f t="shared" ca="1" si="43"/>
        <v>0</v>
      </c>
      <c r="O300" s="46">
        <f t="shared" ca="1" si="39"/>
        <v>0</v>
      </c>
      <c r="P300" s="7"/>
      <c r="Q300" s="7"/>
      <c r="R300" s="7"/>
      <c r="S300" s="7"/>
      <c r="T300" s="7"/>
      <c r="U300" s="7"/>
    </row>
    <row r="301" spans="1:21">
      <c r="A301" s="109" t="str">
        <f ca="1">OFFSET('Invulblad dienstr.type 3'!$A$12, (ROW()-252)*7, 0)</f>
        <v>&lt;invullen&gt;</v>
      </c>
      <c r="B301" s="35" cm="1">
        <f t="array" aca="1" ref="B301" ca="1">INDEX('Invulblad dienstr.type 3'!$D$12:$D$572,MATCH('Dagen per lijn'!$A301&amp;B$2,'Invulblad dienstr.type 3'!$A$12:$A$572&amp;'Invulblad dienstr.type 3'!$K$12:$K$572,0))</f>
        <v>0</v>
      </c>
      <c r="C301" s="35" cm="1">
        <f t="array" aca="1" ref="C301" ca="1">INDEX('Invulblad dienstr.type 3'!$D$12:$D$572,MATCH('Dagen per lijn'!$A301&amp;C$2,'Invulblad dienstr.type 3'!$A$12:$A$572&amp;'Invulblad dienstr.type 3'!$K$12:$K$572,0))</f>
        <v>0</v>
      </c>
      <c r="D301" s="35" cm="1">
        <f t="array" aca="1" ref="D301" ca="1">INDEX('Invulblad dienstr.type 3'!$D$12:$D$572,MATCH('Dagen per lijn'!$A301&amp;D$2,'Invulblad dienstr.type 3'!$A$12:$A$572&amp;'Invulblad dienstr.type 3'!$K$12:$K$572,0))</f>
        <v>0</v>
      </c>
      <c r="E301" s="35" cm="1">
        <f t="array" aca="1" ref="E301" ca="1">INDEX('Invulblad dienstr.type 3'!$D$12:$D$572,MATCH('Dagen per lijn'!$A301&amp;E$2,'Invulblad dienstr.type 3'!$A$12:$A$572&amp;'Invulblad dienstr.type 3'!$K$12:$K$572,0))</f>
        <v>0</v>
      </c>
      <c r="F301" s="35" cm="1">
        <f t="array" aca="1" ref="F301" ca="1">INDEX('Invulblad dienstr.type 3'!$D$12:$D$572,MATCH('Dagen per lijn'!$A301&amp;F$2,'Invulblad dienstr.type 3'!$A$12:$A$572&amp;'Invulblad dienstr.type 3'!$K$12:$K$572,0))</f>
        <v>0</v>
      </c>
      <c r="G301" s="35" cm="1">
        <f t="array" aca="1" ref="G301" ca="1">INDEX('Invulblad dienstr.type 3'!$D$12:$D$572,MATCH('Dagen per lijn'!$A301&amp;G$2,'Invulblad dienstr.type 3'!$A$12:$A$572&amp;'Invulblad dienstr.type 3'!$K$12:$K$572,0))</f>
        <v>0</v>
      </c>
      <c r="H301" s="35" cm="1">
        <f t="array" aca="1" ref="H301" ca="1">INDEX('Invulblad dienstr.type 3'!$D$12:$D$572,MATCH('Dagen per lijn'!$A301&amp;H$2,'Invulblad dienstr.type 3'!$A$12:$A$572&amp;'Invulblad dienstr.type 3'!$K$12:$K$572,0))</f>
        <v>0</v>
      </c>
      <c r="I301" s="110">
        <f t="shared" ca="1" si="40"/>
        <v>0</v>
      </c>
      <c r="J301" s="7"/>
      <c r="K301" s="45" t="str">
        <f t="shared" ca="1" si="41"/>
        <v>&lt;invullen&gt;</v>
      </c>
      <c r="L301" s="35">
        <f t="shared" ca="1" si="42"/>
        <v>0</v>
      </c>
      <c r="M301" s="35">
        <f t="shared" ca="1" si="43"/>
        <v>0</v>
      </c>
      <c r="N301" s="35">
        <f t="shared" ca="1" si="43"/>
        <v>0</v>
      </c>
      <c r="O301" s="46">
        <f t="shared" ca="1" si="39"/>
        <v>0</v>
      </c>
      <c r="P301" s="7"/>
      <c r="Q301" s="7"/>
      <c r="R301" s="7"/>
      <c r="S301" s="7"/>
      <c r="T301" s="7"/>
      <c r="U301" s="7"/>
    </row>
    <row r="302" spans="1:21">
      <c r="A302" s="109" t="str">
        <f ca="1">OFFSET('Invulblad dienstr.type 3'!$A$12, (ROW()-252)*7, 0)</f>
        <v>&lt;invullen&gt;</v>
      </c>
      <c r="B302" s="35" cm="1">
        <f t="array" aca="1" ref="B302" ca="1">INDEX('Invulblad dienstr.type 3'!$D$12:$D$572,MATCH('Dagen per lijn'!$A302&amp;B$2,'Invulblad dienstr.type 3'!$A$12:$A$572&amp;'Invulblad dienstr.type 3'!$K$12:$K$572,0))</f>
        <v>0</v>
      </c>
      <c r="C302" s="35" cm="1">
        <f t="array" aca="1" ref="C302" ca="1">INDEX('Invulblad dienstr.type 3'!$D$12:$D$572,MATCH('Dagen per lijn'!$A302&amp;C$2,'Invulblad dienstr.type 3'!$A$12:$A$572&amp;'Invulblad dienstr.type 3'!$K$12:$K$572,0))</f>
        <v>0</v>
      </c>
      <c r="D302" s="35" cm="1">
        <f t="array" aca="1" ref="D302" ca="1">INDEX('Invulblad dienstr.type 3'!$D$12:$D$572,MATCH('Dagen per lijn'!$A302&amp;D$2,'Invulblad dienstr.type 3'!$A$12:$A$572&amp;'Invulblad dienstr.type 3'!$K$12:$K$572,0))</f>
        <v>0</v>
      </c>
      <c r="E302" s="35" cm="1">
        <f t="array" aca="1" ref="E302" ca="1">INDEX('Invulblad dienstr.type 3'!$D$12:$D$572,MATCH('Dagen per lijn'!$A302&amp;E$2,'Invulblad dienstr.type 3'!$A$12:$A$572&amp;'Invulblad dienstr.type 3'!$K$12:$K$572,0))</f>
        <v>0</v>
      </c>
      <c r="F302" s="35" cm="1">
        <f t="array" aca="1" ref="F302" ca="1">INDEX('Invulblad dienstr.type 3'!$D$12:$D$572,MATCH('Dagen per lijn'!$A302&amp;F$2,'Invulblad dienstr.type 3'!$A$12:$A$572&amp;'Invulblad dienstr.type 3'!$K$12:$K$572,0))</f>
        <v>0</v>
      </c>
      <c r="G302" s="35" cm="1">
        <f t="array" aca="1" ref="G302" ca="1">INDEX('Invulblad dienstr.type 3'!$D$12:$D$572,MATCH('Dagen per lijn'!$A302&amp;G$2,'Invulblad dienstr.type 3'!$A$12:$A$572&amp;'Invulblad dienstr.type 3'!$K$12:$K$572,0))</f>
        <v>0</v>
      </c>
      <c r="H302" s="35" cm="1">
        <f t="array" aca="1" ref="H302" ca="1">INDEX('Invulblad dienstr.type 3'!$D$12:$D$572,MATCH('Dagen per lijn'!$A302&amp;H$2,'Invulblad dienstr.type 3'!$A$12:$A$572&amp;'Invulblad dienstr.type 3'!$K$12:$K$572,0))</f>
        <v>0</v>
      </c>
      <c r="I302" s="110">
        <f t="shared" ca="1" si="40"/>
        <v>0</v>
      </c>
      <c r="J302" s="7"/>
      <c r="K302" s="45" t="str">
        <f t="shared" ca="1" si="41"/>
        <v>&lt;invullen&gt;</v>
      </c>
      <c r="L302" s="35">
        <f t="shared" ca="1" si="42"/>
        <v>0</v>
      </c>
      <c r="M302" s="35">
        <f t="shared" ca="1" si="43"/>
        <v>0</v>
      </c>
      <c r="N302" s="35">
        <f t="shared" ca="1" si="43"/>
        <v>0</v>
      </c>
      <c r="O302" s="46">
        <f t="shared" ca="1" si="39"/>
        <v>0</v>
      </c>
      <c r="P302" s="7"/>
      <c r="Q302" s="7"/>
      <c r="R302" s="7"/>
      <c r="S302" s="7"/>
      <c r="T302" s="7"/>
      <c r="U302" s="7"/>
    </row>
    <row r="303" spans="1:21">
      <c r="A303" s="109" t="str">
        <f ca="1">OFFSET('Invulblad dienstr.type 3'!$A$12, (ROW()-252)*7, 0)</f>
        <v>&lt;invullen&gt;</v>
      </c>
      <c r="B303" s="35" cm="1">
        <f t="array" aca="1" ref="B303" ca="1">INDEX('Invulblad dienstr.type 3'!$D$12:$D$572,MATCH('Dagen per lijn'!$A303&amp;B$2,'Invulblad dienstr.type 3'!$A$12:$A$572&amp;'Invulblad dienstr.type 3'!$K$12:$K$572,0))</f>
        <v>0</v>
      </c>
      <c r="C303" s="35" cm="1">
        <f t="array" aca="1" ref="C303" ca="1">INDEX('Invulblad dienstr.type 3'!$D$12:$D$572,MATCH('Dagen per lijn'!$A303&amp;C$2,'Invulblad dienstr.type 3'!$A$12:$A$572&amp;'Invulblad dienstr.type 3'!$K$12:$K$572,0))</f>
        <v>0</v>
      </c>
      <c r="D303" s="35" cm="1">
        <f t="array" aca="1" ref="D303" ca="1">INDEX('Invulblad dienstr.type 3'!$D$12:$D$572,MATCH('Dagen per lijn'!$A303&amp;D$2,'Invulblad dienstr.type 3'!$A$12:$A$572&amp;'Invulblad dienstr.type 3'!$K$12:$K$572,0))</f>
        <v>0</v>
      </c>
      <c r="E303" s="35" cm="1">
        <f t="array" aca="1" ref="E303" ca="1">INDEX('Invulblad dienstr.type 3'!$D$12:$D$572,MATCH('Dagen per lijn'!$A303&amp;E$2,'Invulblad dienstr.type 3'!$A$12:$A$572&amp;'Invulblad dienstr.type 3'!$K$12:$K$572,0))</f>
        <v>0</v>
      </c>
      <c r="F303" s="35" cm="1">
        <f t="array" aca="1" ref="F303" ca="1">INDEX('Invulblad dienstr.type 3'!$D$12:$D$572,MATCH('Dagen per lijn'!$A303&amp;F$2,'Invulblad dienstr.type 3'!$A$12:$A$572&amp;'Invulblad dienstr.type 3'!$K$12:$K$572,0))</f>
        <v>0</v>
      </c>
      <c r="G303" s="35" cm="1">
        <f t="array" aca="1" ref="G303" ca="1">INDEX('Invulblad dienstr.type 3'!$D$12:$D$572,MATCH('Dagen per lijn'!$A303&amp;G$2,'Invulblad dienstr.type 3'!$A$12:$A$572&amp;'Invulblad dienstr.type 3'!$K$12:$K$572,0))</f>
        <v>0</v>
      </c>
      <c r="H303" s="35" cm="1">
        <f t="array" aca="1" ref="H303" ca="1">INDEX('Invulblad dienstr.type 3'!$D$12:$D$572,MATCH('Dagen per lijn'!$A303&amp;H$2,'Invulblad dienstr.type 3'!$A$12:$A$572&amp;'Invulblad dienstr.type 3'!$K$12:$K$572,0))</f>
        <v>0</v>
      </c>
      <c r="I303" s="110">
        <f t="shared" ca="1" si="40"/>
        <v>0</v>
      </c>
      <c r="J303" s="7"/>
      <c r="K303" s="45" t="str">
        <f t="shared" ca="1" si="41"/>
        <v>&lt;invullen&gt;</v>
      </c>
      <c r="L303" s="35">
        <f t="shared" ca="1" si="42"/>
        <v>0</v>
      </c>
      <c r="M303" s="35">
        <f t="shared" ca="1" si="43"/>
        <v>0</v>
      </c>
      <c r="N303" s="35">
        <f t="shared" ca="1" si="43"/>
        <v>0</v>
      </c>
      <c r="O303" s="46">
        <f t="shared" ca="1" si="39"/>
        <v>0</v>
      </c>
      <c r="P303" s="7"/>
      <c r="Q303" s="7"/>
      <c r="R303" s="7"/>
      <c r="S303" s="7"/>
      <c r="T303" s="7"/>
      <c r="U303" s="7"/>
    </row>
    <row r="304" spans="1:21">
      <c r="A304" s="109" t="str">
        <f ca="1">OFFSET('Invulblad dienstr.type 3'!$A$12, (ROW()-252)*7, 0)</f>
        <v>&lt;invullen&gt;</v>
      </c>
      <c r="B304" s="35" cm="1">
        <f t="array" aca="1" ref="B304" ca="1">INDEX('Invulblad dienstr.type 3'!$D$12:$D$572,MATCH('Dagen per lijn'!$A304&amp;B$2,'Invulblad dienstr.type 3'!$A$12:$A$572&amp;'Invulblad dienstr.type 3'!$K$12:$K$572,0))</f>
        <v>0</v>
      </c>
      <c r="C304" s="35" cm="1">
        <f t="array" aca="1" ref="C304" ca="1">INDEX('Invulblad dienstr.type 3'!$D$12:$D$572,MATCH('Dagen per lijn'!$A304&amp;C$2,'Invulblad dienstr.type 3'!$A$12:$A$572&amp;'Invulblad dienstr.type 3'!$K$12:$K$572,0))</f>
        <v>0</v>
      </c>
      <c r="D304" s="35" cm="1">
        <f t="array" aca="1" ref="D304" ca="1">INDEX('Invulblad dienstr.type 3'!$D$12:$D$572,MATCH('Dagen per lijn'!$A304&amp;D$2,'Invulblad dienstr.type 3'!$A$12:$A$572&amp;'Invulblad dienstr.type 3'!$K$12:$K$572,0))</f>
        <v>0</v>
      </c>
      <c r="E304" s="35" cm="1">
        <f t="array" aca="1" ref="E304" ca="1">INDEX('Invulblad dienstr.type 3'!$D$12:$D$572,MATCH('Dagen per lijn'!$A304&amp;E$2,'Invulblad dienstr.type 3'!$A$12:$A$572&amp;'Invulblad dienstr.type 3'!$K$12:$K$572,0))</f>
        <v>0</v>
      </c>
      <c r="F304" s="35" cm="1">
        <f t="array" aca="1" ref="F304" ca="1">INDEX('Invulblad dienstr.type 3'!$D$12:$D$572,MATCH('Dagen per lijn'!$A304&amp;F$2,'Invulblad dienstr.type 3'!$A$12:$A$572&amp;'Invulblad dienstr.type 3'!$K$12:$K$572,0))</f>
        <v>0</v>
      </c>
      <c r="G304" s="35" cm="1">
        <f t="array" aca="1" ref="G304" ca="1">INDEX('Invulblad dienstr.type 3'!$D$12:$D$572,MATCH('Dagen per lijn'!$A304&amp;G$2,'Invulblad dienstr.type 3'!$A$12:$A$572&amp;'Invulblad dienstr.type 3'!$K$12:$K$572,0))</f>
        <v>0</v>
      </c>
      <c r="H304" s="35" cm="1">
        <f t="array" aca="1" ref="H304" ca="1">INDEX('Invulblad dienstr.type 3'!$D$12:$D$572,MATCH('Dagen per lijn'!$A304&amp;H$2,'Invulblad dienstr.type 3'!$A$12:$A$572&amp;'Invulblad dienstr.type 3'!$K$12:$K$572,0))</f>
        <v>0</v>
      </c>
      <c r="I304" s="110">
        <f t="shared" ca="1" si="40"/>
        <v>0</v>
      </c>
      <c r="J304" s="7"/>
      <c r="K304" s="45" t="str">
        <f t="shared" ca="1" si="41"/>
        <v>&lt;invullen&gt;</v>
      </c>
      <c r="L304" s="35">
        <f t="shared" ca="1" si="42"/>
        <v>0</v>
      </c>
      <c r="M304" s="35">
        <f t="shared" ca="1" si="43"/>
        <v>0</v>
      </c>
      <c r="N304" s="35">
        <f t="shared" ca="1" si="43"/>
        <v>0</v>
      </c>
      <c r="O304" s="46">
        <f t="shared" ca="1" si="39"/>
        <v>0</v>
      </c>
      <c r="P304" s="7"/>
      <c r="Q304" s="7"/>
      <c r="R304" s="7"/>
      <c r="S304" s="7"/>
      <c r="T304" s="7"/>
      <c r="U304" s="7"/>
    </row>
    <row r="305" spans="1:21">
      <c r="A305" s="109" t="str">
        <f ca="1">OFFSET('Invulblad dienstr.type 3'!$A$12, (ROW()-252)*7, 0)</f>
        <v>&lt;invullen&gt;</v>
      </c>
      <c r="B305" s="35" cm="1">
        <f t="array" aca="1" ref="B305" ca="1">INDEX('Invulblad dienstr.type 3'!$D$12:$D$572,MATCH('Dagen per lijn'!$A305&amp;B$2,'Invulblad dienstr.type 3'!$A$12:$A$572&amp;'Invulblad dienstr.type 3'!$K$12:$K$572,0))</f>
        <v>0</v>
      </c>
      <c r="C305" s="35" cm="1">
        <f t="array" aca="1" ref="C305" ca="1">INDEX('Invulblad dienstr.type 3'!$D$12:$D$572,MATCH('Dagen per lijn'!$A305&amp;C$2,'Invulblad dienstr.type 3'!$A$12:$A$572&amp;'Invulblad dienstr.type 3'!$K$12:$K$572,0))</f>
        <v>0</v>
      </c>
      <c r="D305" s="35" cm="1">
        <f t="array" aca="1" ref="D305" ca="1">INDEX('Invulblad dienstr.type 3'!$D$12:$D$572,MATCH('Dagen per lijn'!$A305&amp;D$2,'Invulblad dienstr.type 3'!$A$12:$A$572&amp;'Invulblad dienstr.type 3'!$K$12:$K$572,0))</f>
        <v>0</v>
      </c>
      <c r="E305" s="35" cm="1">
        <f t="array" aca="1" ref="E305" ca="1">INDEX('Invulblad dienstr.type 3'!$D$12:$D$572,MATCH('Dagen per lijn'!$A305&amp;E$2,'Invulblad dienstr.type 3'!$A$12:$A$572&amp;'Invulblad dienstr.type 3'!$K$12:$K$572,0))</f>
        <v>0</v>
      </c>
      <c r="F305" s="35" cm="1">
        <f t="array" aca="1" ref="F305" ca="1">INDEX('Invulblad dienstr.type 3'!$D$12:$D$572,MATCH('Dagen per lijn'!$A305&amp;F$2,'Invulblad dienstr.type 3'!$A$12:$A$572&amp;'Invulblad dienstr.type 3'!$K$12:$K$572,0))</f>
        <v>0</v>
      </c>
      <c r="G305" s="35" cm="1">
        <f t="array" aca="1" ref="G305" ca="1">INDEX('Invulblad dienstr.type 3'!$D$12:$D$572,MATCH('Dagen per lijn'!$A305&amp;G$2,'Invulblad dienstr.type 3'!$A$12:$A$572&amp;'Invulblad dienstr.type 3'!$K$12:$K$572,0))</f>
        <v>0</v>
      </c>
      <c r="H305" s="35" cm="1">
        <f t="array" aca="1" ref="H305" ca="1">INDEX('Invulblad dienstr.type 3'!$D$12:$D$572,MATCH('Dagen per lijn'!$A305&amp;H$2,'Invulblad dienstr.type 3'!$A$12:$A$572&amp;'Invulblad dienstr.type 3'!$K$12:$K$572,0))</f>
        <v>0</v>
      </c>
      <c r="I305" s="110">
        <f t="shared" ca="1" si="40"/>
        <v>0</v>
      </c>
      <c r="J305" s="7"/>
      <c r="K305" s="45" t="str">
        <f t="shared" ca="1" si="41"/>
        <v>&lt;invullen&gt;</v>
      </c>
      <c r="L305" s="35">
        <f t="shared" ca="1" si="42"/>
        <v>0</v>
      </c>
      <c r="M305" s="35">
        <f t="shared" ca="1" si="43"/>
        <v>0</v>
      </c>
      <c r="N305" s="35">
        <f t="shared" ca="1" si="43"/>
        <v>0</v>
      </c>
      <c r="O305" s="46">
        <f t="shared" ca="1" si="39"/>
        <v>0</v>
      </c>
      <c r="P305" s="7"/>
      <c r="Q305" s="7"/>
      <c r="R305" s="7"/>
      <c r="S305" s="7"/>
      <c r="T305" s="7"/>
      <c r="U305" s="7"/>
    </row>
    <row r="306" spans="1:21">
      <c r="A306" s="109" t="str">
        <f ca="1">OFFSET('Invulblad dienstr.type 3'!$A$12, (ROW()-252)*7, 0)</f>
        <v>&lt;invullen&gt;</v>
      </c>
      <c r="B306" s="35" cm="1">
        <f t="array" aca="1" ref="B306" ca="1">INDEX('Invulblad dienstr.type 3'!$D$12:$D$572,MATCH('Dagen per lijn'!$A306&amp;B$2,'Invulblad dienstr.type 3'!$A$12:$A$572&amp;'Invulblad dienstr.type 3'!$K$12:$K$572,0))</f>
        <v>0</v>
      </c>
      <c r="C306" s="35" cm="1">
        <f t="array" aca="1" ref="C306" ca="1">INDEX('Invulblad dienstr.type 3'!$D$12:$D$572,MATCH('Dagen per lijn'!$A306&amp;C$2,'Invulblad dienstr.type 3'!$A$12:$A$572&amp;'Invulblad dienstr.type 3'!$K$12:$K$572,0))</f>
        <v>0</v>
      </c>
      <c r="D306" s="35" cm="1">
        <f t="array" aca="1" ref="D306" ca="1">INDEX('Invulblad dienstr.type 3'!$D$12:$D$572,MATCH('Dagen per lijn'!$A306&amp;D$2,'Invulblad dienstr.type 3'!$A$12:$A$572&amp;'Invulblad dienstr.type 3'!$K$12:$K$572,0))</f>
        <v>0</v>
      </c>
      <c r="E306" s="35" cm="1">
        <f t="array" aca="1" ref="E306" ca="1">INDEX('Invulblad dienstr.type 3'!$D$12:$D$572,MATCH('Dagen per lijn'!$A306&amp;E$2,'Invulblad dienstr.type 3'!$A$12:$A$572&amp;'Invulblad dienstr.type 3'!$K$12:$K$572,0))</f>
        <v>0</v>
      </c>
      <c r="F306" s="35" cm="1">
        <f t="array" aca="1" ref="F306" ca="1">INDEX('Invulblad dienstr.type 3'!$D$12:$D$572,MATCH('Dagen per lijn'!$A306&amp;F$2,'Invulblad dienstr.type 3'!$A$12:$A$572&amp;'Invulblad dienstr.type 3'!$K$12:$K$572,0))</f>
        <v>0</v>
      </c>
      <c r="G306" s="35" cm="1">
        <f t="array" aca="1" ref="G306" ca="1">INDEX('Invulblad dienstr.type 3'!$D$12:$D$572,MATCH('Dagen per lijn'!$A306&amp;G$2,'Invulblad dienstr.type 3'!$A$12:$A$572&amp;'Invulblad dienstr.type 3'!$K$12:$K$572,0))</f>
        <v>0</v>
      </c>
      <c r="H306" s="35" cm="1">
        <f t="array" aca="1" ref="H306" ca="1">INDEX('Invulblad dienstr.type 3'!$D$12:$D$572,MATCH('Dagen per lijn'!$A306&amp;H$2,'Invulblad dienstr.type 3'!$A$12:$A$572&amp;'Invulblad dienstr.type 3'!$K$12:$K$572,0))</f>
        <v>0</v>
      </c>
      <c r="I306" s="110">
        <f t="shared" ca="1" si="40"/>
        <v>0</v>
      </c>
      <c r="J306" s="7"/>
      <c r="K306" s="45" t="str">
        <f t="shared" ca="1" si="41"/>
        <v>&lt;invullen&gt;</v>
      </c>
      <c r="L306" s="35">
        <f t="shared" ca="1" si="42"/>
        <v>0</v>
      </c>
      <c r="M306" s="35">
        <f t="shared" ca="1" si="43"/>
        <v>0</v>
      </c>
      <c r="N306" s="35">
        <f t="shared" ca="1" si="43"/>
        <v>0</v>
      </c>
      <c r="O306" s="46">
        <f t="shared" ca="1" si="39"/>
        <v>0</v>
      </c>
      <c r="P306" s="7"/>
      <c r="Q306" s="7"/>
      <c r="R306" s="7"/>
      <c r="S306" s="7"/>
      <c r="T306" s="7"/>
      <c r="U306" s="7"/>
    </row>
    <row r="307" spans="1:21">
      <c r="A307" s="109" t="str">
        <f ca="1">OFFSET('Invulblad dienstr.type 3'!$A$12, (ROW()-252)*7, 0)</f>
        <v>&lt;invullen&gt;</v>
      </c>
      <c r="B307" s="35" cm="1">
        <f t="array" aca="1" ref="B307" ca="1">INDEX('Invulblad dienstr.type 3'!$D$12:$D$572,MATCH('Dagen per lijn'!$A307&amp;B$2,'Invulblad dienstr.type 3'!$A$12:$A$572&amp;'Invulblad dienstr.type 3'!$K$12:$K$572,0))</f>
        <v>0</v>
      </c>
      <c r="C307" s="35" cm="1">
        <f t="array" aca="1" ref="C307" ca="1">INDEX('Invulblad dienstr.type 3'!$D$12:$D$572,MATCH('Dagen per lijn'!$A307&amp;C$2,'Invulblad dienstr.type 3'!$A$12:$A$572&amp;'Invulblad dienstr.type 3'!$K$12:$K$572,0))</f>
        <v>0</v>
      </c>
      <c r="D307" s="35" cm="1">
        <f t="array" aca="1" ref="D307" ca="1">INDEX('Invulblad dienstr.type 3'!$D$12:$D$572,MATCH('Dagen per lijn'!$A307&amp;D$2,'Invulblad dienstr.type 3'!$A$12:$A$572&amp;'Invulblad dienstr.type 3'!$K$12:$K$572,0))</f>
        <v>0</v>
      </c>
      <c r="E307" s="35" cm="1">
        <f t="array" aca="1" ref="E307" ca="1">INDEX('Invulblad dienstr.type 3'!$D$12:$D$572,MATCH('Dagen per lijn'!$A307&amp;E$2,'Invulblad dienstr.type 3'!$A$12:$A$572&amp;'Invulblad dienstr.type 3'!$K$12:$K$572,0))</f>
        <v>0</v>
      </c>
      <c r="F307" s="35" cm="1">
        <f t="array" aca="1" ref="F307" ca="1">INDEX('Invulblad dienstr.type 3'!$D$12:$D$572,MATCH('Dagen per lijn'!$A307&amp;F$2,'Invulblad dienstr.type 3'!$A$12:$A$572&amp;'Invulblad dienstr.type 3'!$K$12:$K$572,0))</f>
        <v>0</v>
      </c>
      <c r="G307" s="35" cm="1">
        <f t="array" aca="1" ref="G307" ca="1">INDEX('Invulblad dienstr.type 3'!$D$12:$D$572,MATCH('Dagen per lijn'!$A307&amp;G$2,'Invulblad dienstr.type 3'!$A$12:$A$572&amp;'Invulblad dienstr.type 3'!$K$12:$K$572,0))</f>
        <v>0</v>
      </c>
      <c r="H307" s="35" cm="1">
        <f t="array" aca="1" ref="H307" ca="1">INDEX('Invulblad dienstr.type 3'!$D$12:$D$572,MATCH('Dagen per lijn'!$A307&amp;H$2,'Invulblad dienstr.type 3'!$A$12:$A$572&amp;'Invulblad dienstr.type 3'!$K$12:$K$572,0))</f>
        <v>0</v>
      </c>
      <c r="I307" s="110">
        <f t="shared" ca="1" si="40"/>
        <v>0</v>
      </c>
      <c r="J307" s="7"/>
      <c r="K307" s="45" t="str">
        <f t="shared" ca="1" si="41"/>
        <v>&lt;invullen&gt;</v>
      </c>
      <c r="L307" s="35">
        <f t="shared" ca="1" si="42"/>
        <v>0</v>
      </c>
      <c r="M307" s="35">
        <f t="shared" ca="1" si="43"/>
        <v>0</v>
      </c>
      <c r="N307" s="35">
        <f t="shared" ca="1" si="43"/>
        <v>0</v>
      </c>
      <c r="O307" s="46">
        <f t="shared" ca="1" si="39"/>
        <v>0</v>
      </c>
      <c r="P307" s="7"/>
      <c r="Q307" s="7"/>
      <c r="R307" s="7"/>
      <c r="S307" s="7"/>
      <c r="T307" s="7"/>
      <c r="U307" s="7"/>
    </row>
    <row r="308" spans="1:21">
      <c r="A308" s="109" t="str">
        <f ca="1">OFFSET('Invulblad dienstr.type 3'!$A$12, (ROW()-252)*7, 0)</f>
        <v>&lt;invullen&gt;</v>
      </c>
      <c r="B308" s="35" cm="1">
        <f t="array" aca="1" ref="B308" ca="1">INDEX('Invulblad dienstr.type 3'!$D$12:$D$572,MATCH('Dagen per lijn'!$A308&amp;B$2,'Invulblad dienstr.type 3'!$A$12:$A$572&amp;'Invulblad dienstr.type 3'!$K$12:$K$572,0))</f>
        <v>0</v>
      </c>
      <c r="C308" s="35" cm="1">
        <f t="array" aca="1" ref="C308" ca="1">INDEX('Invulblad dienstr.type 3'!$D$12:$D$572,MATCH('Dagen per lijn'!$A308&amp;C$2,'Invulblad dienstr.type 3'!$A$12:$A$572&amp;'Invulblad dienstr.type 3'!$K$12:$K$572,0))</f>
        <v>0</v>
      </c>
      <c r="D308" s="35" cm="1">
        <f t="array" aca="1" ref="D308" ca="1">INDEX('Invulblad dienstr.type 3'!$D$12:$D$572,MATCH('Dagen per lijn'!$A308&amp;D$2,'Invulblad dienstr.type 3'!$A$12:$A$572&amp;'Invulblad dienstr.type 3'!$K$12:$K$572,0))</f>
        <v>0</v>
      </c>
      <c r="E308" s="35" cm="1">
        <f t="array" aca="1" ref="E308" ca="1">INDEX('Invulblad dienstr.type 3'!$D$12:$D$572,MATCH('Dagen per lijn'!$A308&amp;E$2,'Invulblad dienstr.type 3'!$A$12:$A$572&amp;'Invulblad dienstr.type 3'!$K$12:$K$572,0))</f>
        <v>0</v>
      </c>
      <c r="F308" s="35" cm="1">
        <f t="array" aca="1" ref="F308" ca="1">INDEX('Invulblad dienstr.type 3'!$D$12:$D$572,MATCH('Dagen per lijn'!$A308&amp;F$2,'Invulblad dienstr.type 3'!$A$12:$A$572&amp;'Invulblad dienstr.type 3'!$K$12:$K$572,0))</f>
        <v>0</v>
      </c>
      <c r="G308" s="35" cm="1">
        <f t="array" aca="1" ref="G308" ca="1">INDEX('Invulblad dienstr.type 3'!$D$12:$D$572,MATCH('Dagen per lijn'!$A308&amp;G$2,'Invulblad dienstr.type 3'!$A$12:$A$572&amp;'Invulblad dienstr.type 3'!$K$12:$K$572,0))</f>
        <v>0</v>
      </c>
      <c r="H308" s="35" cm="1">
        <f t="array" aca="1" ref="H308" ca="1">INDEX('Invulblad dienstr.type 3'!$D$12:$D$572,MATCH('Dagen per lijn'!$A308&amp;H$2,'Invulblad dienstr.type 3'!$A$12:$A$572&amp;'Invulblad dienstr.type 3'!$K$12:$K$572,0))</f>
        <v>0</v>
      </c>
      <c r="I308" s="110">
        <f t="shared" ca="1" si="40"/>
        <v>0</v>
      </c>
      <c r="J308" s="7"/>
      <c r="K308" s="45" t="str">
        <f t="shared" ca="1" si="41"/>
        <v>&lt;invullen&gt;</v>
      </c>
      <c r="L308" s="35">
        <f t="shared" ca="1" si="42"/>
        <v>0</v>
      </c>
      <c r="M308" s="35">
        <f t="shared" ca="1" si="43"/>
        <v>0</v>
      </c>
      <c r="N308" s="35">
        <f t="shared" ca="1" si="43"/>
        <v>0</v>
      </c>
      <c r="O308" s="46">
        <f t="shared" ca="1" si="39"/>
        <v>0</v>
      </c>
      <c r="P308" s="7"/>
      <c r="Q308" s="7"/>
      <c r="R308" s="7"/>
      <c r="S308" s="7"/>
      <c r="T308" s="7"/>
      <c r="U308" s="7"/>
    </row>
    <row r="309" spans="1:21">
      <c r="A309" s="109" t="str">
        <f ca="1">OFFSET('Invulblad dienstr.type 3'!$A$12, (ROW()-252)*7, 0)</f>
        <v>&lt;invullen&gt;</v>
      </c>
      <c r="B309" s="35" cm="1">
        <f t="array" aca="1" ref="B309" ca="1">INDEX('Invulblad dienstr.type 3'!$D$12:$D$572,MATCH('Dagen per lijn'!$A309&amp;B$2,'Invulblad dienstr.type 3'!$A$12:$A$572&amp;'Invulblad dienstr.type 3'!$K$12:$K$572,0))</f>
        <v>0</v>
      </c>
      <c r="C309" s="35" cm="1">
        <f t="array" aca="1" ref="C309" ca="1">INDEX('Invulblad dienstr.type 3'!$D$12:$D$572,MATCH('Dagen per lijn'!$A309&amp;C$2,'Invulblad dienstr.type 3'!$A$12:$A$572&amp;'Invulblad dienstr.type 3'!$K$12:$K$572,0))</f>
        <v>0</v>
      </c>
      <c r="D309" s="35" cm="1">
        <f t="array" aca="1" ref="D309" ca="1">INDEX('Invulblad dienstr.type 3'!$D$12:$D$572,MATCH('Dagen per lijn'!$A309&amp;D$2,'Invulblad dienstr.type 3'!$A$12:$A$572&amp;'Invulblad dienstr.type 3'!$K$12:$K$572,0))</f>
        <v>0</v>
      </c>
      <c r="E309" s="35" cm="1">
        <f t="array" aca="1" ref="E309" ca="1">INDEX('Invulblad dienstr.type 3'!$D$12:$D$572,MATCH('Dagen per lijn'!$A309&amp;E$2,'Invulblad dienstr.type 3'!$A$12:$A$572&amp;'Invulblad dienstr.type 3'!$K$12:$K$572,0))</f>
        <v>0</v>
      </c>
      <c r="F309" s="35" cm="1">
        <f t="array" aca="1" ref="F309" ca="1">INDEX('Invulblad dienstr.type 3'!$D$12:$D$572,MATCH('Dagen per lijn'!$A309&amp;F$2,'Invulblad dienstr.type 3'!$A$12:$A$572&amp;'Invulblad dienstr.type 3'!$K$12:$K$572,0))</f>
        <v>0</v>
      </c>
      <c r="G309" s="35" cm="1">
        <f t="array" aca="1" ref="G309" ca="1">INDEX('Invulblad dienstr.type 3'!$D$12:$D$572,MATCH('Dagen per lijn'!$A309&amp;G$2,'Invulblad dienstr.type 3'!$A$12:$A$572&amp;'Invulblad dienstr.type 3'!$K$12:$K$572,0))</f>
        <v>0</v>
      </c>
      <c r="H309" s="35" cm="1">
        <f t="array" aca="1" ref="H309" ca="1">INDEX('Invulblad dienstr.type 3'!$D$12:$D$572,MATCH('Dagen per lijn'!$A309&amp;H$2,'Invulblad dienstr.type 3'!$A$12:$A$572&amp;'Invulblad dienstr.type 3'!$K$12:$K$572,0))</f>
        <v>0</v>
      </c>
      <c r="I309" s="110">
        <f t="shared" ca="1" si="40"/>
        <v>0</v>
      </c>
      <c r="J309" s="7"/>
      <c r="K309" s="45" t="str">
        <f t="shared" ca="1" si="41"/>
        <v>&lt;invullen&gt;</v>
      </c>
      <c r="L309" s="35">
        <f t="shared" ca="1" si="42"/>
        <v>0</v>
      </c>
      <c r="M309" s="35">
        <f t="shared" ca="1" si="43"/>
        <v>0</v>
      </c>
      <c r="N309" s="35">
        <f t="shared" ca="1" si="43"/>
        <v>0</v>
      </c>
      <c r="O309" s="46">
        <f t="shared" ca="1" si="39"/>
        <v>0</v>
      </c>
      <c r="P309" s="7"/>
      <c r="Q309" s="7"/>
      <c r="R309" s="7"/>
      <c r="S309" s="7"/>
      <c r="T309" s="7"/>
      <c r="U309" s="7"/>
    </row>
    <row r="310" spans="1:21">
      <c r="A310" s="109" t="str">
        <f ca="1">OFFSET('Invulblad dienstr.type 3'!$A$12, (ROW()-252)*7, 0)</f>
        <v>&lt;invullen&gt;</v>
      </c>
      <c r="B310" s="35" cm="1">
        <f t="array" aca="1" ref="B310" ca="1">INDEX('Invulblad dienstr.type 3'!$D$12:$D$572,MATCH('Dagen per lijn'!$A310&amp;B$2,'Invulblad dienstr.type 3'!$A$12:$A$572&amp;'Invulblad dienstr.type 3'!$K$12:$K$572,0))</f>
        <v>0</v>
      </c>
      <c r="C310" s="35" cm="1">
        <f t="array" aca="1" ref="C310" ca="1">INDEX('Invulblad dienstr.type 3'!$D$12:$D$572,MATCH('Dagen per lijn'!$A310&amp;C$2,'Invulblad dienstr.type 3'!$A$12:$A$572&amp;'Invulblad dienstr.type 3'!$K$12:$K$572,0))</f>
        <v>0</v>
      </c>
      <c r="D310" s="35" cm="1">
        <f t="array" aca="1" ref="D310" ca="1">INDEX('Invulblad dienstr.type 3'!$D$12:$D$572,MATCH('Dagen per lijn'!$A310&amp;D$2,'Invulblad dienstr.type 3'!$A$12:$A$572&amp;'Invulblad dienstr.type 3'!$K$12:$K$572,0))</f>
        <v>0</v>
      </c>
      <c r="E310" s="35" cm="1">
        <f t="array" aca="1" ref="E310" ca="1">INDEX('Invulblad dienstr.type 3'!$D$12:$D$572,MATCH('Dagen per lijn'!$A310&amp;E$2,'Invulblad dienstr.type 3'!$A$12:$A$572&amp;'Invulblad dienstr.type 3'!$K$12:$K$572,0))</f>
        <v>0</v>
      </c>
      <c r="F310" s="35" cm="1">
        <f t="array" aca="1" ref="F310" ca="1">INDEX('Invulblad dienstr.type 3'!$D$12:$D$572,MATCH('Dagen per lijn'!$A310&amp;F$2,'Invulblad dienstr.type 3'!$A$12:$A$572&amp;'Invulblad dienstr.type 3'!$K$12:$K$572,0))</f>
        <v>0</v>
      </c>
      <c r="G310" s="35" cm="1">
        <f t="array" aca="1" ref="G310" ca="1">INDEX('Invulblad dienstr.type 3'!$D$12:$D$572,MATCH('Dagen per lijn'!$A310&amp;G$2,'Invulblad dienstr.type 3'!$A$12:$A$572&amp;'Invulblad dienstr.type 3'!$K$12:$K$572,0))</f>
        <v>0</v>
      </c>
      <c r="H310" s="35" cm="1">
        <f t="array" aca="1" ref="H310" ca="1">INDEX('Invulblad dienstr.type 3'!$D$12:$D$572,MATCH('Dagen per lijn'!$A310&amp;H$2,'Invulblad dienstr.type 3'!$A$12:$A$572&amp;'Invulblad dienstr.type 3'!$K$12:$K$572,0))</f>
        <v>0</v>
      </c>
      <c r="I310" s="110">
        <f t="shared" ca="1" si="40"/>
        <v>0</v>
      </c>
      <c r="J310" s="7"/>
      <c r="K310" s="45" t="str">
        <f t="shared" ca="1" si="41"/>
        <v>&lt;invullen&gt;</v>
      </c>
      <c r="L310" s="35">
        <f t="shared" ca="1" si="42"/>
        <v>0</v>
      </c>
      <c r="M310" s="35">
        <f t="shared" ca="1" si="43"/>
        <v>0</v>
      </c>
      <c r="N310" s="35">
        <f t="shared" ca="1" si="43"/>
        <v>0</v>
      </c>
      <c r="O310" s="46">
        <f t="shared" ca="1" si="39"/>
        <v>0</v>
      </c>
      <c r="P310" s="7"/>
      <c r="Q310" s="7"/>
      <c r="R310" s="7"/>
      <c r="S310" s="7"/>
      <c r="T310" s="7"/>
      <c r="U310" s="7"/>
    </row>
    <row r="311" spans="1:21">
      <c r="A311" s="109" t="str">
        <f ca="1">OFFSET('Invulblad dienstr.type 3'!$A$12, (ROW()-252)*7, 0)</f>
        <v>&lt;invullen&gt;</v>
      </c>
      <c r="B311" s="35" cm="1">
        <f t="array" aca="1" ref="B311" ca="1">INDEX('Invulblad dienstr.type 3'!$D$12:$D$572,MATCH('Dagen per lijn'!$A311&amp;B$2,'Invulblad dienstr.type 3'!$A$12:$A$572&amp;'Invulblad dienstr.type 3'!$K$12:$K$572,0))</f>
        <v>0</v>
      </c>
      <c r="C311" s="35" cm="1">
        <f t="array" aca="1" ref="C311" ca="1">INDEX('Invulblad dienstr.type 3'!$D$12:$D$572,MATCH('Dagen per lijn'!$A311&amp;C$2,'Invulblad dienstr.type 3'!$A$12:$A$572&amp;'Invulblad dienstr.type 3'!$K$12:$K$572,0))</f>
        <v>0</v>
      </c>
      <c r="D311" s="35" cm="1">
        <f t="array" aca="1" ref="D311" ca="1">INDEX('Invulblad dienstr.type 3'!$D$12:$D$572,MATCH('Dagen per lijn'!$A311&amp;D$2,'Invulblad dienstr.type 3'!$A$12:$A$572&amp;'Invulblad dienstr.type 3'!$K$12:$K$572,0))</f>
        <v>0</v>
      </c>
      <c r="E311" s="35" cm="1">
        <f t="array" aca="1" ref="E311" ca="1">INDEX('Invulblad dienstr.type 3'!$D$12:$D$572,MATCH('Dagen per lijn'!$A311&amp;E$2,'Invulblad dienstr.type 3'!$A$12:$A$572&amp;'Invulblad dienstr.type 3'!$K$12:$K$572,0))</f>
        <v>0</v>
      </c>
      <c r="F311" s="35" cm="1">
        <f t="array" aca="1" ref="F311" ca="1">INDEX('Invulblad dienstr.type 3'!$D$12:$D$572,MATCH('Dagen per lijn'!$A311&amp;F$2,'Invulblad dienstr.type 3'!$A$12:$A$572&amp;'Invulblad dienstr.type 3'!$K$12:$K$572,0))</f>
        <v>0</v>
      </c>
      <c r="G311" s="35" cm="1">
        <f t="array" aca="1" ref="G311" ca="1">INDEX('Invulblad dienstr.type 3'!$D$12:$D$572,MATCH('Dagen per lijn'!$A311&amp;G$2,'Invulblad dienstr.type 3'!$A$12:$A$572&amp;'Invulblad dienstr.type 3'!$K$12:$K$572,0))</f>
        <v>0</v>
      </c>
      <c r="H311" s="35" cm="1">
        <f t="array" aca="1" ref="H311" ca="1">INDEX('Invulblad dienstr.type 3'!$D$12:$D$572,MATCH('Dagen per lijn'!$A311&amp;H$2,'Invulblad dienstr.type 3'!$A$12:$A$572&amp;'Invulblad dienstr.type 3'!$K$12:$K$572,0))</f>
        <v>0</v>
      </c>
      <c r="I311" s="110">
        <f t="shared" ca="1" si="40"/>
        <v>0</v>
      </c>
      <c r="J311" s="7"/>
      <c r="K311" s="45" t="str">
        <f t="shared" ca="1" si="41"/>
        <v>&lt;invullen&gt;</v>
      </c>
      <c r="L311" s="35">
        <f t="shared" ca="1" si="42"/>
        <v>0</v>
      </c>
      <c r="M311" s="35">
        <f t="shared" ca="1" si="43"/>
        <v>0</v>
      </c>
      <c r="N311" s="35">
        <f t="shared" ca="1" si="43"/>
        <v>0</v>
      </c>
      <c r="O311" s="46">
        <f t="shared" ca="1" si="39"/>
        <v>0</v>
      </c>
      <c r="P311" s="7"/>
      <c r="Q311" s="7"/>
      <c r="R311" s="7"/>
      <c r="S311" s="7"/>
      <c r="T311" s="7"/>
      <c r="U311" s="7"/>
    </row>
    <row r="312" spans="1:21">
      <c r="A312" s="109" t="str">
        <f ca="1">OFFSET('Invulblad dienstr.type 3'!$A$12, (ROW()-252)*7, 0)</f>
        <v>&lt;invullen&gt;</v>
      </c>
      <c r="B312" s="35" cm="1">
        <f t="array" aca="1" ref="B312" ca="1">INDEX('Invulblad dienstr.type 3'!$D$12:$D$572,MATCH('Dagen per lijn'!$A312&amp;B$2,'Invulblad dienstr.type 3'!$A$12:$A$572&amp;'Invulblad dienstr.type 3'!$K$12:$K$572,0))</f>
        <v>0</v>
      </c>
      <c r="C312" s="35" cm="1">
        <f t="array" aca="1" ref="C312" ca="1">INDEX('Invulblad dienstr.type 3'!$D$12:$D$572,MATCH('Dagen per lijn'!$A312&amp;C$2,'Invulblad dienstr.type 3'!$A$12:$A$572&amp;'Invulblad dienstr.type 3'!$K$12:$K$572,0))</f>
        <v>0</v>
      </c>
      <c r="D312" s="35" cm="1">
        <f t="array" aca="1" ref="D312" ca="1">INDEX('Invulblad dienstr.type 3'!$D$12:$D$572,MATCH('Dagen per lijn'!$A312&amp;D$2,'Invulblad dienstr.type 3'!$A$12:$A$572&amp;'Invulblad dienstr.type 3'!$K$12:$K$572,0))</f>
        <v>0</v>
      </c>
      <c r="E312" s="35" cm="1">
        <f t="array" aca="1" ref="E312" ca="1">INDEX('Invulblad dienstr.type 3'!$D$12:$D$572,MATCH('Dagen per lijn'!$A312&amp;E$2,'Invulblad dienstr.type 3'!$A$12:$A$572&amp;'Invulblad dienstr.type 3'!$K$12:$K$572,0))</f>
        <v>0</v>
      </c>
      <c r="F312" s="35" cm="1">
        <f t="array" aca="1" ref="F312" ca="1">INDEX('Invulblad dienstr.type 3'!$D$12:$D$572,MATCH('Dagen per lijn'!$A312&amp;F$2,'Invulblad dienstr.type 3'!$A$12:$A$572&amp;'Invulblad dienstr.type 3'!$K$12:$K$572,0))</f>
        <v>0</v>
      </c>
      <c r="G312" s="35" cm="1">
        <f t="array" aca="1" ref="G312" ca="1">INDEX('Invulblad dienstr.type 3'!$D$12:$D$572,MATCH('Dagen per lijn'!$A312&amp;G$2,'Invulblad dienstr.type 3'!$A$12:$A$572&amp;'Invulblad dienstr.type 3'!$K$12:$K$572,0))</f>
        <v>0</v>
      </c>
      <c r="H312" s="35" cm="1">
        <f t="array" aca="1" ref="H312" ca="1">INDEX('Invulblad dienstr.type 3'!$D$12:$D$572,MATCH('Dagen per lijn'!$A312&amp;H$2,'Invulblad dienstr.type 3'!$A$12:$A$572&amp;'Invulblad dienstr.type 3'!$K$12:$K$572,0))</f>
        <v>0</v>
      </c>
      <c r="I312" s="110">
        <f t="shared" ca="1" si="40"/>
        <v>0</v>
      </c>
      <c r="J312" s="7"/>
      <c r="K312" s="45" t="str">
        <f t="shared" ca="1" si="41"/>
        <v>&lt;invullen&gt;</v>
      </c>
      <c r="L312" s="35">
        <f t="shared" ca="1" si="42"/>
        <v>0</v>
      </c>
      <c r="M312" s="35">
        <f t="shared" ca="1" si="43"/>
        <v>0</v>
      </c>
      <c r="N312" s="35">
        <f t="shared" ca="1" si="43"/>
        <v>0</v>
      </c>
      <c r="O312" s="46">
        <f t="shared" ca="1" si="43"/>
        <v>0</v>
      </c>
      <c r="P312" s="7"/>
      <c r="Q312" s="7"/>
      <c r="R312" s="7"/>
      <c r="S312" s="7"/>
      <c r="T312" s="7"/>
      <c r="U312" s="7"/>
    </row>
    <row r="313" spans="1:21">
      <c r="A313" s="109" t="str">
        <f ca="1">OFFSET('Invulblad dienstr.type 3'!$A$12, (ROW()-252)*7, 0)</f>
        <v>&lt;invullen&gt;</v>
      </c>
      <c r="B313" s="35" cm="1">
        <f t="array" aca="1" ref="B313" ca="1">INDEX('Invulblad dienstr.type 3'!$D$12:$D$572,MATCH('Dagen per lijn'!$A313&amp;B$2,'Invulblad dienstr.type 3'!$A$12:$A$572&amp;'Invulblad dienstr.type 3'!$K$12:$K$572,0))</f>
        <v>0</v>
      </c>
      <c r="C313" s="35" cm="1">
        <f t="array" aca="1" ref="C313" ca="1">INDEX('Invulblad dienstr.type 3'!$D$12:$D$572,MATCH('Dagen per lijn'!$A313&amp;C$2,'Invulblad dienstr.type 3'!$A$12:$A$572&amp;'Invulblad dienstr.type 3'!$K$12:$K$572,0))</f>
        <v>0</v>
      </c>
      <c r="D313" s="35" cm="1">
        <f t="array" aca="1" ref="D313" ca="1">INDEX('Invulblad dienstr.type 3'!$D$12:$D$572,MATCH('Dagen per lijn'!$A313&amp;D$2,'Invulblad dienstr.type 3'!$A$12:$A$572&amp;'Invulblad dienstr.type 3'!$K$12:$K$572,0))</f>
        <v>0</v>
      </c>
      <c r="E313" s="35" cm="1">
        <f t="array" aca="1" ref="E313" ca="1">INDEX('Invulblad dienstr.type 3'!$D$12:$D$572,MATCH('Dagen per lijn'!$A313&amp;E$2,'Invulblad dienstr.type 3'!$A$12:$A$572&amp;'Invulblad dienstr.type 3'!$K$12:$K$572,0))</f>
        <v>0</v>
      </c>
      <c r="F313" s="35" cm="1">
        <f t="array" aca="1" ref="F313" ca="1">INDEX('Invulblad dienstr.type 3'!$D$12:$D$572,MATCH('Dagen per lijn'!$A313&amp;F$2,'Invulblad dienstr.type 3'!$A$12:$A$572&amp;'Invulblad dienstr.type 3'!$K$12:$K$572,0))</f>
        <v>0</v>
      </c>
      <c r="G313" s="35" cm="1">
        <f t="array" aca="1" ref="G313" ca="1">INDEX('Invulblad dienstr.type 3'!$D$12:$D$572,MATCH('Dagen per lijn'!$A313&amp;G$2,'Invulblad dienstr.type 3'!$A$12:$A$572&amp;'Invulblad dienstr.type 3'!$K$12:$K$572,0))</f>
        <v>0</v>
      </c>
      <c r="H313" s="35" cm="1">
        <f t="array" aca="1" ref="H313" ca="1">INDEX('Invulblad dienstr.type 3'!$D$12:$D$572,MATCH('Dagen per lijn'!$A313&amp;H$2,'Invulblad dienstr.type 3'!$A$12:$A$572&amp;'Invulblad dienstr.type 3'!$K$12:$K$572,0))</f>
        <v>0</v>
      </c>
      <c r="I313" s="110">
        <f t="shared" ca="1" si="40"/>
        <v>0</v>
      </c>
      <c r="J313" s="7"/>
      <c r="K313" s="45" t="str">
        <f t="shared" ca="1" si="41"/>
        <v>&lt;invullen&gt;</v>
      </c>
      <c r="L313" s="35">
        <f t="shared" ca="1" si="42"/>
        <v>0</v>
      </c>
      <c r="M313" s="35">
        <f t="shared" ca="1" si="43"/>
        <v>0</v>
      </c>
      <c r="N313" s="35">
        <f t="shared" ca="1" si="43"/>
        <v>0</v>
      </c>
      <c r="O313" s="46">
        <f t="shared" ca="1" si="43"/>
        <v>0</v>
      </c>
      <c r="P313" s="7"/>
      <c r="Q313" s="7"/>
      <c r="R313" s="7"/>
      <c r="S313" s="7"/>
      <c r="T313" s="7"/>
      <c r="U313" s="7"/>
    </row>
    <row r="314" spans="1:21">
      <c r="A314" s="109" t="str">
        <f ca="1">OFFSET('Invulblad dienstr.type 3'!$A$12, (ROW()-252)*7, 0)</f>
        <v>&lt;invullen&gt;</v>
      </c>
      <c r="B314" s="35" cm="1">
        <f t="array" aca="1" ref="B314" ca="1">INDEX('Invulblad dienstr.type 3'!$D$12:$D$572,MATCH('Dagen per lijn'!$A314&amp;B$2,'Invulblad dienstr.type 3'!$A$12:$A$572&amp;'Invulblad dienstr.type 3'!$K$12:$K$572,0))</f>
        <v>0</v>
      </c>
      <c r="C314" s="35" cm="1">
        <f t="array" aca="1" ref="C314" ca="1">INDEX('Invulblad dienstr.type 3'!$D$12:$D$572,MATCH('Dagen per lijn'!$A314&amp;C$2,'Invulblad dienstr.type 3'!$A$12:$A$572&amp;'Invulblad dienstr.type 3'!$K$12:$K$572,0))</f>
        <v>0</v>
      </c>
      <c r="D314" s="35" cm="1">
        <f t="array" aca="1" ref="D314" ca="1">INDEX('Invulblad dienstr.type 3'!$D$12:$D$572,MATCH('Dagen per lijn'!$A314&amp;D$2,'Invulblad dienstr.type 3'!$A$12:$A$572&amp;'Invulblad dienstr.type 3'!$K$12:$K$572,0))</f>
        <v>0</v>
      </c>
      <c r="E314" s="35" cm="1">
        <f t="array" aca="1" ref="E314" ca="1">INDEX('Invulblad dienstr.type 3'!$D$12:$D$572,MATCH('Dagen per lijn'!$A314&amp;E$2,'Invulblad dienstr.type 3'!$A$12:$A$572&amp;'Invulblad dienstr.type 3'!$K$12:$K$572,0))</f>
        <v>0</v>
      </c>
      <c r="F314" s="35" cm="1">
        <f t="array" aca="1" ref="F314" ca="1">INDEX('Invulblad dienstr.type 3'!$D$12:$D$572,MATCH('Dagen per lijn'!$A314&amp;F$2,'Invulblad dienstr.type 3'!$A$12:$A$572&amp;'Invulblad dienstr.type 3'!$K$12:$K$572,0))</f>
        <v>0</v>
      </c>
      <c r="G314" s="35" cm="1">
        <f t="array" aca="1" ref="G314" ca="1">INDEX('Invulblad dienstr.type 3'!$D$12:$D$572,MATCH('Dagen per lijn'!$A314&amp;G$2,'Invulblad dienstr.type 3'!$A$12:$A$572&amp;'Invulblad dienstr.type 3'!$K$12:$K$572,0))</f>
        <v>0</v>
      </c>
      <c r="H314" s="35" cm="1">
        <f t="array" aca="1" ref="H314" ca="1">INDEX('Invulblad dienstr.type 3'!$D$12:$D$572,MATCH('Dagen per lijn'!$A314&amp;H$2,'Invulblad dienstr.type 3'!$A$12:$A$572&amp;'Invulblad dienstr.type 3'!$K$12:$K$572,0))</f>
        <v>0</v>
      </c>
      <c r="I314" s="110">
        <f t="shared" ca="1" si="40"/>
        <v>0</v>
      </c>
      <c r="J314" s="7"/>
      <c r="K314" s="45" t="str">
        <f t="shared" ca="1" si="41"/>
        <v>&lt;invullen&gt;</v>
      </c>
      <c r="L314" s="35">
        <f t="shared" ca="1" si="42"/>
        <v>0</v>
      </c>
      <c r="M314" s="35">
        <f t="shared" ref="M314:O331" ca="1" si="44">G314</f>
        <v>0</v>
      </c>
      <c r="N314" s="35">
        <f t="shared" ca="1" si="44"/>
        <v>0</v>
      </c>
      <c r="O314" s="46">
        <f t="shared" ca="1" si="44"/>
        <v>0</v>
      </c>
      <c r="P314" s="7"/>
      <c r="Q314" s="7"/>
      <c r="R314" s="7"/>
      <c r="S314" s="7"/>
      <c r="T314" s="7"/>
      <c r="U314" s="7"/>
    </row>
    <row r="315" spans="1:21">
      <c r="A315" s="109" t="str">
        <f ca="1">OFFSET('Invulblad dienstr.type 3'!$A$12, (ROW()-252)*7, 0)</f>
        <v>&lt;invullen&gt;</v>
      </c>
      <c r="B315" s="35" cm="1">
        <f t="array" aca="1" ref="B315" ca="1">INDEX('Invulblad dienstr.type 3'!$D$12:$D$572,MATCH('Dagen per lijn'!$A315&amp;B$2,'Invulblad dienstr.type 3'!$A$12:$A$572&amp;'Invulblad dienstr.type 3'!$K$12:$K$572,0))</f>
        <v>0</v>
      </c>
      <c r="C315" s="35" cm="1">
        <f t="array" aca="1" ref="C315" ca="1">INDEX('Invulblad dienstr.type 3'!$D$12:$D$572,MATCH('Dagen per lijn'!$A315&amp;C$2,'Invulblad dienstr.type 3'!$A$12:$A$572&amp;'Invulblad dienstr.type 3'!$K$12:$K$572,0))</f>
        <v>0</v>
      </c>
      <c r="D315" s="35" cm="1">
        <f t="array" aca="1" ref="D315" ca="1">INDEX('Invulblad dienstr.type 3'!$D$12:$D$572,MATCH('Dagen per lijn'!$A315&amp;D$2,'Invulblad dienstr.type 3'!$A$12:$A$572&amp;'Invulblad dienstr.type 3'!$K$12:$K$572,0))</f>
        <v>0</v>
      </c>
      <c r="E315" s="35" cm="1">
        <f t="array" aca="1" ref="E315" ca="1">INDEX('Invulblad dienstr.type 3'!$D$12:$D$572,MATCH('Dagen per lijn'!$A315&amp;E$2,'Invulblad dienstr.type 3'!$A$12:$A$572&amp;'Invulblad dienstr.type 3'!$K$12:$K$572,0))</f>
        <v>0</v>
      </c>
      <c r="F315" s="35" cm="1">
        <f t="array" aca="1" ref="F315" ca="1">INDEX('Invulblad dienstr.type 3'!$D$12:$D$572,MATCH('Dagen per lijn'!$A315&amp;F$2,'Invulblad dienstr.type 3'!$A$12:$A$572&amp;'Invulblad dienstr.type 3'!$K$12:$K$572,0))</f>
        <v>0</v>
      </c>
      <c r="G315" s="35" cm="1">
        <f t="array" aca="1" ref="G315" ca="1">INDEX('Invulblad dienstr.type 3'!$D$12:$D$572,MATCH('Dagen per lijn'!$A315&amp;G$2,'Invulblad dienstr.type 3'!$A$12:$A$572&amp;'Invulblad dienstr.type 3'!$K$12:$K$572,0))</f>
        <v>0</v>
      </c>
      <c r="H315" s="35" cm="1">
        <f t="array" aca="1" ref="H315" ca="1">INDEX('Invulblad dienstr.type 3'!$D$12:$D$572,MATCH('Dagen per lijn'!$A315&amp;H$2,'Invulblad dienstr.type 3'!$A$12:$A$572&amp;'Invulblad dienstr.type 3'!$K$12:$K$572,0))</f>
        <v>0</v>
      </c>
      <c r="I315" s="110">
        <f t="shared" ca="1" si="40"/>
        <v>0</v>
      </c>
      <c r="J315" s="7"/>
      <c r="K315" s="45" t="str">
        <f t="shared" ca="1" si="41"/>
        <v>&lt;invullen&gt;</v>
      </c>
      <c r="L315" s="35">
        <f t="shared" ca="1" si="42"/>
        <v>0</v>
      </c>
      <c r="M315" s="35">
        <f t="shared" ca="1" si="44"/>
        <v>0</v>
      </c>
      <c r="N315" s="35">
        <f t="shared" ca="1" si="44"/>
        <v>0</v>
      </c>
      <c r="O315" s="46">
        <f t="shared" ca="1" si="44"/>
        <v>0</v>
      </c>
      <c r="P315" s="7"/>
      <c r="Q315" s="7"/>
      <c r="R315" s="7"/>
      <c r="S315" s="7"/>
      <c r="T315" s="7"/>
      <c r="U315" s="7"/>
    </row>
    <row r="316" spans="1:21">
      <c r="A316" s="109" t="str">
        <f ca="1">OFFSET('Invulblad dienstr.type 3'!$A$12, (ROW()-252)*7, 0)</f>
        <v>&lt;invullen&gt;</v>
      </c>
      <c r="B316" s="35" cm="1">
        <f t="array" aca="1" ref="B316" ca="1">INDEX('Invulblad dienstr.type 3'!$D$12:$D$572,MATCH('Dagen per lijn'!$A316&amp;B$2,'Invulblad dienstr.type 3'!$A$12:$A$572&amp;'Invulblad dienstr.type 3'!$K$12:$K$572,0))</f>
        <v>0</v>
      </c>
      <c r="C316" s="35" cm="1">
        <f t="array" aca="1" ref="C316" ca="1">INDEX('Invulblad dienstr.type 3'!$D$12:$D$572,MATCH('Dagen per lijn'!$A316&amp;C$2,'Invulblad dienstr.type 3'!$A$12:$A$572&amp;'Invulblad dienstr.type 3'!$K$12:$K$572,0))</f>
        <v>0</v>
      </c>
      <c r="D316" s="35" cm="1">
        <f t="array" aca="1" ref="D316" ca="1">INDEX('Invulblad dienstr.type 3'!$D$12:$D$572,MATCH('Dagen per lijn'!$A316&amp;D$2,'Invulblad dienstr.type 3'!$A$12:$A$572&amp;'Invulblad dienstr.type 3'!$K$12:$K$572,0))</f>
        <v>0</v>
      </c>
      <c r="E316" s="35" cm="1">
        <f t="array" aca="1" ref="E316" ca="1">INDEX('Invulblad dienstr.type 3'!$D$12:$D$572,MATCH('Dagen per lijn'!$A316&amp;E$2,'Invulblad dienstr.type 3'!$A$12:$A$572&amp;'Invulblad dienstr.type 3'!$K$12:$K$572,0))</f>
        <v>0</v>
      </c>
      <c r="F316" s="35" cm="1">
        <f t="array" aca="1" ref="F316" ca="1">INDEX('Invulblad dienstr.type 3'!$D$12:$D$572,MATCH('Dagen per lijn'!$A316&amp;F$2,'Invulblad dienstr.type 3'!$A$12:$A$572&amp;'Invulblad dienstr.type 3'!$K$12:$K$572,0))</f>
        <v>0</v>
      </c>
      <c r="G316" s="35" cm="1">
        <f t="array" aca="1" ref="G316" ca="1">INDEX('Invulblad dienstr.type 3'!$D$12:$D$572,MATCH('Dagen per lijn'!$A316&amp;G$2,'Invulblad dienstr.type 3'!$A$12:$A$572&amp;'Invulblad dienstr.type 3'!$K$12:$K$572,0))</f>
        <v>0</v>
      </c>
      <c r="H316" s="35" cm="1">
        <f t="array" aca="1" ref="H316" ca="1">INDEX('Invulblad dienstr.type 3'!$D$12:$D$572,MATCH('Dagen per lijn'!$A316&amp;H$2,'Invulblad dienstr.type 3'!$A$12:$A$572&amp;'Invulblad dienstr.type 3'!$K$12:$K$572,0))</f>
        <v>0</v>
      </c>
      <c r="I316" s="110">
        <f t="shared" ca="1" si="40"/>
        <v>0</v>
      </c>
      <c r="J316" s="7"/>
      <c r="K316" s="45" t="str">
        <f t="shared" ca="1" si="41"/>
        <v>&lt;invullen&gt;</v>
      </c>
      <c r="L316" s="35">
        <f t="shared" ca="1" si="42"/>
        <v>0</v>
      </c>
      <c r="M316" s="35">
        <f t="shared" ca="1" si="44"/>
        <v>0</v>
      </c>
      <c r="N316" s="35">
        <f t="shared" ca="1" si="44"/>
        <v>0</v>
      </c>
      <c r="O316" s="46">
        <f t="shared" ca="1" si="44"/>
        <v>0</v>
      </c>
      <c r="P316" s="7"/>
      <c r="Q316" s="7"/>
      <c r="R316" s="7"/>
      <c r="S316" s="7"/>
      <c r="T316" s="7"/>
      <c r="U316" s="7"/>
    </row>
    <row r="317" spans="1:21">
      <c r="A317" s="109" t="str">
        <f ca="1">OFFSET('Invulblad dienstr.type 3'!$A$12, (ROW()-252)*7, 0)</f>
        <v>&lt;invullen&gt;</v>
      </c>
      <c r="B317" s="35" cm="1">
        <f t="array" aca="1" ref="B317" ca="1">INDEX('Invulblad dienstr.type 3'!$D$12:$D$572,MATCH('Dagen per lijn'!$A317&amp;B$2,'Invulblad dienstr.type 3'!$A$12:$A$572&amp;'Invulblad dienstr.type 3'!$K$12:$K$572,0))</f>
        <v>0</v>
      </c>
      <c r="C317" s="35" cm="1">
        <f t="array" aca="1" ref="C317" ca="1">INDEX('Invulblad dienstr.type 3'!$D$12:$D$572,MATCH('Dagen per lijn'!$A317&amp;C$2,'Invulblad dienstr.type 3'!$A$12:$A$572&amp;'Invulblad dienstr.type 3'!$K$12:$K$572,0))</f>
        <v>0</v>
      </c>
      <c r="D317" s="35" cm="1">
        <f t="array" aca="1" ref="D317" ca="1">INDEX('Invulblad dienstr.type 3'!$D$12:$D$572,MATCH('Dagen per lijn'!$A317&amp;D$2,'Invulblad dienstr.type 3'!$A$12:$A$572&amp;'Invulblad dienstr.type 3'!$K$12:$K$572,0))</f>
        <v>0</v>
      </c>
      <c r="E317" s="35" cm="1">
        <f t="array" aca="1" ref="E317" ca="1">INDEX('Invulblad dienstr.type 3'!$D$12:$D$572,MATCH('Dagen per lijn'!$A317&amp;E$2,'Invulblad dienstr.type 3'!$A$12:$A$572&amp;'Invulblad dienstr.type 3'!$K$12:$K$572,0))</f>
        <v>0</v>
      </c>
      <c r="F317" s="35" cm="1">
        <f t="array" aca="1" ref="F317" ca="1">INDEX('Invulblad dienstr.type 3'!$D$12:$D$572,MATCH('Dagen per lijn'!$A317&amp;F$2,'Invulblad dienstr.type 3'!$A$12:$A$572&amp;'Invulblad dienstr.type 3'!$K$12:$K$572,0))</f>
        <v>0</v>
      </c>
      <c r="G317" s="35" cm="1">
        <f t="array" aca="1" ref="G317" ca="1">INDEX('Invulblad dienstr.type 3'!$D$12:$D$572,MATCH('Dagen per lijn'!$A317&amp;G$2,'Invulblad dienstr.type 3'!$A$12:$A$572&amp;'Invulblad dienstr.type 3'!$K$12:$K$572,0))</f>
        <v>0</v>
      </c>
      <c r="H317" s="35" cm="1">
        <f t="array" aca="1" ref="H317" ca="1">INDEX('Invulblad dienstr.type 3'!$D$12:$D$572,MATCH('Dagen per lijn'!$A317&amp;H$2,'Invulblad dienstr.type 3'!$A$12:$A$572&amp;'Invulblad dienstr.type 3'!$K$12:$K$572,0))</f>
        <v>0</v>
      </c>
      <c r="I317" s="110">
        <f t="shared" ref="I317:I331" ca="1" si="45">SUM(B317:H317)</f>
        <v>0</v>
      </c>
      <c r="J317" s="7"/>
      <c r="K317" s="45" t="str">
        <f t="shared" ref="K317:K331" ca="1" si="46">A317</f>
        <v>&lt;invullen&gt;</v>
      </c>
      <c r="L317" s="35">
        <f t="shared" ref="L317:L331" ca="1" si="47">SUM(B317:F317)</f>
        <v>0</v>
      </c>
      <c r="M317" s="35">
        <f t="shared" ca="1" si="44"/>
        <v>0</v>
      </c>
      <c r="N317" s="35">
        <f t="shared" ca="1" si="44"/>
        <v>0</v>
      </c>
      <c r="O317" s="46">
        <f t="shared" ca="1" si="44"/>
        <v>0</v>
      </c>
      <c r="P317" s="7"/>
      <c r="Q317" s="7"/>
      <c r="R317" s="7"/>
      <c r="S317" s="7"/>
      <c r="T317" s="7"/>
      <c r="U317" s="7"/>
    </row>
    <row r="318" spans="1:21">
      <c r="A318" s="109" t="str">
        <f ca="1">OFFSET('Invulblad dienstr.type 3'!$A$12, (ROW()-252)*7, 0)</f>
        <v>&lt;invullen&gt;</v>
      </c>
      <c r="B318" s="35" cm="1">
        <f t="array" aca="1" ref="B318" ca="1">INDEX('Invulblad dienstr.type 3'!$D$12:$D$572,MATCH('Dagen per lijn'!$A318&amp;B$2,'Invulblad dienstr.type 3'!$A$12:$A$572&amp;'Invulblad dienstr.type 3'!$K$12:$K$572,0))</f>
        <v>0</v>
      </c>
      <c r="C318" s="35" cm="1">
        <f t="array" aca="1" ref="C318" ca="1">INDEX('Invulblad dienstr.type 3'!$D$12:$D$572,MATCH('Dagen per lijn'!$A318&amp;C$2,'Invulblad dienstr.type 3'!$A$12:$A$572&amp;'Invulblad dienstr.type 3'!$K$12:$K$572,0))</f>
        <v>0</v>
      </c>
      <c r="D318" s="35" cm="1">
        <f t="array" aca="1" ref="D318" ca="1">INDEX('Invulblad dienstr.type 3'!$D$12:$D$572,MATCH('Dagen per lijn'!$A318&amp;D$2,'Invulblad dienstr.type 3'!$A$12:$A$572&amp;'Invulblad dienstr.type 3'!$K$12:$K$572,0))</f>
        <v>0</v>
      </c>
      <c r="E318" s="35" cm="1">
        <f t="array" aca="1" ref="E318" ca="1">INDEX('Invulblad dienstr.type 3'!$D$12:$D$572,MATCH('Dagen per lijn'!$A318&amp;E$2,'Invulblad dienstr.type 3'!$A$12:$A$572&amp;'Invulblad dienstr.type 3'!$K$12:$K$572,0))</f>
        <v>0</v>
      </c>
      <c r="F318" s="35" cm="1">
        <f t="array" aca="1" ref="F318" ca="1">INDEX('Invulblad dienstr.type 3'!$D$12:$D$572,MATCH('Dagen per lijn'!$A318&amp;F$2,'Invulblad dienstr.type 3'!$A$12:$A$572&amp;'Invulblad dienstr.type 3'!$K$12:$K$572,0))</f>
        <v>0</v>
      </c>
      <c r="G318" s="35" cm="1">
        <f t="array" aca="1" ref="G318" ca="1">INDEX('Invulblad dienstr.type 3'!$D$12:$D$572,MATCH('Dagen per lijn'!$A318&amp;G$2,'Invulblad dienstr.type 3'!$A$12:$A$572&amp;'Invulblad dienstr.type 3'!$K$12:$K$572,0))</f>
        <v>0</v>
      </c>
      <c r="H318" s="35" cm="1">
        <f t="array" aca="1" ref="H318" ca="1">INDEX('Invulblad dienstr.type 3'!$D$12:$D$572,MATCH('Dagen per lijn'!$A318&amp;H$2,'Invulblad dienstr.type 3'!$A$12:$A$572&amp;'Invulblad dienstr.type 3'!$K$12:$K$572,0))</f>
        <v>0</v>
      </c>
      <c r="I318" s="110">
        <f t="shared" ca="1" si="45"/>
        <v>0</v>
      </c>
      <c r="J318" s="7"/>
      <c r="K318" s="45" t="str">
        <f t="shared" ca="1" si="46"/>
        <v>&lt;invullen&gt;</v>
      </c>
      <c r="L318" s="35">
        <f t="shared" ca="1" si="47"/>
        <v>0</v>
      </c>
      <c r="M318" s="35">
        <f t="shared" ca="1" si="44"/>
        <v>0</v>
      </c>
      <c r="N318" s="35">
        <f t="shared" ca="1" si="44"/>
        <v>0</v>
      </c>
      <c r="O318" s="46">
        <f t="shared" ca="1" si="44"/>
        <v>0</v>
      </c>
      <c r="P318" s="7"/>
      <c r="Q318" s="7"/>
      <c r="R318" s="7"/>
      <c r="S318" s="7"/>
      <c r="T318" s="7"/>
      <c r="U318" s="7"/>
    </row>
    <row r="319" spans="1:21">
      <c r="A319" s="109" t="str">
        <f ca="1">OFFSET('Invulblad dienstr.type 3'!$A$12, (ROW()-252)*7, 0)</f>
        <v>&lt;invullen&gt;</v>
      </c>
      <c r="B319" s="35" cm="1">
        <f t="array" aca="1" ref="B319" ca="1">INDEX('Invulblad dienstr.type 3'!$D$12:$D$572,MATCH('Dagen per lijn'!$A319&amp;B$2,'Invulblad dienstr.type 3'!$A$12:$A$572&amp;'Invulblad dienstr.type 3'!$K$12:$K$572,0))</f>
        <v>0</v>
      </c>
      <c r="C319" s="35" cm="1">
        <f t="array" aca="1" ref="C319" ca="1">INDEX('Invulblad dienstr.type 3'!$D$12:$D$572,MATCH('Dagen per lijn'!$A319&amp;C$2,'Invulblad dienstr.type 3'!$A$12:$A$572&amp;'Invulblad dienstr.type 3'!$K$12:$K$572,0))</f>
        <v>0</v>
      </c>
      <c r="D319" s="35" cm="1">
        <f t="array" aca="1" ref="D319" ca="1">INDEX('Invulblad dienstr.type 3'!$D$12:$D$572,MATCH('Dagen per lijn'!$A319&amp;D$2,'Invulblad dienstr.type 3'!$A$12:$A$572&amp;'Invulblad dienstr.type 3'!$K$12:$K$572,0))</f>
        <v>0</v>
      </c>
      <c r="E319" s="35" cm="1">
        <f t="array" aca="1" ref="E319" ca="1">INDEX('Invulblad dienstr.type 3'!$D$12:$D$572,MATCH('Dagen per lijn'!$A319&amp;E$2,'Invulblad dienstr.type 3'!$A$12:$A$572&amp;'Invulblad dienstr.type 3'!$K$12:$K$572,0))</f>
        <v>0</v>
      </c>
      <c r="F319" s="35" cm="1">
        <f t="array" aca="1" ref="F319" ca="1">INDEX('Invulblad dienstr.type 3'!$D$12:$D$572,MATCH('Dagen per lijn'!$A319&amp;F$2,'Invulblad dienstr.type 3'!$A$12:$A$572&amp;'Invulblad dienstr.type 3'!$K$12:$K$572,0))</f>
        <v>0</v>
      </c>
      <c r="G319" s="35" cm="1">
        <f t="array" aca="1" ref="G319" ca="1">INDEX('Invulblad dienstr.type 3'!$D$12:$D$572,MATCH('Dagen per lijn'!$A319&amp;G$2,'Invulblad dienstr.type 3'!$A$12:$A$572&amp;'Invulblad dienstr.type 3'!$K$12:$K$572,0))</f>
        <v>0</v>
      </c>
      <c r="H319" s="35" cm="1">
        <f t="array" aca="1" ref="H319" ca="1">INDEX('Invulblad dienstr.type 3'!$D$12:$D$572,MATCH('Dagen per lijn'!$A319&amp;H$2,'Invulblad dienstr.type 3'!$A$12:$A$572&amp;'Invulblad dienstr.type 3'!$K$12:$K$572,0))</f>
        <v>0</v>
      </c>
      <c r="I319" s="110">
        <f t="shared" ca="1" si="45"/>
        <v>0</v>
      </c>
      <c r="J319" s="7"/>
      <c r="K319" s="45" t="str">
        <f t="shared" ca="1" si="46"/>
        <v>&lt;invullen&gt;</v>
      </c>
      <c r="L319" s="35">
        <f t="shared" ca="1" si="47"/>
        <v>0</v>
      </c>
      <c r="M319" s="35">
        <f t="shared" ca="1" si="44"/>
        <v>0</v>
      </c>
      <c r="N319" s="35">
        <f t="shared" ca="1" si="44"/>
        <v>0</v>
      </c>
      <c r="O319" s="46">
        <f t="shared" ca="1" si="44"/>
        <v>0</v>
      </c>
      <c r="P319" s="7"/>
      <c r="Q319" s="7"/>
      <c r="R319" s="7"/>
      <c r="S319" s="7"/>
      <c r="T319" s="7"/>
      <c r="U319" s="7"/>
    </row>
    <row r="320" spans="1:21">
      <c r="A320" s="109" t="str">
        <f ca="1">OFFSET('Invulblad dienstr.type 3'!$A$12, (ROW()-252)*7, 0)</f>
        <v>&lt;invullen&gt;</v>
      </c>
      <c r="B320" s="35" cm="1">
        <f t="array" aca="1" ref="B320" ca="1">INDEX('Invulblad dienstr.type 3'!$D$12:$D$572,MATCH('Dagen per lijn'!$A320&amp;B$2,'Invulblad dienstr.type 3'!$A$12:$A$572&amp;'Invulblad dienstr.type 3'!$K$12:$K$572,0))</f>
        <v>0</v>
      </c>
      <c r="C320" s="35" cm="1">
        <f t="array" aca="1" ref="C320" ca="1">INDEX('Invulblad dienstr.type 3'!$D$12:$D$572,MATCH('Dagen per lijn'!$A320&amp;C$2,'Invulblad dienstr.type 3'!$A$12:$A$572&amp;'Invulblad dienstr.type 3'!$K$12:$K$572,0))</f>
        <v>0</v>
      </c>
      <c r="D320" s="35" cm="1">
        <f t="array" aca="1" ref="D320" ca="1">INDEX('Invulblad dienstr.type 3'!$D$12:$D$572,MATCH('Dagen per lijn'!$A320&amp;D$2,'Invulblad dienstr.type 3'!$A$12:$A$572&amp;'Invulblad dienstr.type 3'!$K$12:$K$572,0))</f>
        <v>0</v>
      </c>
      <c r="E320" s="35" cm="1">
        <f t="array" aca="1" ref="E320" ca="1">INDEX('Invulblad dienstr.type 3'!$D$12:$D$572,MATCH('Dagen per lijn'!$A320&amp;E$2,'Invulblad dienstr.type 3'!$A$12:$A$572&amp;'Invulblad dienstr.type 3'!$K$12:$K$572,0))</f>
        <v>0</v>
      </c>
      <c r="F320" s="35" cm="1">
        <f t="array" aca="1" ref="F320" ca="1">INDEX('Invulblad dienstr.type 3'!$D$12:$D$572,MATCH('Dagen per lijn'!$A320&amp;F$2,'Invulblad dienstr.type 3'!$A$12:$A$572&amp;'Invulblad dienstr.type 3'!$K$12:$K$572,0))</f>
        <v>0</v>
      </c>
      <c r="G320" s="35" cm="1">
        <f t="array" aca="1" ref="G320" ca="1">INDEX('Invulblad dienstr.type 3'!$D$12:$D$572,MATCH('Dagen per lijn'!$A320&amp;G$2,'Invulblad dienstr.type 3'!$A$12:$A$572&amp;'Invulblad dienstr.type 3'!$K$12:$K$572,0))</f>
        <v>0</v>
      </c>
      <c r="H320" s="35" cm="1">
        <f t="array" aca="1" ref="H320" ca="1">INDEX('Invulblad dienstr.type 3'!$D$12:$D$572,MATCH('Dagen per lijn'!$A320&amp;H$2,'Invulblad dienstr.type 3'!$A$12:$A$572&amp;'Invulblad dienstr.type 3'!$K$12:$K$572,0))</f>
        <v>0</v>
      </c>
      <c r="I320" s="110">
        <f t="shared" ca="1" si="45"/>
        <v>0</v>
      </c>
      <c r="J320" s="7"/>
      <c r="K320" s="45" t="str">
        <f t="shared" ca="1" si="46"/>
        <v>&lt;invullen&gt;</v>
      </c>
      <c r="L320" s="35">
        <f t="shared" ca="1" si="47"/>
        <v>0</v>
      </c>
      <c r="M320" s="35">
        <f t="shared" ca="1" si="44"/>
        <v>0</v>
      </c>
      <c r="N320" s="35">
        <f t="shared" ca="1" si="44"/>
        <v>0</v>
      </c>
      <c r="O320" s="46">
        <f t="shared" ca="1" si="44"/>
        <v>0</v>
      </c>
      <c r="P320" s="7"/>
      <c r="Q320" s="7"/>
      <c r="R320" s="7"/>
      <c r="S320" s="7"/>
      <c r="T320" s="7"/>
      <c r="U320" s="7"/>
    </row>
    <row r="321" spans="1:21">
      <c r="A321" s="109" t="str">
        <f ca="1">OFFSET('Invulblad dienstr.type 3'!$A$12, (ROW()-252)*7, 0)</f>
        <v>&lt;invullen&gt;</v>
      </c>
      <c r="B321" s="35" cm="1">
        <f t="array" aca="1" ref="B321" ca="1">INDEX('Invulblad dienstr.type 3'!$D$12:$D$572,MATCH('Dagen per lijn'!$A321&amp;B$2,'Invulblad dienstr.type 3'!$A$12:$A$572&amp;'Invulblad dienstr.type 3'!$K$12:$K$572,0))</f>
        <v>0</v>
      </c>
      <c r="C321" s="35" cm="1">
        <f t="array" aca="1" ref="C321" ca="1">INDEX('Invulblad dienstr.type 3'!$D$12:$D$572,MATCH('Dagen per lijn'!$A321&amp;C$2,'Invulblad dienstr.type 3'!$A$12:$A$572&amp;'Invulblad dienstr.type 3'!$K$12:$K$572,0))</f>
        <v>0</v>
      </c>
      <c r="D321" s="35" cm="1">
        <f t="array" aca="1" ref="D321" ca="1">INDEX('Invulblad dienstr.type 3'!$D$12:$D$572,MATCH('Dagen per lijn'!$A321&amp;D$2,'Invulblad dienstr.type 3'!$A$12:$A$572&amp;'Invulblad dienstr.type 3'!$K$12:$K$572,0))</f>
        <v>0</v>
      </c>
      <c r="E321" s="35" cm="1">
        <f t="array" aca="1" ref="E321" ca="1">INDEX('Invulblad dienstr.type 3'!$D$12:$D$572,MATCH('Dagen per lijn'!$A321&amp;E$2,'Invulblad dienstr.type 3'!$A$12:$A$572&amp;'Invulblad dienstr.type 3'!$K$12:$K$572,0))</f>
        <v>0</v>
      </c>
      <c r="F321" s="35" cm="1">
        <f t="array" aca="1" ref="F321" ca="1">INDEX('Invulblad dienstr.type 3'!$D$12:$D$572,MATCH('Dagen per lijn'!$A321&amp;F$2,'Invulblad dienstr.type 3'!$A$12:$A$572&amp;'Invulblad dienstr.type 3'!$K$12:$K$572,0))</f>
        <v>0</v>
      </c>
      <c r="G321" s="35" cm="1">
        <f t="array" aca="1" ref="G321" ca="1">INDEX('Invulblad dienstr.type 3'!$D$12:$D$572,MATCH('Dagen per lijn'!$A321&amp;G$2,'Invulblad dienstr.type 3'!$A$12:$A$572&amp;'Invulblad dienstr.type 3'!$K$12:$K$572,0))</f>
        <v>0</v>
      </c>
      <c r="H321" s="35" cm="1">
        <f t="array" aca="1" ref="H321" ca="1">INDEX('Invulblad dienstr.type 3'!$D$12:$D$572,MATCH('Dagen per lijn'!$A321&amp;H$2,'Invulblad dienstr.type 3'!$A$12:$A$572&amp;'Invulblad dienstr.type 3'!$K$12:$K$572,0))</f>
        <v>0</v>
      </c>
      <c r="I321" s="110">
        <f t="shared" ca="1" si="45"/>
        <v>0</v>
      </c>
      <c r="J321" s="7"/>
      <c r="K321" s="45" t="str">
        <f t="shared" ca="1" si="46"/>
        <v>&lt;invullen&gt;</v>
      </c>
      <c r="L321" s="35">
        <f t="shared" ca="1" si="47"/>
        <v>0</v>
      </c>
      <c r="M321" s="35">
        <f t="shared" ca="1" si="44"/>
        <v>0</v>
      </c>
      <c r="N321" s="35">
        <f t="shared" ca="1" si="44"/>
        <v>0</v>
      </c>
      <c r="O321" s="46">
        <f t="shared" ca="1" si="44"/>
        <v>0</v>
      </c>
      <c r="P321" s="7"/>
      <c r="Q321" s="7"/>
      <c r="R321" s="7"/>
      <c r="S321" s="7"/>
      <c r="T321" s="7"/>
      <c r="U321" s="7"/>
    </row>
    <row r="322" spans="1:21">
      <c r="A322" s="109" t="str">
        <f ca="1">OFFSET('Invulblad dienstr.type 3'!$A$12, (ROW()-252)*7, 0)</f>
        <v>&lt;invullen&gt;</v>
      </c>
      <c r="B322" s="35" cm="1">
        <f t="array" aca="1" ref="B322" ca="1">INDEX('Invulblad dienstr.type 3'!$D$12:$D$572,MATCH('Dagen per lijn'!$A322&amp;B$2,'Invulblad dienstr.type 3'!$A$12:$A$572&amp;'Invulblad dienstr.type 3'!$K$12:$K$572,0))</f>
        <v>0</v>
      </c>
      <c r="C322" s="35" cm="1">
        <f t="array" aca="1" ref="C322" ca="1">INDEX('Invulblad dienstr.type 3'!$D$12:$D$572,MATCH('Dagen per lijn'!$A322&amp;C$2,'Invulblad dienstr.type 3'!$A$12:$A$572&amp;'Invulblad dienstr.type 3'!$K$12:$K$572,0))</f>
        <v>0</v>
      </c>
      <c r="D322" s="35" cm="1">
        <f t="array" aca="1" ref="D322" ca="1">INDEX('Invulblad dienstr.type 3'!$D$12:$D$572,MATCH('Dagen per lijn'!$A322&amp;D$2,'Invulblad dienstr.type 3'!$A$12:$A$572&amp;'Invulblad dienstr.type 3'!$K$12:$K$572,0))</f>
        <v>0</v>
      </c>
      <c r="E322" s="35" cm="1">
        <f t="array" aca="1" ref="E322" ca="1">INDEX('Invulblad dienstr.type 3'!$D$12:$D$572,MATCH('Dagen per lijn'!$A322&amp;E$2,'Invulblad dienstr.type 3'!$A$12:$A$572&amp;'Invulblad dienstr.type 3'!$K$12:$K$572,0))</f>
        <v>0</v>
      </c>
      <c r="F322" s="35" cm="1">
        <f t="array" aca="1" ref="F322" ca="1">INDEX('Invulblad dienstr.type 3'!$D$12:$D$572,MATCH('Dagen per lijn'!$A322&amp;F$2,'Invulblad dienstr.type 3'!$A$12:$A$572&amp;'Invulblad dienstr.type 3'!$K$12:$K$572,0))</f>
        <v>0</v>
      </c>
      <c r="G322" s="35" cm="1">
        <f t="array" aca="1" ref="G322" ca="1">INDEX('Invulblad dienstr.type 3'!$D$12:$D$572,MATCH('Dagen per lijn'!$A322&amp;G$2,'Invulblad dienstr.type 3'!$A$12:$A$572&amp;'Invulblad dienstr.type 3'!$K$12:$K$572,0))</f>
        <v>0</v>
      </c>
      <c r="H322" s="35" cm="1">
        <f t="array" aca="1" ref="H322" ca="1">INDEX('Invulblad dienstr.type 3'!$D$12:$D$572,MATCH('Dagen per lijn'!$A322&amp;H$2,'Invulblad dienstr.type 3'!$A$12:$A$572&amp;'Invulblad dienstr.type 3'!$K$12:$K$572,0))</f>
        <v>0</v>
      </c>
      <c r="I322" s="110">
        <f t="shared" ca="1" si="45"/>
        <v>0</v>
      </c>
      <c r="J322" s="7"/>
      <c r="K322" s="45" t="str">
        <f t="shared" ca="1" si="46"/>
        <v>&lt;invullen&gt;</v>
      </c>
      <c r="L322" s="35">
        <f t="shared" ca="1" si="47"/>
        <v>0</v>
      </c>
      <c r="M322" s="35">
        <f t="shared" ca="1" si="44"/>
        <v>0</v>
      </c>
      <c r="N322" s="35">
        <f t="shared" ca="1" si="44"/>
        <v>0</v>
      </c>
      <c r="O322" s="46">
        <f t="shared" ca="1" si="44"/>
        <v>0</v>
      </c>
      <c r="P322" s="7"/>
      <c r="Q322" s="7"/>
      <c r="R322" s="7"/>
      <c r="S322" s="7"/>
      <c r="T322" s="7"/>
      <c r="U322" s="7"/>
    </row>
    <row r="323" spans="1:21">
      <c r="A323" s="109" t="str">
        <f ca="1">OFFSET('Invulblad dienstr.type 3'!$A$12, (ROW()-252)*7, 0)</f>
        <v>&lt;invullen&gt;</v>
      </c>
      <c r="B323" s="35" cm="1">
        <f t="array" aca="1" ref="B323" ca="1">INDEX('Invulblad dienstr.type 3'!$D$12:$D$572,MATCH('Dagen per lijn'!$A323&amp;B$2,'Invulblad dienstr.type 3'!$A$12:$A$572&amp;'Invulblad dienstr.type 3'!$K$12:$K$572,0))</f>
        <v>0</v>
      </c>
      <c r="C323" s="35" cm="1">
        <f t="array" aca="1" ref="C323" ca="1">INDEX('Invulblad dienstr.type 3'!$D$12:$D$572,MATCH('Dagen per lijn'!$A323&amp;C$2,'Invulblad dienstr.type 3'!$A$12:$A$572&amp;'Invulblad dienstr.type 3'!$K$12:$K$572,0))</f>
        <v>0</v>
      </c>
      <c r="D323" s="35" cm="1">
        <f t="array" aca="1" ref="D323" ca="1">INDEX('Invulblad dienstr.type 3'!$D$12:$D$572,MATCH('Dagen per lijn'!$A323&amp;D$2,'Invulblad dienstr.type 3'!$A$12:$A$572&amp;'Invulblad dienstr.type 3'!$K$12:$K$572,0))</f>
        <v>0</v>
      </c>
      <c r="E323" s="35" cm="1">
        <f t="array" aca="1" ref="E323" ca="1">INDEX('Invulblad dienstr.type 3'!$D$12:$D$572,MATCH('Dagen per lijn'!$A323&amp;E$2,'Invulblad dienstr.type 3'!$A$12:$A$572&amp;'Invulblad dienstr.type 3'!$K$12:$K$572,0))</f>
        <v>0</v>
      </c>
      <c r="F323" s="35" cm="1">
        <f t="array" aca="1" ref="F323" ca="1">INDEX('Invulblad dienstr.type 3'!$D$12:$D$572,MATCH('Dagen per lijn'!$A323&amp;F$2,'Invulblad dienstr.type 3'!$A$12:$A$572&amp;'Invulblad dienstr.type 3'!$K$12:$K$572,0))</f>
        <v>0</v>
      </c>
      <c r="G323" s="35" cm="1">
        <f t="array" aca="1" ref="G323" ca="1">INDEX('Invulblad dienstr.type 3'!$D$12:$D$572,MATCH('Dagen per lijn'!$A323&amp;G$2,'Invulblad dienstr.type 3'!$A$12:$A$572&amp;'Invulblad dienstr.type 3'!$K$12:$K$572,0))</f>
        <v>0</v>
      </c>
      <c r="H323" s="35" cm="1">
        <f t="array" aca="1" ref="H323" ca="1">INDEX('Invulblad dienstr.type 3'!$D$12:$D$572,MATCH('Dagen per lijn'!$A323&amp;H$2,'Invulblad dienstr.type 3'!$A$12:$A$572&amp;'Invulblad dienstr.type 3'!$K$12:$K$572,0))</f>
        <v>0</v>
      </c>
      <c r="I323" s="110">
        <f t="shared" ca="1" si="45"/>
        <v>0</v>
      </c>
      <c r="J323" s="7"/>
      <c r="K323" s="45" t="str">
        <f t="shared" ca="1" si="46"/>
        <v>&lt;invullen&gt;</v>
      </c>
      <c r="L323" s="35">
        <f t="shared" ca="1" si="47"/>
        <v>0</v>
      </c>
      <c r="M323" s="35">
        <f t="shared" ca="1" si="44"/>
        <v>0</v>
      </c>
      <c r="N323" s="35">
        <f t="shared" ca="1" si="44"/>
        <v>0</v>
      </c>
      <c r="O323" s="46">
        <f t="shared" ca="1" si="44"/>
        <v>0</v>
      </c>
      <c r="P323" s="7"/>
      <c r="Q323" s="7"/>
      <c r="R323" s="7"/>
      <c r="S323" s="7"/>
      <c r="T323" s="7"/>
      <c r="U323" s="7"/>
    </row>
    <row r="324" spans="1:21">
      <c r="A324" s="109" t="str">
        <f ca="1">OFFSET('Invulblad dienstr.type 3'!$A$12, (ROW()-252)*7, 0)</f>
        <v>&lt;invullen&gt;</v>
      </c>
      <c r="B324" s="35" cm="1">
        <f t="array" aca="1" ref="B324" ca="1">INDEX('Invulblad dienstr.type 3'!$D$12:$D$572,MATCH('Dagen per lijn'!$A324&amp;B$2,'Invulblad dienstr.type 3'!$A$12:$A$572&amp;'Invulblad dienstr.type 3'!$K$12:$K$572,0))</f>
        <v>0</v>
      </c>
      <c r="C324" s="35" cm="1">
        <f t="array" aca="1" ref="C324" ca="1">INDEX('Invulblad dienstr.type 3'!$D$12:$D$572,MATCH('Dagen per lijn'!$A324&amp;C$2,'Invulblad dienstr.type 3'!$A$12:$A$572&amp;'Invulblad dienstr.type 3'!$K$12:$K$572,0))</f>
        <v>0</v>
      </c>
      <c r="D324" s="35" cm="1">
        <f t="array" aca="1" ref="D324" ca="1">INDEX('Invulblad dienstr.type 3'!$D$12:$D$572,MATCH('Dagen per lijn'!$A324&amp;D$2,'Invulblad dienstr.type 3'!$A$12:$A$572&amp;'Invulblad dienstr.type 3'!$K$12:$K$572,0))</f>
        <v>0</v>
      </c>
      <c r="E324" s="35" cm="1">
        <f t="array" aca="1" ref="E324" ca="1">INDEX('Invulblad dienstr.type 3'!$D$12:$D$572,MATCH('Dagen per lijn'!$A324&amp;E$2,'Invulblad dienstr.type 3'!$A$12:$A$572&amp;'Invulblad dienstr.type 3'!$K$12:$K$572,0))</f>
        <v>0</v>
      </c>
      <c r="F324" s="35" cm="1">
        <f t="array" aca="1" ref="F324" ca="1">INDEX('Invulblad dienstr.type 3'!$D$12:$D$572,MATCH('Dagen per lijn'!$A324&amp;F$2,'Invulblad dienstr.type 3'!$A$12:$A$572&amp;'Invulblad dienstr.type 3'!$K$12:$K$572,0))</f>
        <v>0</v>
      </c>
      <c r="G324" s="35" cm="1">
        <f t="array" aca="1" ref="G324" ca="1">INDEX('Invulblad dienstr.type 3'!$D$12:$D$572,MATCH('Dagen per lijn'!$A324&amp;G$2,'Invulblad dienstr.type 3'!$A$12:$A$572&amp;'Invulblad dienstr.type 3'!$K$12:$K$572,0))</f>
        <v>0</v>
      </c>
      <c r="H324" s="35" cm="1">
        <f t="array" aca="1" ref="H324" ca="1">INDEX('Invulblad dienstr.type 3'!$D$12:$D$572,MATCH('Dagen per lijn'!$A324&amp;H$2,'Invulblad dienstr.type 3'!$A$12:$A$572&amp;'Invulblad dienstr.type 3'!$K$12:$K$572,0))</f>
        <v>0</v>
      </c>
      <c r="I324" s="110">
        <f t="shared" ca="1" si="45"/>
        <v>0</v>
      </c>
      <c r="J324" s="7"/>
      <c r="K324" s="45" t="str">
        <f t="shared" ca="1" si="46"/>
        <v>&lt;invullen&gt;</v>
      </c>
      <c r="L324" s="35">
        <f t="shared" ca="1" si="47"/>
        <v>0</v>
      </c>
      <c r="M324" s="35">
        <f t="shared" ca="1" si="44"/>
        <v>0</v>
      </c>
      <c r="N324" s="35">
        <f t="shared" ca="1" si="44"/>
        <v>0</v>
      </c>
      <c r="O324" s="46">
        <f t="shared" ca="1" si="44"/>
        <v>0</v>
      </c>
      <c r="P324" s="7"/>
      <c r="Q324" s="7"/>
      <c r="R324" s="7"/>
      <c r="S324" s="7"/>
      <c r="T324" s="7"/>
      <c r="U324" s="7"/>
    </row>
    <row r="325" spans="1:21">
      <c r="A325" s="109" t="str">
        <f ca="1">OFFSET('Invulblad dienstr.type 3'!$A$12, (ROW()-252)*7, 0)</f>
        <v>&lt;invullen&gt;</v>
      </c>
      <c r="B325" s="35" cm="1">
        <f t="array" aca="1" ref="B325" ca="1">INDEX('Invulblad dienstr.type 3'!$D$12:$D$572,MATCH('Dagen per lijn'!$A325&amp;B$2,'Invulblad dienstr.type 3'!$A$12:$A$572&amp;'Invulblad dienstr.type 3'!$K$12:$K$572,0))</f>
        <v>0</v>
      </c>
      <c r="C325" s="35" cm="1">
        <f t="array" aca="1" ref="C325" ca="1">INDEX('Invulblad dienstr.type 3'!$D$12:$D$572,MATCH('Dagen per lijn'!$A325&amp;C$2,'Invulblad dienstr.type 3'!$A$12:$A$572&amp;'Invulblad dienstr.type 3'!$K$12:$K$572,0))</f>
        <v>0</v>
      </c>
      <c r="D325" s="35" cm="1">
        <f t="array" aca="1" ref="D325" ca="1">INDEX('Invulblad dienstr.type 3'!$D$12:$D$572,MATCH('Dagen per lijn'!$A325&amp;D$2,'Invulblad dienstr.type 3'!$A$12:$A$572&amp;'Invulblad dienstr.type 3'!$K$12:$K$572,0))</f>
        <v>0</v>
      </c>
      <c r="E325" s="35" cm="1">
        <f t="array" aca="1" ref="E325" ca="1">INDEX('Invulblad dienstr.type 3'!$D$12:$D$572,MATCH('Dagen per lijn'!$A325&amp;E$2,'Invulblad dienstr.type 3'!$A$12:$A$572&amp;'Invulblad dienstr.type 3'!$K$12:$K$572,0))</f>
        <v>0</v>
      </c>
      <c r="F325" s="35" cm="1">
        <f t="array" aca="1" ref="F325" ca="1">INDEX('Invulblad dienstr.type 3'!$D$12:$D$572,MATCH('Dagen per lijn'!$A325&amp;F$2,'Invulblad dienstr.type 3'!$A$12:$A$572&amp;'Invulblad dienstr.type 3'!$K$12:$K$572,0))</f>
        <v>0</v>
      </c>
      <c r="G325" s="35" cm="1">
        <f t="array" aca="1" ref="G325" ca="1">INDEX('Invulblad dienstr.type 3'!$D$12:$D$572,MATCH('Dagen per lijn'!$A325&amp;G$2,'Invulblad dienstr.type 3'!$A$12:$A$572&amp;'Invulblad dienstr.type 3'!$K$12:$K$572,0))</f>
        <v>0</v>
      </c>
      <c r="H325" s="35" cm="1">
        <f t="array" aca="1" ref="H325" ca="1">INDEX('Invulblad dienstr.type 3'!$D$12:$D$572,MATCH('Dagen per lijn'!$A325&amp;H$2,'Invulblad dienstr.type 3'!$A$12:$A$572&amp;'Invulblad dienstr.type 3'!$K$12:$K$572,0))</f>
        <v>0</v>
      </c>
      <c r="I325" s="110">
        <f t="shared" ca="1" si="45"/>
        <v>0</v>
      </c>
      <c r="J325" s="7"/>
      <c r="K325" s="45" t="str">
        <f t="shared" ca="1" si="46"/>
        <v>&lt;invullen&gt;</v>
      </c>
      <c r="L325" s="35">
        <f t="shared" ca="1" si="47"/>
        <v>0</v>
      </c>
      <c r="M325" s="35">
        <f t="shared" ca="1" si="44"/>
        <v>0</v>
      </c>
      <c r="N325" s="35">
        <f t="shared" ca="1" si="44"/>
        <v>0</v>
      </c>
      <c r="O325" s="46">
        <f t="shared" ca="1" si="44"/>
        <v>0</v>
      </c>
      <c r="P325" s="7"/>
      <c r="Q325" s="7"/>
      <c r="R325" s="7"/>
      <c r="S325" s="7"/>
      <c r="T325" s="7"/>
      <c r="U325" s="7"/>
    </row>
    <row r="326" spans="1:21">
      <c r="A326" s="109" t="str">
        <f ca="1">OFFSET('Invulblad dienstr.type 3'!$A$12, (ROW()-252)*7, 0)</f>
        <v>&lt;invullen&gt;</v>
      </c>
      <c r="B326" s="35" cm="1">
        <f t="array" aca="1" ref="B326" ca="1">INDEX('Invulblad dienstr.type 3'!$D$12:$D$572,MATCH('Dagen per lijn'!$A326&amp;B$2,'Invulblad dienstr.type 3'!$A$12:$A$572&amp;'Invulblad dienstr.type 3'!$K$12:$K$572,0))</f>
        <v>0</v>
      </c>
      <c r="C326" s="35" cm="1">
        <f t="array" aca="1" ref="C326" ca="1">INDEX('Invulblad dienstr.type 3'!$D$12:$D$572,MATCH('Dagen per lijn'!$A326&amp;C$2,'Invulblad dienstr.type 3'!$A$12:$A$572&amp;'Invulblad dienstr.type 3'!$K$12:$K$572,0))</f>
        <v>0</v>
      </c>
      <c r="D326" s="35" cm="1">
        <f t="array" aca="1" ref="D326" ca="1">INDEX('Invulblad dienstr.type 3'!$D$12:$D$572,MATCH('Dagen per lijn'!$A326&amp;D$2,'Invulblad dienstr.type 3'!$A$12:$A$572&amp;'Invulblad dienstr.type 3'!$K$12:$K$572,0))</f>
        <v>0</v>
      </c>
      <c r="E326" s="35" cm="1">
        <f t="array" aca="1" ref="E326" ca="1">INDEX('Invulblad dienstr.type 3'!$D$12:$D$572,MATCH('Dagen per lijn'!$A326&amp;E$2,'Invulblad dienstr.type 3'!$A$12:$A$572&amp;'Invulblad dienstr.type 3'!$K$12:$K$572,0))</f>
        <v>0</v>
      </c>
      <c r="F326" s="35" cm="1">
        <f t="array" aca="1" ref="F326" ca="1">INDEX('Invulblad dienstr.type 3'!$D$12:$D$572,MATCH('Dagen per lijn'!$A326&amp;F$2,'Invulblad dienstr.type 3'!$A$12:$A$572&amp;'Invulblad dienstr.type 3'!$K$12:$K$572,0))</f>
        <v>0</v>
      </c>
      <c r="G326" s="35" cm="1">
        <f t="array" aca="1" ref="G326" ca="1">INDEX('Invulblad dienstr.type 3'!$D$12:$D$572,MATCH('Dagen per lijn'!$A326&amp;G$2,'Invulblad dienstr.type 3'!$A$12:$A$572&amp;'Invulblad dienstr.type 3'!$K$12:$K$572,0))</f>
        <v>0</v>
      </c>
      <c r="H326" s="35" cm="1">
        <f t="array" aca="1" ref="H326" ca="1">INDEX('Invulblad dienstr.type 3'!$D$12:$D$572,MATCH('Dagen per lijn'!$A326&amp;H$2,'Invulblad dienstr.type 3'!$A$12:$A$572&amp;'Invulblad dienstr.type 3'!$K$12:$K$572,0))</f>
        <v>0</v>
      </c>
      <c r="I326" s="110">
        <f t="shared" ca="1" si="45"/>
        <v>0</v>
      </c>
      <c r="J326" s="7"/>
      <c r="K326" s="45" t="str">
        <f t="shared" ca="1" si="46"/>
        <v>&lt;invullen&gt;</v>
      </c>
      <c r="L326" s="35">
        <f t="shared" ca="1" si="47"/>
        <v>0</v>
      </c>
      <c r="M326" s="35">
        <f t="shared" ca="1" si="44"/>
        <v>0</v>
      </c>
      <c r="N326" s="35">
        <f t="shared" ca="1" si="44"/>
        <v>0</v>
      </c>
      <c r="O326" s="46">
        <f t="shared" ca="1" si="44"/>
        <v>0</v>
      </c>
      <c r="P326" s="7"/>
      <c r="Q326" s="7"/>
      <c r="R326" s="7"/>
      <c r="S326" s="7"/>
      <c r="T326" s="7"/>
      <c r="U326" s="7"/>
    </row>
    <row r="327" spans="1:21">
      <c r="A327" s="109" t="str">
        <f ca="1">OFFSET('Invulblad dienstr.type 3'!$A$12, (ROW()-252)*7, 0)</f>
        <v>&lt;invullen&gt;</v>
      </c>
      <c r="B327" s="35" cm="1">
        <f t="array" aca="1" ref="B327" ca="1">INDEX('Invulblad dienstr.type 3'!$D$12:$D$572,MATCH('Dagen per lijn'!$A327&amp;B$2,'Invulblad dienstr.type 3'!$A$12:$A$572&amp;'Invulblad dienstr.type 3'!$K$12:$K$572,0))</f>
        <v>0</v>
      </c>
      <c r="C327" s="35" cm="1">
        <f t="array" aca="1" ref="C327" ca="1">INDEX('Invulblad dienstr.type 3'!$D$12:$D$572,MATCH('Dagen per lijn'!$A327&amp;C$2,'Invulblad dienstr.type 3'!$A$12:$A$572&amp;'Invulblad dienstr.type 3'!$K$12:$K$572,0))</f>
        <v>0</v>
      </c>
      <c r="D327" s="35" cm="1">
        <f t="array" aca="1" ref="D327" ca="1">INDEX('Invulblad dienstr.type 3'!$D$12:$D$572,MATCH('Dagen per lijn'!$A327&amp;D$2,'Invulblad dienstr.type 3'!$A$12:$A$572&amp;'Invulblad dienstr.type 3'!$K$12:$K$572,0))</f>
        <v>0</v>
      </c>
      <c r="E327" s="35" cm="1">
        <f t="array" aca="1" ref="E327" ca="1">INDEX('Invulblad dienstr.type 3'!$D$12:$D$572,MATCH('Dagen per lijn'!$A327&amp;E$2,'Invulblad dienstr.type 3'!$A$12:$A$572&amp;'Invulblad dienstr.type 3'!$K$12:$K$572,0))</f>
        <v>0</v>
      </c>
      <c r="F327" s="35" cm="1">
        <f t="array" aca="1" ref="F327" ca="1">INDEX('Invulblad dienstr.type 3'!$D$12:$D$572,MATCH('Dagen per lijn'!$A327&amp;F$2,'Invulblad dienstr.type 3'!$A$12:$A$572&amp;'Invulblad dienstr.type 3'!$K$12:$K$572,0))</f>
        <v>0</v>
      </c>
      <c r="G327" s="35" cm="1">
        <f t="array" aca="1" ref="G327" ca="1">INDEX('Invulblad dienstr.type 3'!$D$12:$D$572,MATCH('Dagen per lijn'!$A327&amp;G$2,'Invulblad dienstr.type 3'!$A$12:$A$572&amp;'Invulblad dienstr.type 3'!$K$12:$K$572,0))</f>
        <v>0</v>
      </c>
      <c r="H327" s="35" cm="1">
        <f t="array" aca="1" ref="H327" ca="1">INDEX('Invulblad dienstr.type 3'!$D$12:$D$572,MATCH('Dagen per lijn'!$A327&amp;H$2,'Invulblad dienstr.type 3'!$A$12:$A$572&amp;'Invulblad dienstr.type 3'!$K$12:$K$572,0))</f>
        <v>0</v>
      </c>
      <c r="I327" s="110">
        <f t="shared" ca="1" si="45"/>
        <v>0</v>
      </c>
      <c r="J327" s="7"/>
      <c r="K327" s="45" t="str">
        <f t="shared" ca="1" si="46"/>
        <v>&lt;invullen&gt;</v>
      </c>
      <c r="L327" s="35">
        <f t="shared" ca="1" si="47"/>
        <v>0</v>
      </c>
      <c r="M327" s="35">
        <f t="shared" ca="1" si="44"/>
        <v>0</v>
      </c>
      <c r="N327" s="35">
        <f t="shared" ca="1" si="44"/>
        <v>0</v>
      </c>
      <c r="O327" s="46">
        <f t="shared" ca="1" si="44"/>
        <v>0</v>
      </c>
      <c r="P327" s="7"/>
      <c r="Q327" s="7"/>
      <c r="R327" s="7"/>
      <c r="S327" s="7"/>
      <c r="T327" s="7"/>
      <c r="U327" s="7"/>
    </row>
    <row r="328" spans="1:21">
      <c r="A328" s="109" t="str">
        <f ca="1">OFFSET('Invulblad dienstr.type 3'!$A$12, (ROW()-252)*7, 0)</f>
        <v>&lt;invullen&gt;</v>
      </c>
      <c r="B328" s="35" cm="1">
        <f t="array" aca="1" ref="B328" ca="1">INDEX('Invulblad dienstr.type 3'!$D$12:$D$572,MATCH('Dagen per lijn'!$A328&amp;B$2,'Invulblad dienstr.type 3'!$A$12:$A$572&amp;'Invulblad dienstr.type 3'!$K$12:$K$572,0))</f>
        <v>0</v>
      </c>
      <c r="C328" s="35" cm="1">
        <f t="array" aca="1" ref="C328" ca="1">INDEX('Invulblad dienstr.type 3'!$D$12:$D$572,MATCH('Dagen per lijn'!$A328&amp;C$2,'Invulblad dienstr.type 3'!$A$12:$A$572&amp;'Invulblad dienstr.type 3'!$K$12:$K$572,0))</f>
        <v>0</v>
      </c>
      <c r="D328" s="35" cm="1">
        <f t="array" aca="1" ref="D328" ca="1">INDEX('Invulblad dienstr.type 3'!$D$12:$D$572,MATCH('Dagen per lijn'!$A328&amp;D$2,'Invulblad dienstr.type 3'!$A$12:$A$572&amp;'Invulblad dienstr.type 3'!$K$12:$K$572,0))</f>
        <v>0</v>
      </c>
      <c r="E328" s="35" cm="1">
        <f t="array" aca="1" ref="E328" ca="1">INDEX('Invulblad dienstr.type 3'!$D$12:$D$572,MATCH('Dagen per lijn'!$A328&amp;E$2,'Invulblad dienstr.type 3'!$A$12:$A$572&amp;'Invulblad dienstr.type 3'!$K$12:$K$572,0))</f>
        <v>0</v>
      </c>
      <c r="F328" s="35" cm="1">
        <f t="array" aca="1" ref="F328" ca="1">INDEX('Invulblad dienstr.type 3'!$D$12:$D$572,MATCH('Dagen per lijn'!$A328&amp;F$2,'Invulblad dienstr.type 3'!$A$12:$A$572&amp;'Invulblad dienstr.type 3'!$K$12:$K$572,0))</f>
        <v>0</v>
      </c>
      <c r="G328" s="35" cm="1">
        <f t="array" aca="1" ref="G328" ca="1">INDEX('Invulblad dienstr.type 3'!$D$12:$D$572,MATCH('Dagen per lijn'!$A328&amp;G$2,'Invulblad dienstr.type 3'!$A$12:$A$572&amp;'Invulblad dienstr.type 3'!$K$12:$K$572,0))</f>
        <v>0</v>
      </c>
      <c r="H328" s="35" cm="1">
        <f t="array" aca="1" ref="H328" ca="1">INDEX('Invulblad dienstr.type 3'!$D$12:$D$572,MATCH('Dagen per lijn'!$A328&amp;H$2,'Invulblad dienstr.type 3'!$A$12:$A$572&amp;'Invulblad dienstr.type 3'!$K$12:$K$572,0))</f>
        <v>0</v>
      </c>
      <c r="I328" s="110">
        <f t="shared" ca="1" si="45"/>
        <v>0</v>
      </c>
      <c r="J328" s="7"/>
      <c r="K328" s="45" t="str">
        <f t="shared" ca="1" si="46"/>
        <v>&lt;invullen&gt;</v>
      </c>
      <c r="L328" s="35">
        <f t="shared" ca="1" si="47"/>
        <v>0</v>
      </c>
      <c r="M328" s="35">
        <f t="shared" ca="1" si="44"/>
        <v>0</v>
      </c>
      <c r="N328" s="35">
        <f t="shared" ca="1" si="44"/>
        <v>0</v>
      </c>
      <c r="O328" s="46">
        <f t="shared" ca="1" si="44"/>
        <v>0</v>
      </c>
      <c r="P328" s="7"/>
      <c r="Q328" s="7"/>
      <c r="R328" s="7"/>
      <c r="S328" s="7"/>
      <c r="T328" s="7"/>
      <c r="U328" s="7"/>
    </row>
    <row r="329" spans="1:21">
      <c r="A329" s="109" t="str">
        <f ca="1">OFFSET('Invulblad dienstr.type 3'!$A$12, (ROW()-252)*7, 0)</f>
        <v>&lt;invullen&gt;</v>
      </c>
      <c r="B329" s="35" cm="1">
        <f t="array" aca="1" ref="B329" ca="1">INDEX('Invulblad dienstr.type 3'!$D$12:$D$572,MATCH('Dagen per lijn'!$A329&amp;B$2,'Invulblad dienstr.type 3'!$A$12:$A$572&amp;'Invulblad dienstr.type 3'!$K$12:$K$572,0))</f>
        <v>0</v>
      </c>
      <c r="C329" s="35" cm="1">
        <f t="array" aca="1" ref="C329" ca="1">INDEX('Invulblad dienstr.type 3'!$D$12:$D$572,MATCH('Dagen per lijn'!$A329&amp;C$2,'Invulblad dienstr.type 3'!$A$12:$A$572&amp;'Invulblad dienstr.type 3'!$K$12:$K$572,0))</f>
        <v>0</v>
      </c>
      <c r="D329" s="35" cm="1">
        <f t="array" aca="1" ref="D329" ca="1">INDEX('Invulblad dienstr.type 3'!$D$12:$D$572,MATCH('Dagen per lijn'!$A329&amp;D$2,'Invulblad dienstr.type 3'!$A$12:$A$572&amp;'Invulblad dienstr.type 3'!$K$12:$K$572,0))</f>
        <v>0</v>
      </c>
      <c r="E329" s="35" cm="1">
        <f t="array" aca="1" ref="E329" ca="1">INDEX('Invulblad dienstr.type 3'!$D$12:$D$572,MATCH('Dagen per lijn'!$A329&amp;E$2,'Invulblad dienstr.type 3'!$A$12:$A$572&amp;'Invulblad dienstr.type 3'!$K$12:$K$572,0))</f>
        <v>0</v>
      </c>
      <c r="F329" s="35" cm="1">
        <f t="array" aca="1" ref="F329" ca="1">INDEX('Invulblad dienstr.type 3'!$D$12:$D$572,MATCH('Dagen per lijn'!$A329&amp;F$2,'Invulblad dienstr.type 3'!$A$12:$A$572&amp;'Invulblad dienstr.type 3'!$K$12:$K$572,0))</f>
        <v>0</v>
      </c>
      <c r="G329" s="35" cm="1">
        <f t="array" aca="1" ref="G329" ca="1">INDEX('Invulblad dienstr.type 3'!$D$12:$D$572,MATCH('Dagen per lijn'!$A329&amp;G$2,'Invulblad dienstr.type 3'!$A$12:$A$572&amp;'Invulblad dienstr.type 3'!$K$12:$K$572,0))</f>
        <v>0</v>
      </c>
      <c r="H329" s="35" cm="1">
        <f t="array" aca="1" ref="H329" ca="1">INDEX('Invulblad dienstr.type 3'!$D$12:$D$572,MATCH('Dagen per lijn'!$A329&amp;H$2,'Invulblad dienstr.type 3'!$A$12:$A$572&amp;'Invulblad dienstr.type 3'!$K$12:$K$572,0))</f>
        <v>0</v>
      </c>
      <c r="I329" s="110">
        <f t="shared" ca="1" si="45"/>
        <v>0</v>
      </c>
      <c r="J329" s="7"/>
      <c r="K329" s="45" t="str">
        <f t="shared" ca="1" si="46"/>
        <v>&lt;invullen&gt;</v>
      </c>
      <c r="L329" s="35">
        <f t="shared" ca="1" si="47"/>
        <v>0</v>
      </c>
      <c r="M329" s="35">
        <f t="shared" ca="1" si="44"/>
        <v>0</v>
      </c>
      <c r="N329" s="35">
        <f t="shared" ca="1" si="44"/>
        <v>0</v>
      </c>
      <c r="O329" s="46">
        <f t="shared" ca="1" si="44"/>
        <v>0</v>
      </c>
      <c r="P329" s="7"/>
      <c r="Q329" s="7"/>
      <c r="R329" s="7"/>
      <c r="S329" s="7"/>
      <c r="T329" s="7"/>
      <c r="U329" s="7"/>
    </row>
    <row r="330" spans="1:21">
      <c r="A330" s="109" t="str">
        <f ca="1">OFFSET('Invulblad dienstr.type 3'!$A$12, (ROW()-252)*7, 0)</f>
        <v>&lt;invullen&gt;</v>
      </c>
      <c r="B330" s="35" cm="1">
        <f t="array" aca="1" ref="B330" ca="1">INDEX('Invulblad dienstr.type 3'!$D$12:$D$572,MATCH('Dagen per lijn'!$A330&amp;B$2,'Invulblad dienstr.type 3'!$A$12:$A$572&amp;'Invulblad dienstr.type 3'!$K$12:$K$572,0))</f>
        <v>0</v>
      </c>
      <c r="C330" s="35" cm="1">
        <f t="array" aca="1" ref="C330" ca="1">INDEX('Invulblad dienstr.type 3'!$D$12:$D$572,MATCH('Dagen per lijn'!$A330&amp;C$2,'Invulblad dienstr.type 3'!$A$12:$A$572&amp;'Invulblad dienstr.type 3'!$K$12:$K$572,0))</f>
        <v>0</v>
      </c>
      <c r="D330" s="35" cm="1">
        <f t="array" aca="1" ref="D330" ca="1">INDEX('Invulblad dienstr.type 3'!$D$12:$D$572,MATCH('Dagen per lijn'!$A330&amp;D$2,'Invulblad dienstr.type 3'!$A$12:$A$572&amp;'Invulblad dienstr.type 3'!$K$12:$K$572,0))</f>
        <v>0</v>
      </c>
      <c r="E330" s="35" cm="1">
        <f t="array" aca="1" ref="E330" ca="1">INDEX('Invulblad dienstr.type 3'!$D$12:$D$572,MATCH('Dagen per lijn'!$A330&amp;E$2,'Invulblad dienstr.type 3'!$A$12:$A$572&amp;'Invulblad dienstr.type 3'!$K$12:$K$572,0))</f>
        <v>0</v>
      </c>
      <c r="F330" s="35" cm="1">
        <f t="array" aca="1" ref="F330" ca="1">INDEX('Invulblad dienstr.type 3'!$D$12:$D$572,MATCH('Dagen per lijn'!$A330&amp;F$2,'Invulblad dienstr.type 3'!$A$12:$A$572&amp;'Invulblad dienstr.type 3'!$K$12:$K$572,0))</f>
        <v>0</v>
      </c>
      <c r="G330" s="35" cm="1">
        <f t="array" aca="1" ref="G330" ca="1">INDEX('Invulblad dienstr.type 3'!$D$12:$D$572,MATCH('Dagen per lijn'!$A330&amp;G$2,'Invulblad dienstr.type 3'!$A$12:$A$572&amp;'Invulblad dienstr.type 3'!$K$12:$K$572,0))</f>
        <v>0</v>
      </c>
      <c r="H330" s="35" cm="1">
        <f t="array" aca="1" ref="H330" ca="1">INDEX('Invulblad dienstr.type 3'!$D$12:$D$572,MATCH('Dagen per lijn'!$A330&amp;H$2,'Invulblad dienstr.type 3'!$A$12:$A$572&amp;'Invulblad dienstr.type 3'!$K$12:$K$572,0))</f>
        <v>0</v>
      </c>
      <c r="I330" s="110">
        <f t="shared" ca="1" si="45"/>
        <v>0</v>
      </c>
      <c r="J330" s="7"/>
      <c r="K330" s="45" t="str">
        <f t="shared" ca="1" si="46"/>
        <v>&lt;invullen&gt;</v>
      </c>
      <c r="L330" s="35">
        <f t="shared" ca="1" si="47"/>
        <v>0</v>
      </c>
      <c r="M330" s="35">
        <f t="shared" ca="1" si="44"/>
        <v>0</v>
      </c>
      <c r="N330" s="35">
        <f t="shared" ca="1" si="44"/>
        <v>0</v>
      </c>
      <c r="O330" s="46">
        <f t="shared" ca="1" si="44"/>
        <v>0</v>
      </c>
      <c r="P330" s="7"/>
      <c r="Q330" s="7"/>
      <c r="R330" s="7"/>
      <c r="S330" s="7"/>
      <c r="T330" s="7"/>
      <c r="U330" s="7"/>
    </row>
    <row r="331" spans="1:21" ht="12.95" thickBot="1">
      <c r="A331" s="111" t="str">
        <f ca="1">OFFSET('Invulblad dienstr.type 3'!$A$12, (ROW()-252)*7, 0)</f>
        <v>&lt;invullen&gt;</v>
      </c>
      <c r="B331" s="112" cm="1">
        <f t="array" aca="1" ref="B331" ca="1">INDEX('Invulblad dienstr.type 3'!$D$12:$D$572,MATCH('Dagen per lijn'!$A331&amp;B$2,'Invulblad dienstr.type 3'!$A$12:$A$572&amp;'Invulblad dienstr.type 3'!$K$12:$K$572,0))</f>
        <v>0</v>
      </c>
      <c r="C331" s="112" cm="1">
        <f t="array" aca="1" ref="C331" ca="1">INDEX('Invulblad dienstr.type 3'!$D$12:$D$572,MATCH('Dagen per lijn'!$A331&amp;C$2,'Invulblad dienstr.type 3'!$A$12:$A$572&amp;'Invulblad dienstr.type 3'!$K$12:$K$572,0))</f>
        <v>0</v>
      </c>
      <c r="D331" s="112" cm="1">
        <f t="array" aca="1" ref="D331" ca="1">INDEX('Invulblad dienstr.type 3'!$D$12:$D$572,MATCH('Dagen per lijn'!$A331&amp;D$2,'Invulblad dienstr.type 3'!$A$12:$A$572&amp;'Invulblad dienstr.type 3'!$K$12:$K$572,0))</f>
        <v>0</v>
      </c>
      <c r="E331" s="112" cm="1">
        <f t="array" aca="1" ref="E331" ca="1">INDEX('Invulblad dienstr.type 3'!$D$12:$D$572,MATCH('Dagen per lijn'!$A331&amp;E$2,'Invulblad dienstr.type 3'!$A$12:$A$572&amp;'Invulblad dienstr.type 3'!$K$12:$K$572,0))</f>
        <v>0</v>
      </c>
      <c r="F331" s="112" cm="1">
        <f t="array" aca="1" ref="F331" ca="1">INDEX('Invulblad dienstr.type 3'!$D$12:$D$572,MATCH('Dagen per lijn'!$A331&amp;F$2,'Invulblad dienstr.type 3'!$A$12:$A$572&amp;'Invulblad dienstr.type 3'!$K$12:$K$572,0))</f>
        <v>0</v>
      </c>
      <c r="G331" s="112" cm="1">
        <f t="array" aca="1" ref="G331" ca="1">INDEX('Invulblad dienstr.type 3'!$D$12:$D$572,MATCH('Dagen per lijn'!$A331&amp;G$2,'Invulblad dienstr.type 3'!$A$12:$A$572&amp;'Invulblad dienstr.type 3'!$K$12:$K$572,0))</f>
        <v>0</v>
      </c>
      <c r="H331" s="112" cm="1">
        <f t="array" aca="1" ref="H331" ca="1">INDEX('Invulblad dienstr.type 3'!$D$12:$D$572,MATCH('Dagen per lijn'!$A331&amp;H$2,'Invulblad dienstr.type 3'!$A$12:$A$572&amp;'Invulblad dienstr.type 3'!$K$12:$K$572,0))</f>
        <v>0</v>
      </c>
      <c r="I331" s="113">
        <f t="shared" ca="1" si="45"/>
        <v>0</v>
      </c>
      <c r="J331" s="7"/>
      <c r="K331" s="47" t="str">
        <f t="shared" ca="1" si="46"/>
        <v>&lt;invullen&gt;</v>
      </c>
      <c r="L331" s="48">
        <f t="shared" ca="1" si="47"/>
        <v>0</v>
      </c>
      <c r="M331" s="48">
        <f t="shared" ca="1" si="44"/>
        <v>0</v>
      </c>
      <c r="N331" s="48">
        <f t="shared" ca="1" si="44"/>
        <v>0</v>
      </c>
      <c r="O331" s="49">
        <f t="shared" ca="1" si="44"/>
        <v>0</v>
      </c>
      <c r="P331" s="7"/>
      <c r="Q331" s="7"/>
      <c r="R331" s="7"/>
      <c r="S331" s="7"/>
      <c r="T331" s="7"/>
      <c r="U331" s="7"/>
    </row>
  </sheetData>
  <mergeCells count="9">
    <mergeCell ref="A250:I250"/>
    <mergeCell ref="K250:O250"/>
    <mergeCell ref="A1:I1"/>
    <mergeCell ref="K1:O1"/>
    <mergeCell ref="Q1:U1"/>
    <mergeCell ref="A84:I84"/>
    <mergeCell ref="K84:O84"/>
    <mergeCell ref="A167:I167"/>
    <mergeCell ref="K167:O167"/>
  </mergeCells>
  <conditionalFormatting sqref="U1 U3:U331">
    <cfRule type="cellIs" dxfId="0" priority="1" operator="greaterThan">
      <formula>365</formula>
    </cfRule>
  </conditionalFormatting>
  <pageMargins left="0.7" right="0.7" top="0.75" bottom="0.75" header="0.3" footer="0.3"/>
  <pageSetup paperSize="9" scale="4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24771-2CD4-4D68-9F83-E6A682738DBC}">
  <sheetPr>
    <pageSetUpPr fitToPage="1"/>
  </sheetPr>
  <dimension ref="A1:S573"/>
  <sheetViews>
    <sheetView showGridLines="0" topLeftCell="A15" zoomScale="70" zoomScaleNormal="70" workbookViewId="0">
      <selection activeCell="A8" sqref="A8:Q8"/>
    </sheetView>
  </sheetViews>
  <sheetFormatPr defaultRowHeight="12.6"/>
  <cols>
    <col min="1" max="1" width="19.28515625" customWidth="1"/>
    <col min="2" max="3" width="26.140625" customWidth="1"/>
    <col min="4" max="4" width="12" bestFit="1" customWidth="1"/>
    <col min="11" max="11" width="14.28515625" bestFit="1" customWidth="1"/>
    <col min="12" max="17" width="9.5703125" customWidth="1"/>
  </cols>
  <sheetData>
    <row r="1" spans="1:19" ht="18">
      <c r="A1" s="136" t="s">
        <v>44</v>
      </c>
      <c r="B1" s="136"/>
      <c r="C1" s="136"/>
      <c r="D1" s="136"/>
      <c r="E1" s="136"/>
      <c r="F1" s="136"/>
      <c r="G1" s="136"/>
      <c r="H1" s="136"/>
      <c r="I1" s="136"/>
      <c r="J1" s="136"/>
      <c r="K1" s="136"/>
      <c r="L1" s="136"/>
      <c r="M1" s="136"/>
      <c r="N1" s="136"/>
      <c r="O1" s="136"/>
      <c r="P1" s="136"/>
      <c r="Q1" s="136"/>
    </row>
    <row r="2" spans="1:19" ht="12.95">
      <c r="A2" s="1"/>
      <c r="B2" s="2"/>
      <c r="C2" s="1"/>
      <c r="D2" s="1"/>
      <c r="E2" s="2"/>
      <c r="F2" s="2"/>
      <c r="G2" s="2"/>
      <c r="H2" s="2"/>
      <c r="I2" s="2"/>
      <c r="J2" s="2"/>
      <c r="K2" s="1"/>
      <c r="L2" s="2"/>
      <c r="M2" s="3"/>
      <c r="N2" s="3"/>
      <c r="O2" s="3"/>
      <c r="P2" s="3"/>
      <c r="Q2" s="3"/>
    </row>
    <row r="3" spans="1:19" ht="48.4" customHeight="1">
      <c r="A3" s="135" t="s">
        <v>45</v>
      </c>
      <c r="B3" s="135"/>
      <c r="C3" s="135"/>
      <c r="D3" s="135"/>
      <c r="E3" s="135"/>
      <c r="F3" s="135"/>
      <c r="G3" s="135"/>
      <c r="H3" s="135"/>
      <c r="I3" s="135"/>
      <c r="J3" s="135"/>
      <c r="K3" s="135"/>
      <c r="L3" s="135"/>
      <c r="M3" s="135"/>
      <c r="N3" s="135"/>
      <c r="O3" s="135"/>
      <c r="P3" s="135"/>
      <c r="Q3" s="135"/>
    </row>
    <row r="4" spans="1:19" ht="12.95">
      <c r="A4" s="1" t="s">
        <v>46</v>
      </c>
      <c r="B4" s="5"/>
      <c r="C4" s="4"/>
      <c r="D4" s="4"/>
      <c r="E4" s="4"/>
      <c r="F4" s="4"/>
      <c r="G4" s="4"/>
      <c r="H4" s="4"/>
      <c r="I4" s="4"/>
      <c r="J4" s="4"/>
      <c r="K4" s="4"/>
      <c r="L4" s="4"/>
      <c r="M4" s="4"/>
      <c r="N4" s="4"/>
      <c r="O4" s="4"/>
      <c r="P4" s="4"/>
      <c r="Q4" s="4"/>
    </row>
    <row r="5" spans="1:19" ht="12.95">
      <c r="A5" s="1"/>
      <c r="B5" s="4"/>
      <c r="C5" s="4"/>
      <c r="D5" s="4"/>
      <c r="E5" s="4"/>
      <c r="F5" s="4"/>
      <c r="G5" s="4"/>
      <c r="H5" s="4"/>
      <c r="I5" s="4"/>
      <c r="J5" s="4"/>
      <c r="K5" s="4"/>
      <c r="L5" s="4"/>
      <c r="M5" s="4"/>
      <c r="N5" s="4"/>
      <c r="O5" s="4"/>
      <c r="P5" s="4"/>
      <c r="Q5" s="4"/>
    </row>
    <row r="6" spans="1:19" ht="34.9" customHeight="1">
      <c r="A6" s="135" t="s">
        <v>47</v>
      </c>
      <c r="B6" s="135"/>
      <c r="C6" s="135"/>
      <c r="D6" s="135"/>
      <c r="E6" s="135"/>
      <c r="F6" s="135"/>
      <c r="G6" s="135"/>
      <c r="H6" s="135"/>
      <c r="I6" s="135"/>
      <c r="J6" s="135"/>
      <c r="K6" s="135"/>
      <c r="L6" s="135"/>
      <c r="M6" s="135"/>
      <c r="N6" s="135"/>
      <c r="O6" s="135"/>
      <c r="P6" s="135"/>
      <c r="Q6" s="135"/>
    </row>
    <row r="7" spans="1:19">
      <c r="A7" s="137" t="s">
        <v>48</v>
      </c>
      <c r="B7" s="138"/>
      <c r="C7" s="138"/>
      <c r="D7" s="138"/>
      <c r="E7" s="138"/>
      <c r="F7" s="138"/>
      <c r="G7" s="138"/>
      <c r="H7" s="138"/>
      <c r="I7" s="138"/>
      <c r="J7" s="138"/>
      <c r="K7" s="138"/>
      <c r="L7" s="138"/>
      <c r="M7" s="138"/>
      <c r="N7" s="138"/>
      <c r="O7" s="6"/>
      <c r="P7" s="6"/>
      <c r="Q7" s="4"/>
    </row>
    <row r="8" spans="1:19" ht="40.9" customHeight="1">
      <c r="A8" s="139" t="s">
        <v>49</v>
      </c>
      <c r="B8" s="139"/>
      <c r="C8" s="139"/>
      <c r="D8" s="139"/>
      <c r="E8" s="139"/>
      <c r="F8" s="139"/>
      <c r="G8" s="139"/>
      <c r="H8" s="139"/>
      <c r="I8" s="139"/>
      <c r="J8" s="139"/>
      <c r="K8" s="139"/>
      <c r="L8" s="139"/>
      <c r="M8" s="139"/>
      <c r="N8" s="139"/>
      <c r="O8" s="139"/>
      <c r="P8" s="139"/>
      <c r="Q8" s="139"/>
    </row>
    <row r="9" spans="1:19" ht="12.95" thickBot="1">
      <c r="A9" s="7"/>
      <c r="B9" s="3"/>
      <c r="C9" s="3"/>
      <c r="D9" s="3"/>
      <c r="E9" s="3"/>
      <c r="F9" s="3"/>
      <c r="G9" s="3"/>
      <c r="H9" s="3"/>
      <c r="I9" s="3"/>
      <c r="J9" s="3"/>
      <c r="K9" s="3"/>
      <c r="L9" s="3"/>
      <c r="M9" s="3"/>
      <c r="N9" s="3"/>
      <c r="O9" s="3"/>
      <c r="P9" s="3"/>
      <c r="Q9" s="3"/>
    </row>
    <row r="10" spans="1:19" ht="12.95">
      <c r="A10" s="140" t="s">
        <v>50</v>
      </c>
      <c r="B10" s="142" t="s">
        <v>51</v>
      </c>
      <c r="C10" s="142" t="s">
        <v>52</v>
      </c>
      <c r="D10" s="142" t="s">
        <v>53</v>
      </c>
      <c r="E10" s="144" t="s">
        <v>54</v>
      </c>
      <c r="F10" s="145"/>
      <c r="G10" s="145"/>
      <c r="H10" s="145"/>
      <c r="I10" s="145"/>
      <c r="J10" s="145"/>
      <c r="K10" s="142" t="s">
        <v>55</v>
      </c>
      <c r="L10" s="144" t="s">
        <v>56</v>
      </c>
      <c r="M10" s="144"/>
      <c r="N10" s="144"/>
      <c r="O10" s="146"/>
      <c r="P10" s="146"/>
      <c r="Q10" s="147"/>
    </row>
    <row r="11" spans="1:19" ht="13.5" thickBot="1">
      <c r="A11" s="141"/>
      <c r="B11" s="143"/>
      <c r="C11" s="143"/>
      <c r="D11" s="143"/>
      <c r="E11" s="8" t="s">
        <v>57</v>
      </c>
      <c r="F11" s="8" t="s">
        <v>58</v>
      </c>
      <c r="G11" s="8" t="s">
        <v>59</v>
      </c>
      <c r="H11" s="8" t="s">
        <v>60</v>
      </c>
      <c r="I11" s="8" t="s">
        <v>61</v>
      </c>
      <c r="J11" s="8" t="s">
        <v>62</v>
      </c>
      <c r="K11" s="143"/>
      <c r="L11" s="8" t="s">
        <v>57</v>
      </c>
      <c r="M11" s="8" t="s">
        <v>58</v>
      </c>
      <c r="N11" s="8" t="s">
        <v>59</v>
      </c>
      <c r="O11" s="8" t="s">
        <v>60</v>
      </c>
      <c r="P11" s="8" t="s">
        <v>61</v>
      </c>
      <c r="Q11" s="8" t="s">
        <v>62</v>
      </c>
    </row>
    <row r="12" spans="1:19">
      <c r="A12" s="9" t="s">
        <v>63</v>
      </c>
      <c r="B12" s="10"/>
      <c r="C12" s="10"/>
      <c r="D12" s="11"/>
      <c r="E12" s="12"/>
      <c r="F12" s="12"/>
      <c r="G12" s="12"/>
      <c r="H12" s="12"/>
      <c r="I12" s="12"/>
      <c r="J12" s="12"/>
      <c r="K12" s="18" t="s">
        <v>64</v>
      </c>
      <c r="L12" s="14">
        <f t="shared" ref="L12:L75" si="0">E12*$D12</f>
        <v>0</v>
      </c>
      <c r="M12" s="14">
        <f t="shared" ref="M12:M75" si="1">F12*$D12</f>
        <v>0</v>
      </c>
      <c r="N12" s="14">
        <f t="shared" ref="N12:N75" si="2">G12*$D12</f>
        <v>0</v>
      </c>
      <c r="O12" s="14">
        <f t="shared" ref="O12:O75" si="3">H12*$D12</f>
        <v>0</v>
      </c>
      <c r="P12" s="14">
        <f t="shared" ref="P12:Q27" si="4">I12*$D12</f>
        <v>0</v>
      </c>
      <c r="Q12" s="14">
        <f t="shared" si="4"/>
        <v>0</v>
      </c>
      <c r="S12" s="114">
        <v>45661</v>
      </c>
    </row>
    <row r="13" spans="1:19">
      <c r="A13" s="15" t="str">
        <f>A12</f>
        <v>&lt;invullen&gt;</v>
      </c>
      <c r="B13" s="11"/>
      <c r="C13" s="11"/>
      <c r="D13" s="11"/>
      <c r="E13" s="12"/>
      <c r="F13" s="12"/>
      <c r="G13" s="12"/>
      <c r="H13" s="12"/>
      <c r="I13" s="12"/>
      <c r="J13" s="12"/>
      <c r="K13" s="18" t="s">
        <v>65</v>
      </c>
      <c r="L13" s="14">
        <f t="shared" si="0"/>
        <v>0</v>
      </c>
      <c r="M13" s="14">
        <f t="shared" si="1"/>
        <v>0</v>
      </c>
      <c r="N13" s="14">
        <f t="shared" si="2"/>
        <v>0</v>
      </c>
      <c r="O13" s="14">
        <f t="shared" si="3"/>
        <v>0</v>
      </c>
      <c r="P13" s="14">
        <f t="shared" si="4"/>
        <v>0</v>
      </c>
      <c r="Q13" s="14">
        <f t="shared" si="4"/>
        <v>0</v>
      </c>
      <c r="S13" s="114">
        <v>45662</v>
      </c>
    </row>
    <row r="14" spans="1:19">
      <c r="A14" s="15" t="str">
        <f>A12</f>
        <v>&lt;invullen&gt;</v>
      </c>
      <c r="B14" s="11"/>
      <c r="C14" s="11"/>
      <c r="D14" s="11"/>
      <c r="E14" s="12"/>
      <c r="F14" s="12"/>
      <c r="G14" s="12"/>
      <c r="H14" s="12"/>
      <c r="I14" s="12"/>
      <c r="J14" s="12"/>
      <c r="K14" s="18" t="s">
        <v>66</v>
      </c>
      <c r="L14" s="14">
        <f t="shared" si="0"/>
        <v>0</v>
      </c>
      <c r="M14" s="14">
        <f t="shared" si="1"/>
        <v>0</v>
      </c>
      <c r="N14" s="14">
        <f t="shared" si="2"/>
        <v>0</v>
      </c>
      <c r="O14" s="14">
        <f t="shared" si="3"/>
        <v>0</v>
      </c>
      <c r="P14" s="14">
        <f t="shared" si="4"/>
        <v>0</v>
      </c>
      <c r="Q14" s="14">
        <f t="shared" si="4"/>
        <v>0</v>
      </c>
      <c r="S14" s="114">
        <v>45663</v>
      </c>
    </row>
    <row r="15" spans="1:19">
      <c r="A15" s="15" t="str">
        <f>A12</f>
        <v>&lt;invullen&gt;</v>
      </c>
      <c r="B15" s="11"/>
      <c r="C15" s="11"/>
      <c r="D15" s="11"/>
      <c r="E15" s="12"/>
      <c r="F15" s="12"/>
      <c r="G15" s="12"/>
      <c r="H15" s="12"/>
      <c r="I15" s="12"/>
      <c r="J15" s="12"/>
      <c r="K15" s="18" t="s">
        <v>67</v>
      </c>
      <c r="L15" s="14">
        <f t="shared" si="0"/>
        <v>0</v>
      </c>
      <c r="M15" s="14">
        <f t="shared" si="1"/>
        <v>0</v>
      </c>
      <c r="N15" s="14">
        <f t="shared" si="2"/>
        <v>0</v>
      </c>
      <c r="O15" s="14">
        <f t="shared" si="3"/>
        <v>0</v>
      </c>
      <c r="P15" s="14">
        <f t="shared" si="4"/>
        <v>0</v>
      </c>
      <c r="Q15" s="14">
        <f t="shared" si="4"/>
        <v>0</v>
      </c>
      <c r="S15" s="114">
        <v>45664</v>
      </c>
    </row>
    <row r="16" spans="1:19">
      <c r="A16" s="15" t="str">
        <f>A12</f>
        <v>&lt;invullen&gt;</v>
      </c>
      <c r="B16" s="11"/>
      <c r="C16" s="11"/>
      <c r="D16" s="11"/>
      <c r="E16" s="12"/>
      <c r="F16" s="12"/>
      <c r="G16" s="12"/>
      <c r="H16" s="12"/>
      <c r="I16" s="12"/>
      <c r="J16" s="12"/>
      <c r="K16" s="18" t="s">
        <v>68</v>
      </c>
      <c r="L16" s="14">
        <f t="shared" si="0"/>
        <v>0</v>
      </c>
      <c r="M16" s="14">
        <f t="shared" si="1"/>
        <v>0</v>
      </c>
      <c r="N16" s="14">
        <f t="shared" si="2"/>
        <v>0</v>
      </c>
      <c r="O16" s="14">
        <f t="shared" si="3"/>
        <v>0</v>
      </c>
      <c r="P16" s="14">
        <f t="shared" si="4"/>
        <v>0</v>
      </c>
      <c r="Q16" s="14">
        <f>J16*$D16</f>
        <v>0</v>
      </c>
      <c r="S16" s="114">
        <v>45665</v>
      </c>
    </row>
    <row r="17" spans="1:19">
      <c r="A17" s="15" t="str">
        <f>A12</f>
        <v>&lt;invullen&gt;</v>
      </c>
      <c r="B17" s="16"/>
      <c r="C17" s="16"/>
      <c r="D17" s="11"/>
      <c r="E17" s="12"/>
      <c r="F17" s="12"/>
      <c r="G17" s="12"/>
      <c r="H17" s="12"/>
      <c r="I17" s="17"/>
      <c r="J17" s="17"/>
      <c r="K17" s="18" t="s">
        <v>69</v>
      </c>
      <c r="L17" s="14">
        <f t="shared" si="0"/>
        <v>0</v>
      </c>
      <c r="M17" s="14">
        <f t="shared" si="1"/>
        <v>0</v>
      </c>
      <c r="N17" s="14">
        <f t="shared" si="2"/>
        <v>0</v>
      </c>
      <c r="O17" s="14">
        <f t="shared" si="3"/>
        <v>0</v>
      </c>
      <c r="P17" s="14">
        <f t="shared" si="4"/>
        <v>0</v>
      </c>
      <c r="Q17" s="14">
        <f t="shared" si="4"/>
        <v>0</v>
      </c>
      <c r="S17" s="114">
        <v>45666</v>
      </c>
    </row>
    <row r="18" spans="1:19">
      <c r="A18" s="15" t="str">
        <f>A12</f>
        <v>&lt;invullen&gt;</v>
      </c>
      <c r="B18" s="16"/>
      <c r="C18" s="16"/>
      <c r="D18" s="11"/>
      <c r="E18" s="12"/>
      <c r="F18" s="12"/>
      <c r="G18" s="12"/>
      <c r="H18" s="12"/>
      <c r="I18" s="17"/>
      <c r="J18" s="17"/>
      <c r="K18" s="18" t="s">
        <v>70</v>
      </c>
      <c r="L18" s="14">
        <f t="shared" si="0"/>
        <v>0</v>
      </c>
      <c r="M18" s="14">
        <f t="shared" si="1"/>
        <v>0</v>
      </c>
      <c r="N18" s="14">
        <f t="shared" si="2"/>
        <v>0</v>
      </c>
      <c r="O18" s="14">
        <f t="shared" si="3"/>
        <v>0</v>
      </c>
      <c r="P18" s="14">
        <f t="shared" si="4"/>
        <v>0</v>
      </c>
      <c r="Q18" s="14">
        <f t="shared" si="4"/>
        <v>0</v>
      </c>
      <c r="S18" s="114">
        <v>45667</v>
      </c>
    </row>
    <row r="19" spans="1:19">
      <c r="A19" s="9" t="s">
        <v>63</v>
      </c>
      <c r="B19" s="16"/>
      <c r="C19" s="16"/>
      <c r="D19" s="11"/>
      <c r="E19" s="12"/>
      <c r="F19" s="12"/>
      <c r="G19" s="12"/>
      <c r="H19" s="12"/>
      <c r="I19" s="17"/>
      <c r="J19" s="17"/>
      <c r="K19" s="19" t="s">
        <v>64</v>
      </c>
      <c r="L19" s="14">
        <f t="shared" si="0"/>
        <v>0</v>
      </c>
      <c r="M19" s="14">
        <f t="shared" si="1"/>
        <v>0</v>
      </c>
      <c r="N19" s="14">
        <f t="shared" si="2"/>
        <v>0</v>
      </c>
      <c r="O19" s="14">
        <f t="shared" si="3"/>
        <v>0</v>
      </c>
      <c r="P19" s="14">
        <f t="shared" si="4"/>
        <v>0</v>
      </c>
      <c r="Q19" s="14">
        <f t="shared" si="4"/>
        <v>0</v>
      </c>
      <c r="S19" s="114">
        <v>45668</v>
      </c>
    </row>
    <row r="20" spans="1:19">
      <c r="A20" s="15" t="str">
        <f>A19</f>
        <v>&lt;invullen&gt;</v>
      </c>
      <c r="B20" s="16"/>
      <c r="C20" s="16"/>
      <c r="D20" s="11"/>
      <c r="E20" s="12"/>
      <c r="F20" s="12"/>
      <c r="G20" s="12"/>
      <c r="H20" s="12"/>
      <c r="I20" s="17"/>
      <c r="J20" s="17"/>
      <c r="K20" s="19" t="s">
        <v>65</v>
      </c>
      <c r="L20" s="14">
        <f t="shared" si="0"/>
        <v>0</v>
      </c>
      <c r="M20" s="14">
        <f t="shared" si="1"/>
        <v>0</v>
      </c>
      <c r="N20" s="14">
        <f t="shared" si="2"/>
        <v>0</v>
      </c>
      <c r="O20" s="14">
        <f t="shared" si="3"/>
        <v>0</v>
      </c>
      <c r="P20" s="14">
        <f t="shared" si="4"/>
        <v>0</v>
      </c>
      <c r="Q20" s="14">
        <f t="shared" si="4"/>
        <v>0</v>
      </c>
      <c r="S20" s="114">
        <v>45669</v>
      </c>
    </row>
    <row r="21" spans="1:19">
      <c r="A21" s="15" t="str">
        <f>A19</f>
        <v>&lt;invullen&gt;</v>
      </c>
      <c r="B21" s="16"/>
      <c r="C21" s="16"/>
      <c r="D21" s="11"/>
      <c r="E21" s="12"/>
      <c r="F21" s="12"/>
      <c r="G21" s="12"/>
      <c r="H21" s="12"/>
      <c r="I21" s="17"/>
      <c r="J21" s="17"/>
      <c r="K21" s="19" t="s">
        <v>66</v>
      </c>
      <c r="L21" s="14">
        <f t="shared" si="0"/>
        <v>0</v>
      </c>
      <c r="M21" s="14">
        <f t="shared" si="1"/>
        <v>0</v>
      </c>
      <c r="N21" s="14">
        <f t="shared" si="2"/>
        <v>0</v>
      </c>
      <c r="O21" s="14">
        <f t="shared" si="3"/>
        <v>0</v>
      </c>
      <c r="P21" s="14">
        <f t="shared" si="4"/>
        <v>0</v>
      </c>
      <c r="Q21" s="14">
        <f t="shared" si="4"/>
        <v>0</v>
      </c>
      <c r="S21" s="114">
        <v>45670</v>
      </c>
    </row>
    <row r="22" spans="1:19">
      <c r="A22" s="15" t="str">
        <f>A19</f>
        <v>&lt;invullen&gt;</v>
      </c>
      <c r="B22" s="16"/>
      <c r="C22" s="16"/>
      <c r="D22" s="11"/>
      <c r="E22" s="12"/>
      <c r="F22" s="12"/>
      <c r="G22" s="12"/>
      <c r="H22" s="12"/>
      <c r="I22" s="17"/>
      <c r="J22" s="17"/>
      <c r="K22" s="19" t="s">
        <v>67</v>
      </c>
      <c r="L22" s="14">
        <f t="shared" si="0"/>
        <v>0</v>
      </c>
      <c r="M22" s="14">
        <f t="shared" si="1"/>
        <v>0</v>
      </c>
      <c r="N22" s="14">
        <f t="shared" si="2"/>
        <v>0</v>
      </c>
      <c r="O22" s="14">
        <f t="shared" si="3"/>
        <v>0</v>
      </c>
      <c r="P22" s="14">
        <f t="shared" si="4"/>
        <v>0</v>
      </c>
      <c r="Q22" s="14">
        <f t="shared" si="4"/>
        <v>0</v>
      </c>
      <c r="S22" s="114">
        <v>45671</v>
      </c>
    </row>
    <row r="23" spans="1:19">
      <c r="A23" s="15" t="str">
        <f>A19</f>
        <v>&lt;invullen&gt;</v>
      </c>
      <c r="B23" s="16"/>
      <c r="C23" s="16"/>
      <c r="D23" s="16"/>
      <c r="E23" s="17"/>
      <c r="F23" s="17"/>
      <c r="G23" s="17"/>
      <c r="H23" s="17"/>
      <c r="I23" s="17"/>
      <c r="J23" s="17"/>
      <c r="K23" s="19" t="s">
        <v>68</v>
      </c>
      <c r="L23" s="14">
        <f t="shared" si="0"/>
        <v>0</v>
      </c>
      <c r="M23" s="14">
        <f t="shared" si="1"/>
        <v>0</v>
      </c>
      <c r="N23" s="14">
        <f t="shared" si="2"/>
        <v>0</v>
      </c>
      <c r="O23" s="14">
        <f t="shared" si="3"/>
        <v>0</v>
      </c>
      <c r="P23" s="14">
        <f t="shared" si="4"/>
        <v>0</v>
      </c>
      <c r="Q23" s="14">
        <f t="shared" si="4"/>
        <v>0</v>
      </c>
      <c r="S23" s="114">
        <v>45672</v>
      </c>
    </row>
    <row r="24" spans="1:19">
      <c r="A24" s="15" t="str">
        <f>A19</f>
        <v>&lt;invullen&gt;</v>
      </c>
      <c r="B24" s="16"/>
      <c r="C24" s="16"/>
      <c r="D24" s="16"/>
      <c r="E24" s="17"/>
      <c r="F24" s="17"/>
      <c r="G24" s="17"/>
      <c r="H24" s="17"/>
      <c r="I24" s="17"/>
      <c r="J24" s="17"/>
      <c r="K24" s="19" t="s">
        <v>69</v>
      </c>
      <c r="L24" s="14">
        <f t="shared" si="0"/>
        <v>0</v>
      </c>
      <c r="M24" s="14">
        <f t="shared" si="1"/>
        <v>0</v>
      </c>
      <c r="N24" s="14">
        <f t="shared" si="2"/>
        <v>0</v>
      </c>
      <c r="O24" s="14">
        <f t="shared" si="3"/>
        <v>0</v>
      </c>
      <c r="P24" s="14">
        <f t="shared" si="4"/>
        <v>0</v>
      </c>
      <c r="Q24" s="14">
        <f t="shared" si="4"/>
        <v>0</v>
      </c>
      <c r="S24" s="114">
        <v>45673</v>
      </c>
    </row>
    <row r="25" spans="1:19">
      <c r="A25" s="15" t="str">
        <f>A19</f>
        <v>&lt;invullen&gt;</v>
      </c>
      <c r="B25" s="16"/>
      <c r="C25" s="16"/>
      <c r="D25" s="16"/>
      <c r="E25" s="17"/>
      <c r="F25" s="17"/>
      <c r="G25" s="17"/>
      <c r="H25" s="17"/>
      <c r="I25" s="17"/>
      <c r="J25" s="17"/>
      <c r="K25" s="19" t="s">
        <v>70</v>
      </c>
      <c r="L25" s="14">
        <f t="shared" si="0"/>
        <v>0</v>
      </c>
      <c r="M25" s="14">
        <f t="shared" si="1"/>
        <v>0</v>
      </c>
      <c r="N25" s="14">
        <f t="shared" si="2"/>
        <v>0</v>
      </c>
      <c r="O25" s="14">
        <f t="shared" si="3"/>
        <v>0</v>
      </c>
      <c r="P25" s="14">
        <f t="shared" si="4"/>
        <v>0</v>
      </c>
      <c r="Q25" s="14">
        <f t="shared" si="4"/>
        <v>0</v>
      </c>
      <c r="S25" s="114">
        <v>45674</v>
      </c>
    </row>
    <row r="26" spans="1:19">
      <c r="A26" s="20" t="s">
        <v>63</v>
      </c>
      <c r="B26" s="16"/>
      <c r="C26" s="16"/>
      <c r="D26" s="16"/>
      <c r="E26" s="17"/>
      <c r="F26" s="17"/>
      <c r="G26" s="17"/>
      <c r="H26" s="17"/>
      <c r="I26" s="17"/>
      <c r="J26" s="17"/>
      <c r="K26" s="21" t="s">
        <v>64</v>
      </c>
      <c r="L26" s="14">
        <f t="shared" si="0"/>
        <v>0</v>
      </c>
      <c r="M26" s="14">
        <f t="shared" si="1"/>
        <v>0</v>
      </c>
      <c r="N26" s="14">
        <f t="shared" si="2"/>
        <v>0</v>
      </c>
      <c r="O26" s="14">
        <f t="shared" si="3"/>
        <v>0</v>
      </c>
      <c r="P26" s="14">
        <f t="shared" si="4"/>
        <v>0</v>
      </c>
      <c r="Q26" s="14">
        <f t="shared" si="4"/>
        <v>0</v>
      </c>
      <c r="S26" s="114">
        <v>45675</v>
      </c>
    </row>
    <row r="27" spans="1:19">
      <c r="A27" s="15" t="str">
        <f>A26</f>
        <v>&lt;invullen&gt;</v>
      </c>
      <c r="B27" s="16"/>
      <c r="C27" s="16"/>
      <c r="D27" s="16"/>
      <c r="E27" s="17"/>
      <c r="F27" s="17"/>
      <c r="G27" s="17"/>
      <c r="H27" s="17"/>
      <c r="I27" s="17"/>
      <c r="J27" s="17"/>
      <c r="K27" s="21" t="s">
        <v>65</v>
      </c>
      <c r="L27" s="14">
        <f t="shared" si="0"/>
        <v>0</v>
      </c>
      <c r="M27" s="14">
        <f t="shared" si="1"/>
        <v>0</v>
      </c>
      <c r="N27" s="14">
        <f t="shared" si="2"/>
        <v>0</v>
      </c>
      <c r="O27" s="14">
        <f t="shared" si="3"/>
        <v>0</v>
      </c>
      <c r="P27" s="14">
        <f t="shared" si="4"/>
        <v>0</v>
      </c>
      <c r="Q27" s="14">
        <f t="shared" si="4"/>
        <v>0</v>
      </c>
      <c r="S27" s="114">
        <v>45676</v>
      </c>
    </row>
    <row r="28" spans="1:19">
      <c r="A28" s="15" t="str">
        <f>A26</f>
        <v>&lt;invullen&gt;</v>
      </c>
      <c r="B28" s="16"/>
      <c r="C28" s="16"/>
      <c r="D28" s="16"/>
      <c r="E28" s="17"/>
      <c r="F28" s="17"/>
      <c r="G28" s="17"/>
      <c r="H28" s="17"/>
      <c r="I28" s="17"/>
      <c r="J28" s="17"/>
      <c r="K28" s="21" t="s">
        <v>66</v>
      </c>
      <c r="L28" s="14">
        <f t="shared" si="0"/>
        <v>0</v>
      </c>
      <c r="M28" s="14">
        <f t="shared" si="1"/>
        <v>0</v>
      </c>
      <c r="N28" s="14">
        <f t="shared" si="2"/>
        <v>0</v>
      </c>
      <c r="O28" s="14">
        <f t="shared" si="3"/>
        <v>0</v>
      </c>
      <c r="P28" s="14">
        <f t="shared" ref="P28:Q91" si="5">I28*$D28</f>
        <v>0</v>
      </c>
      <c r="Q28" s="14">
        <f t="shared" si="5"/>
        <v>0</v>
      </c>
      <c r="S28" s="114">
        <v>45677</v>
      </c>
    </row>
    <row r="29" spans="1:19">
      <c r="A29" s="15" t="str">
        <f>A26</f>
        <v>&lt;invullen&gt;</v>
      </c>
      <c r="B29" s="16"/>
      <c r="C29" s="16"/>
      <c r="D29" s="16"/>
      <c r="E29" s="17"/>
      <c r="F29" s="17"/>
      <c r="G29" s="17"/>
      <c r="H29" s="17"/>
      <c r="I29" s="17"/>
      <c r="J29" s="17"/>
      <c r="K29" s="21" t="s">
        <v>67</v>
      </c>
      <c r="L29" s="14">
        <f t="shared" si="0"/>
        <v>0</v>
      </c>
      <c r="M29" s="14">
        <f t="shared" si="1"/>
        <v>0</v>
      </c>
      <c r="N29" s="14">
        <f t="shared" si="2"/>
        <v>0</v>
      </c>
      <c r="O29" s="14">
        <f t="shared" si="3"/>
        <v>0</v>
      </c>
      <c r="P29" s="14">
        <f t="shared" si="5"/>
        <v>0</v>
      </c>
      <c r="Q29" s="14">
        <f t="shared" si="5"/>
        <v>0</v>
      </c>
      <c r="S29" s="114">
        <v>45678</v>
      </c>
    </row>
    <row r="30" spans="1:19">
      <c r="A30" s="15" t="str">
        <f>A26</f>
        <v>&lt;invullen&gt;</v>
      </c>
      <c r="B30" s="16"/>
      <c r="C30" s="16"/>
      <c r="D30" s="16"/>
      <c r="E30" s="17"/>
      <c r="F30" s="17"/>
      <c r="G30" s="17"/>
      <c r="H30" s="17"/>
      <c r="I30" s="17"/>
      <c r="J30" s="17"/>
      <c r="K30" s="21" t="s">
        <v>68</v>
      </c>
      <c r="L30" s="14">
        <f t="shared" si="0"/>
        <v>0</v>
      </c>
      <c r="M30" s="14">
        <f t="shared" si="1"/>
        <v>0</v>
      </c>
      <c r="N30" s="14">
        <f t="shared" si="2"/>
        <v>0</v>
      </c>
      <c r="O30" s="14">
        <f t="shared" si="3"/>
        <v>0</v>
      </c>
      <c r="P30" s="14">
        <f t="shared" si="5"/>
        <v>0</v>
      </c>
      <c r="Q30" s="14">
        <f t="shared" si="5"/>
        <v>0</v>
      </c>
      <c r="S30" s="114">
        <v>45679</v>
      </c>
    </row>
    <row r="31" spans="1:19">
      <c r="A31" s="15" t="str">
        <f>A26</f>
        <v>&lt;invullen&gt;</v>
      </c>
      <c r="B31" s="16"/>
      <c r="C31" s="16"/>
      <c r="D31" s="16"/>
      <c r="E31" s="17"/>
      <c r="F31" s="17"/>
      <c r="G31" s="17"/>
      <c r="H31" s="17"/>
      <c r="I31" s="17"/>
      <c r="J31" s="17"/>
      <c r="K31" s="21" t="s">
        <v>69</v>
      </c>
      <c r="L31" s="14">
        <f t="shared" si="0"/>
        <v>0</v>
      </c>
      <c r="M31" s="14">
        <f t="shared" si="1"/>
        <v>0</v>
      </c>
      <c r="N31" s="14">
        <f t="shared" si="2"/>
        <v>0</v>
      </c>
      <c r="O31" s="14">
        <f t="shared" si="3"/>
        <v>0</v>
      </c>
      <c r="P31" s="14">
        <f t="shared" si="5"/>
        <v>0</v>
      </c>
      <c r="Q31" s="14">
        <f t="shared" si="5"/>
        <v>0</v>
      </c>
      <c r="S31" s="114">
        <v>45680</v>
      </c>
    </row>
    <row r="32" spans="1:19">
      <c r="A32" s="15" t="str">
        <f>A26</f>
        <v>&lt;invullen&gt;</v>
      </c>
      <c r="B32" s="16"/>
      <c r="C32" s="16"/>
      <c r="D32" s="16"/>
      <c r="E32" s="17"/>
      <c r="F32" s="17"/>
      <c r="G32" s="17"/>
      <c r="H32" s="17"/>
      <c r="I32" s="17"/>
      <c r="J32" s="17"/>
      <c r="K32" s="21" t="s">
        <v>70</v>
      </c>
      <c r="L32" s="14">
        <f t="shared" si="0"/>
        <v>0</v>
      </c>
      <c r="M32" s="14">
        <f t="shared" si="1"/>
        <v>0</v>
      </c>
      <c r="N32" s="14">
        <f t="shared" si="2"/>
        <v>0</v>
      </c>
      <c r="O32" s="14">
        <f t="shared" si="3"/>
        <v>0</v>
      </c>
      <c r="P32" s="14">
        <f t="shared" si="5"/>
        <v>0</v>
      </c>
      <c r="Q32" s="14">
        <f t="shared" si="5"/>
        <v>0</v>
      </c>
      <c r="S32" s="114">
        <v>45681</v>
      </c>
    </row>
    <row r="33" spans="1:19">
      <c r="A33" s="22" t="s">
        <v>63</v>
      </c>
      <c r="B33" s="16"/>
      <c r="C33" s="16"/>
      <c r="D33" s="16"/>
      <c r="E33" s="17"/>
      <c r="F33" s="17"/>
      <c r="G33" s="17"/>
      <c r="H33" s="17"/>
      <c r="I33" s="17"/>
      <c r="J33" s="17"/>
      <c r="K33" s="23" t="s">
        <v>64</v>
      </c>
      <c r="L33" s="14">
        <f t="shared" si="0"/>
        <v>0</v>
      </c>
      <c r="M33" s="14">
        <f t="shared" si="1"/>
        <v>0</v>
      </c>
      <c r="N33" s="14">
        <f t="shared" si="2"/>
        <v>0</v>
      </c>
      <c r="O33" s="14">
        <f t="shared" si="3"/>
        <v>0</v>
      </c>
      <c r="P33" s="14">
        <f t="shared" si="5"/>
        <v>0</v>
      </c>
      <c r="Q33" s="14">
        <f t="shared" si="5"/>
        <v>0</v>
      </c>
      <c r="S33" s="114">
        <v>45682</v>
      </c>
    </row>
    <row r="34" spans="1:19">
      <c r="A34" s="15" t="str">
        <f>A33</f>
        <v>&lt;invullen&gt;</v>
      </c>
      <c r="B34" s="16"/>
      <c r="C34" s="16"/>
      <c r="D34" s="16"/>
      <c r="E34" s="17"/>
      <c r="F34" s="17"/>
      <c r="G34" s="17"/>
      <c r="H34" s="17"/>
      <c r="I34" s="17"/>
      <c r="J34" s="17"/>
      <c r="K34" s="23" t="s">
        <v>65</v>
      </c>
      <c r="L34" s="14">
        <f t="shared" si="0"/>
        <v>0</v>
      </c>
      <c r="M34" s="14">
        <f t="shared" si="1"/>
        <v>0</v>
      </c>
      <c r="N34" s="14">
        <f t="shared" si="2"/>
        <v>0</v>
      </c>
      <c r="O34" s="14">
        <f t="shared" si="3"/>
        <v>0</v>
      </c>
      <c r="P34" s="14">
        <f t="shared" si="5"/>
        <v>0</v>
      </c>
      <c r="Q34" s="14">
        <f t="shared" si="5"/>
        <v>0</v>
      </c>
      <c r="S34" s="114">
        <v>45683</v>
      </c>
    </row>
    <row r="35" spans="1:19">
      <c r="A35" s="15" t="str">
        <f>A33</f>
        <v>&lt;invullen&gt;</v>
      </c>
      <c r="B35" s="16"/>
      <c r="C35" s="16"/>
      <c r="D35" s="16"/>
      <c r="E35" s="17"/>
      <c r="F35" s="17"/>
      <c r="G35" s="17"/>
      <c r="H35" s="17"/>
      <c r="I35" s="17"/>
      <c r="J35" s="17"/>
      <c r="K35" s="23" t="s">
        <v>66</v>
      </c>
      <c r="L35" s="14">
        <f t="shared" si="0"/>
        <v>0</v>
      </c>
      <c r="M35" s="14">
        <f t="shared" si="1"/>
        <v>0</v>
      </c>
      <c r="N35" s="14">
        <f t="shared" si="2"/>
        <v>0</v>
      </c>
      <c r="O35" s="14">
        <f t="shared" si="3"/>
        <v>0</v>
      </c>
      <c r="P35" s="14">
        <f t="shared" si="5"/>
        <v>0</v>
      </c>
      <c r="Q35" s="14">
        <f t="shared" si="5"/>
        <v>0</v>
      </c>
      <c r="S35" s="114">
        <v>45684</v>
      </c>
    </row>
    <row r="36" spans="1:19">
      <c r="A36" s="15" t="str">
        <f>A33</f>
        <v>&lt;invullen&gt;</v>
      </c>
      <c r="B36" s="16"/>
      <c r="C36" s="16"/>
      <c r="D36" s="16"/>
      <c r="E36" s="17"/>
      <c r="F36" s="17"/>
      <c r="G36" s="17"/>
      <c r="H36" s="17"/>
      <c r="I36" s="17"/>
      <c r="J36" s="17"/>
      <c r="K36" s="23" t="s">
        <v>67</v>
      </c>
      <c r="L36" s="14">
        <f t="shared" si="0"/>
        <v>0</v>
      </c>
      <c r="M36" s="14">
        <f t="shared" si="1"/>
        <v>0</v>
      </c>
      <c r="N36" s="14">
        <f t="shared" si="2"/>
        <v>0</v>
      </c>
      <c r="O36" s="14">
        <f t="shared" si="3"/>
        <v>0</v>
      </c>
      <c r="P36" s="14">
        <f t="shared" si="5"/>
        <v>0</v>
      </c>
      <c r="Q36" s="14">
        <f t="shared" si="5"/>
        <v>0</v>
      </c>
      <c r="S36" s="114">
        <v>45685</v>
      </c>
    </row>
    <row r="37" spans="1:19">
      <c r="A37" s="15" t="str">
        <f>A33</f>
        <v>&lt;invullen&gt;</v>
      </c>
      <c r="B37" s="16"/>
      <c r="C37" s="16"/>
      <c r="D37" s="16"/>
      <c r="E37" s="17"/>
      <c r="F37" s="17"/>
      <c r="G37" s="17"/>
      <c r="H37" s="17"/>
      <c r="I37" s="17"/>
      <c r="J37" s="17"/>
      <c r="K37" s="23" t="s">
        <v>68</v>
      </c>
      <c r="L37" s="14">
        <f t="shared" si="0"/>
        <v>0</v>
      </c>
      <c r="M37" s="14">
        <f t="shared" si="1"/>
        <v>0</v>
      </c>
      <c r="N37" s="14">
        <f t="shared" si="2"/>
        <v>0</v>
      </c>
      <c r="O37" s="14">
        <f t="shared" si="3"/>
        <v>0</v>
      </c>
      <c r="P37" s="14">
        <f t="shared" si="5"/>
        <v>0</v>
      </c>
      <c r="Q37" s="14">
        <f t="shared" si="5"/>
        <v>0</v>
      </c>
      <c r="S37" s="114">
        <v>45686</v>
      </c>
    </row>
    <row r="38" spans="1:19">
      <c r="A38" s="15" t="str">
        <f>A33</f>
        <v>&lt;invullen&gt;</v>
      </c>
      <c r="B38" s="16"/>
      <c r="C38" s="16"/>
      <c r="D38" s="16"/>
      <c r="E38" s="17"/>
      <c r="F38" s="17"/>
      <c r="G38" s="17"/>
      <c r="H38" s="17"/>
      <c r="I38" s="17"/>
      <c r="J38" s="17"/>
      <c r="K38" s="23" t="s">
        <v>69</v>
      </c>
      <c r="L38" s="14">
        <f t="shared" si="0"/>
        <v>0</v>
      </c>
      <c r="M38" s="14">
        <f t="shared" si="1"/>
        <v>0</v>
      </c>
      <c r="N38" s="14">
        <f t="shared" si="2"/>
        <v>0</v>
      </c>
      <c r="O38" s="14">
        <f t="shared" si="3"/>
        <v>0</v>
      </c>
      <c r="P38" s="14">
        <f t="shared" si="5"/>
        <v>0</v>
      </c>
      <c r="Q38" s="14">
        <f t="shared" si="5"/>
        <v>0</v>
      </c>
      <c r="S38" s="114">
        <v>45687</v>
      </c>
    </row>
    <row r="39" spans="1:19">
      <c r="A39" s="15" t="str">
        <f>A33</f>
        <v>&lt;invullen&gt;</v>
      </c>
      <c r="B39" s="16"/>
      <c r="C39" s="16"/>
      <c r="D39" s="16"/>
      <c r="E39" s="17"/>
      <c r="F39" s="17"/>
      <c r="G39" s="17"/>
      <c r="H39" s="17"/>
      <c r="I39" s="17"/>
      <c r="J39" s="17"/>
      <c r="K39" s="23" t="s">
        <v>70</v>
      </c>
      <c r="L39" s="14">
        <f t="shared" si="0"/>
        <v>0</v>
      </c>
      <c r="M39" s="14">
        <f t="shared" si="1"/>
        <v>0</v>
      </c>
      <c r="N39" s="14">
        <f t="shared" si="2"/>
        <v>0</v>
      </c>
      <c r="O39" s="14">
        <f t="shared" si="3"/>
        <v>0</v>
      </c>
      <c r="P39" s="14">
        <f t="shared" si="5"/>
        <v>0</v>
      </c>
      <c r="Q39" s="14">
        <f t="shared" si="5"/>
        <v>0</v>
      </c>
      <c r="S39" s="114">
        <v>45688</v>
      </c>
    </row>
    <row r="40" spans="1:19">
      <c r="A40" s="22" t="s">
        <v>63</v>
      </c>
      <c r="B40" s="16"/>
      <c r="C40" s="16"/>
      <c r="D40" s="16"/>
      <c r="E40" s="17"/>
      <c r="F40" s="17"/>
      <c r="G40" s="17"/>
      <c r="H40" s="17"/>
      <c r="I40" s="17"/>
      <c r="J40" s="17"/>
      <c r="K40" s="24" t="s">
        <v>64</v>
      </c>
      <c r="L40" s="14">
        <f t="shared" si="0"/>
        <v>0</v>
      </c>
      <c r="M40" s="14">
        <f t="shared" si="1"/>
        <v>0</v>
      </c>
      <c r="N40" s="14">
        <f t="shared" si="2"/>
        <v>0</v>
      </c>
      <c r="O40" s="14">
        <f t="shared" si="3"/>
        <v>0</v>
      </c>
      <c r="P40" s="14">
        <f t="shared" si="5"/>
        <v>0</v>
      </c>
      <c r="Q40" s="14">
        <f t="shared" si="5"/>
        <v>0</v>
      </c>
      <c r="S40" s="114">
        <v>45689</v>
      </c>
    </row>
    <row r="41" spans="1:19">
      <c r="A41" s="15" t="str">
        <f>A40</f>
        <v>&lt;invullen&gt;</v>
      </c>
      <c r="B41" s="16"/>
      <c r="C41" s="16"/>
      <c r="D41" s="16"/>
      <c r="E41" s="17"/>
      <c r="F41" s="17"/>
      <c r="G41" s="17"/>
      <c r="H41" s="17"/>
      <c r="I41" s="17"/>
      <c r="J41" s="17"/>
      <c r="K41" s="24" t="s">
        <v>65</v>
      </c>
      <c r="L41" s="14">
        <f t="shared" si="0"/>
        <v>0</v>
      </c>
      <c r="M41" s="14">
        <f t="shared" si="1"/>
        <v>0</v>
      </c>
      <c r="N41" s="14">
        <f t="shared" si="2"/>
        <v>0</v>
      </c>
      <c r="O41" s="14">
        <f t="shared" si="3"/>
        <v>0</v>
      </c>
      <c r="P41" s="14">
        <f t="shared" si="5"/>
        <v>0</v>
      </c>
      <c r="Q41" s="14">
        <f t="shared" si="5"/>
        <v>0</v>
      </c>
      <c r="S41" s="114">
        <v>45690</v>
      </c>
    </row>
    <row r="42" spans="1:19">
      <c r="A42" s="15" t="str">
        <f>A40</f>
        <v>&lt;invullen&gt;</v>
      </c>
      <c r="B42" s="16"/>
      <c r="C42" s="16"/>
      <c r="D42" s="16"/>
      <c r="E42" s="17"/>
      <c r="F42" s="17"/>
      <c r="G42" s="17"/>
      <c r="H42" s="17"/>
      <c r="I42" s="17"/>
      <c r="J42" s="17"/>
      <c r="K42" s="24" t="s">
        <v>66</v>
      </c>
      <c r="L42" s="14">
        <f t="shared" si="0"/>
        <v>0</v>
      </c>
      <c r="M42" s="14">
        <f t="shared" si="1"/>
        <v>0</v>
      </c>
      <c r="N42" s="14">
        <f t="shared" si="2"/>
        <v>0</v>
      </c>
      <c r="O42" s="14">
        <f t="shared" si="3"/>
        <v>0</v>
      </c>
      <c r="P42" s="14">
        <f t="shared" si="5"/>
        <v>0</v>
      </c>
      <c r="Q42" s="14">
        <f t="shared" si="5"/>
        <v>0</v>
      </c>
      <c r="S42" s="114">
        <v>45691</v>
      </c>
    </row>
    <row r="43" spans="1:19">
      <c r="A43" s="15" t="str">
        <f>A40</f>
        <v>&lt;invullen&gt;</v>
      </c>
      <c r="B43" s="16"/>
      <c r="C43" s="16"/>
      <c r="D43" s="16"/>
      <c r="E43" s="17"/>
      <c r="F43" s="17"/>
      <c r="G43" s="17"/>
      <c r="H43" s="17"/>
      <c r="I43" s="17"/>
      <c r="J43" s="17"/>
      <c r="K43" s="24" t="s">
        <v>67</v>
      </c>
      <c r="L43" s="14">
        <f t="shared" si="0"/>
        <v>0</v>
      </c>
      <c r="M43" s="14">
        <f t="shared" si="1"/>
        <v>0</v>
      </c>
      <c r="N43" s="14">
        <f t="shared" si="2"/>
        <v>0</v>
      </c>
      <c r="O43" s="14">
        <f t="shared" si="3"/>
        <v>0</v>
      </c>
      <c r="P43" s="14">
        <f t="shared" si="5"/>
        <v>0</v>
      </c>
      <c r="Q43" s="14">
        <f t="shared" si="5"/>
        <v>0</v>
      </c>
      <c r="S43" s="114">
        <v>45692</v>
      </c>
    </row>
    <row r="44" spans="1:19">
      <c r="A44" s="15" t="str">
        <f>A40</f>
        <v>&lt;invullen&gt;</v>
      </c>
      <c r="B44" s="16"/>
      <c r="C44" s="16"/>
      <c r="D44" s="16"/>
      <c r="E44" s="17"/>
      <c r="F44" s="17"/>
      <c r="G44" s="17"/>
      <c r="H44" s="17"/>
      <c r="I44" s="17"/>
      <c r="J44" s="17"/>
      <c r="K44" s="24" t="s">
        <v>68</v>
      </c>
      <c r="L44" s="14">
        <f t="shared" si="0"/>
        <v>0</v>
      </c>
      <c r="M44" s="14">
        <f t="shared" si="1"/>
        <v>0</v>
      </c>
      <c r="N44" s="14">
        <f t="shared" si="2"/>
        <v>0</v>
      </c>
      <c r="O44" s="14">
        <f t="shared" si="3"/>
        <v>0</v>
      </c>
      <c r="P44" s="14">
        <f t="shared" si="5"/>
        <v>0</v>
      </c>
      <c r="Q44" s="14">
        <f t="shared" si="5"/>
        <v>0</v>
      </c>
      <c r="S44" s="114">
        <v>45693</v>
      </c>
    </row>
    <row r="45" spans="1:19">
      <c r="A45" s="15" t="str">
        <f>A40</f>
        <v>&lt;invullen&gt;</v>
      </c>
      <c r="B45" s="16"/>
      <c r="C45" s="16"/>
      <c r="D45" s="16"/>
      <c r="E45" s="17"/>
      <c r="F45" s="17"/>
      <c r="G45" s="17"/>
      <c r="H45" s="17"/>
      <c r="I45" s="17"/>
      <c r="J45" s="17"/>
      <c r="K45" s="24" t="s">
        <v>69</v>
      </c>
      <c r="L45" s="14">
        <f t="shared" si="0"/>
        <v>0</v>
      </c>
      <c r="M45" s="14">
        <f t="shared" si="1"/>
        <v>0</v>
      </c>
      <c r="N45" s="14">
        <f t="shared" si="2"/>
        <v>0</v>
      </c>
      <c r="O45" s="14">
        <f t="shared" si="3"/>
        <v>0</v>
      </c>
      <c r="P45" s="14">
        <f t="shared" si="5"/>
        <v>0</v>
      </c>
      <c r="Q45" s="14">
        <f t="shared" si="5"/>
        <v>0</v>
      </c>
      <c r="S45" s="114">
        <v>45694</v>
      </c>
    </row>
    <row r="46" spans="1:19">
      <c r="A46" s="15" t="str">
        <f>A40</f>
        <v>&lt;invullen&gt;</v>
      </c>
      <c r="B46" s="16"/>
      <c r="C46" s="16"/>
      <c r="D46" s="16"/>
      <c r="E46" s="17"/>
      <c r="F46" s="17"/>
      <c r="G46" s="17"/>
      <c r="H46" s="17"/>
      <c r="I46" s="17"/>
      <c r="J46" s="17"/>
      <c r="K46" s="24" t="s">
        <v>70</v>
      </c>
      <c r="L46" s="14">
        <f t="shared" si="0"/>
        <v>0</v>
      </c>
      <c r="M46" s="14">
        <f t="shared" si="1"/>
        <v>0</v>
      </c>
      <c r="N46" s="14">
        <f t="shared" si="2"/>
        <v>0</v>
      </c>
      <c r="O46" s="14">
        <f t="shared" si="3"/>
        <v>0</v>
      </c>
      <c r="P46" s="14">
        <f t="shared" si="5"/>
        <v>0</v>
      </c>
      <c r="Q46" s="14">
        <f t="shared" si="5"/>
        <v>0</v>
      </c>
      <c r="S46" s="114">
        <v>45695</v>
      </c>
    </row>
    <row r="47" spans="1:19">
      <c r="A47" s="22" t="s">
        <v>63</v>
      </c>
      <c r="B47" s="16"/>
      <c r="C47" s="16"/>
      <c r="D47" s="16"/>
      <c r="E47" s="17"/>
      <c r="F47" s="17"/>
      <c r="G47" s="17"/>
      <c r="H47" s="17"/>
      <c r="I47" s="17"/>
      <c r="J47" s="17"/>
      <c r="K47" s="25" t="s">
        <v>64</v>
      </c>
      <c r="L47" s="14">
        <f t="shared" si="0"/>
        <v>0</v>
      </c>
      <c r="M47" s="14">
        <f t="shared" si="1"/>
        <v>0</v>
      </c>
      <c r="N47" s="14">
        <f t="shared" si="2"/>
        <v>0</v>
      </c>
      <c r="O47" s="14">
        <f t="shared" si="3"/>
        <v>0</v>
      </c>
      <c r="P47" s="14">
        <f t="shared" si="5"/>
        <v>0</v>
      </c>
      <c r="Q47" s="14">
        <f t="shared" si="5"/>
        <v>0</v>
      </c>
      <c r="S47" s="114">
        <v>45696</v>
      </c>
    </row>
    <row r="48" spans="1:19">
      <c r="A48" s="15" t="str">
        <f>A47</f>
        <v>&lt;invullen&gt;</v>
      </c>
      <c r="B48" s="16"/>
      <c r="C48" s="16"/>
      <c r="D48" s="16"/>
      <c r="E48" s="17"/>
      <c r="F48" s="17"/>
      <c r="G48" s="17"/>
      <c r="H48" s="17"/>
      <c r="I48" s="17"/>
      <c r="J48" s="17"/>
      <c r="K48" s="25" t="s">
        <v>65</v>
      </c>
      <c r="L48" s="14">
        <f t="shared" si="0"/>
        <v>0</v>
      </c>
      <c r="M48" s="14">
        <f t="shared" si="1"/>
        <v>0</v>
      </c>
      <c r="N48" s="14">
        <f t="shared" si="2"/>
        <v>0</v>
      </c>
      <c r="O48" s="14">
        <f t="shared" si="3"/>
        <v>0</v>
      </c>
      <c r="P48" s="14">
        <f t="shared" si="5"/>
        <v>0</v>
      </c>
      <c r="Q48" s="14">
        <f t="shared" si="5"/>
        <v>0</v>
      </c>
      <c r="S48" s="114">
        <v>45697</v>
      </c>
    </row>
    <row r="49" spans="1:19">
      <c r="A49" s="15" t="str">
        <f>A47</f>
        <v>&lt;invullen&gt;</v>
      </c>
      <c r="B49" s="16"/>
      <c r="C49" s="16"/>
      <c r="D49" s="16"/>
      <c r="E49" s="17"/>
      <c r="F49" s="17"/>
      <c r="G49" s="17"/>
      <c r="H49" s="17"/>
      <c r="I49" s="17"/>
      <c r="J49" s="17"/>
      <c r="K49" s="25" t="s">
        <v>66</v>
      </c>
      <c r="L49" s="14">
        <f t="shared" si="0"/>
        <v>0</v>
      </c>
      <c r="M49" s="14">
        <f t="shared" si="1"/>
        <v>0</v>
      </c>
      <c r="N49" s="14">
        <f t="shared" si="2"/>
        <v>0</v>
      </c>
      <c r="O49" s="14">
        <f t="shared" si="3"/>
        <v>0</v>
      </c>
      <c r="P49" s="14">
        <f t="shared" si="5"/>
        <v>0</v>
      </c>
      <c r="Q49" s="14">
        <f t="shared" si="5"/>
        <v>0</v>
      </c>
      <c r="S49" s="114">
        <v>45698</v>
      </c>
    </row>
    <row r="50" spans="1:19">
      <c r="A50" s="15" t="str">
        <f>A47</f>
        <v>&lt;invullen&gt;</v>
      </c>
      <c r="B50" s="16"/>
      <c r="C50" s="16"/>
      <c r="D50" s="16"/>
      <c r="E50" s="17"/>
      <c r="F50" s="17"/>
      <c r="G50" s="17"/>
      <c r="H50" s="17"/>
      <c r="I50" s="17"/>
      <c r="J50" s="17"/>
      <c r="K50" s="25" t="s">
        <v>67</v>
      </c>
      <c r="L50" s="14">
        <f t="shared" si="0"/>
        <v>0</v>
      </c>
      <c r="M50" s="14">
        <f t="shared" si="1"/>
        <v>0</v>
      </c>
      <c r="N50" s="14">
        <f t="shared" si="2"/>
        <v>0</v>
      </c>
      <c r="O50" s="14">
        <f t="shared" si="3"/>
        <v>0</v>
      </c>
      <c r="P50" s="14">
        <f t="shared" si="5"/>
        <v>0</v>
      </c>
      <c r="Q50" s="14">
        <f t="shared" si="5"/>
        <v>0</v>
      </c>
      <c r="S50" s="114">
        <v>45699</v>
      </c>
    </row>
    <row r="51" spans="1:19">
      <c r="A51" s="15" t="str">
        <f>A47</f>
        <v>&lt;invullen&gt;</v>
      </c>
      <c r="B51" s="16"/>
      <c r="C51" s="16"/>
      <c r="D51" s="16"/>
      <c r="E51" s="17"/>
      <c r="F51" s="17"/>
      <c r="G51" s="17"/>
      <c r="H51" s="17"/>
      <c r="I51" s="17"/>
      <c r="J51" s="17"/>
      <c r="K51" s="25" t="s">
        <v>68</v>
      </c>
      <c r="L51" s="14">
        <f t="shared" si="0"/>
        <v>0</v>
      </c>
      <c r="M51" s="14">
        <f t="shared" si="1"/>
        <v>0</v>
      </c>
      <c r="N51" s="14">
        <f t="shared" si="2"/>
        <v>0</v>
      </c>
      <c r="O51" s="14">
        <f t="shared" si="3"/>
        <v>0</v>
      </c>
      <c r="P51" s="14">
        <f t="shared" si="5"/>
        <v>0</v>
      </c>
      <c r="Q51" s="14">
        <f t="shared" si="5"/>
        <v>0</v>
      </c>
      <c r="S51" s="114">
        <v>45700</v>
      </c>
    </row>
    <row r="52" spans="1:19">
      <c r="A52" s="15" t="str">
        <f>A47</f>
        <v>&lt;invullen&gt;</v>
      </c>
      <c r="B52" s="16"/>
      <c r="C52" s="16"/>
      <c r="D52" s="16"/>
      <c r="E52" s="17"/>
      <c r="F52" s="17"/>
      <c r="G52" s="17"/>
      <c r="H52" s="17"/>
      <c r="I52" s="17"/>
      <c r="J52" s="17"/>
      <c r="K52" s="25" t="s">
        <v>69</v>
      </c>
      <c r="L52" s="14">
        <f t="shared" si="0"/>
        <v>0</v>
      </c>
      <c r="M52" s="14">
        <f t="shared" si="1"/>
        <v>0</v>
      </c>
      <c r="N52" s="14">
        <f t="shared" si="2"/>
        <v>0</v>
      </c>
      <c r="O52" s="14">
        <f t="shared" si="3"/>
        <v>0</v>
      </c>
      <c r="P52" s="14">
        <f t="shared" si="5"/>
        <v>0</v>
      </c>
      <c r="Q52" s="14">
        <f t="shared" si="5"/>
        <v>0</v>
      </c>
      <c r="S52" s="114">
        <v>45701</v>
      </c>
    </row>
    <row r="53" spans="1:19">
      <c r="A53" s="15" t="str">
        <f>A47</f>
        <v>&lt;invullen&gt;</v>
      </c>
      <c r="B53" s="16"/>
      <c r="C53" s="16"/>
      <c r="D53" s="16"/>
      <c r="E53" s="17"/>
      <c r="F53" s="17"/>
      <c r="G53" s="17"/>
      <c r="H53" s="17"/>
      <c r="I53" s="17"/>
      <c r="J53" s="17"/>
      <c r="K53" s="25" t="s">
        <v>70</v>
      </c>
      <c r="L53" s="14">
        <f t="shared" si="0"/>
        <v>0</v>
      </c>
      <c r="M53" s="14">
        <f t="shared" si="1"/>
        <v>0</v>
      </c>
      <c r="N53" s="14">
        <f t="shared" si="2"/>
        <v>0</v>
      </c>
      <c r="O53" s="14">
        <f t="shared" si="3"/>
        <v>0</v>
      </c>
      <c r="P53" s="14">
        <f t="shared" si="5"/>
        <v>0</v>
      </c>
      <c r="Q53" s="14">
        <f t="shared" si="5"/>
        <v>0</v>
      </c>
      <c r="S53" s="114">
        <v>45702</v>
      </c>
    </row>
    <row r="54" spans="1:19">
      <c r="A54" s="22" t="s">
        <v>63</v>
      </c>
      <c r="B54" s="16"/>
      <c r="C54" s="16"/>
      <c r="D54" s="16"/>
      <c r="E54" s="17"/>
      <c r="F54" s="17"/>
      <c r="G54" s="17"/>
      <c r="H54" s="17"/>
      <c r="I54" s="17"/>
      <c r="J54" s="17"/>
      <c r="K54" s="26" t="s">
        <v>64</v>
      </c>
      <c r="L54" s="14">
        <f t="shared" si="0"/>
        <v>0</v>
      </c>
      <c r="M54" s="14">
        <f t="shared" si="1"/>
        <v>0</v>
      </c>
      <c r="N54" s="14">
        <f t="shared" si="2"/>
        <v>0</v>
      </c>
      <c r="O54" s="14">
        <f t="shared" si="3"/>
        <v>0</v>
      </c>
      <c r="P54" s="14">
        <f t="shared" si="5"/>
        <v>0</v>
      </c>
      <c r="Q54" s="14">
        <f t="shared" si="5"/>
        <v>0</v>
      </c>
      <c r="S54" s="114">
        <v>45703</v>
      </c>
    </row>
    <row r="55" spans="1:19">
      <c r="A55" s="15" t="str">
        <f>A54</f>
        <v>&lt;invullen&gt;</v>
      </c>
      <c r="B55" s="16"/>
      <c r="C55" s="16"/>
      <c r="D55" s="16"/>
      <c r="E55" s="17"/>
      <c r="F55" s="17"/>
      <c r="G55" s="17"/>
      <c r="H55" s="17"/>
      <c r="I55" s="17"/>
      <c r="J55" s="17"/>
      <c r="K55" s="26" t="s">
        <v>65</v>
      </c>
      <c r="L55" s="14">
        <f t="shared" si="0"/>
        <v>0</v>
      </c>
      <c r="M55" s="14">
        <f t="shared" si="1"/>
        <v>0</v>
      </c>
      <c r="N55" s="14">
        <f t="shared" si="2"/>
        <v>0</v>
      </c>
      <c r="O55" s="14">
        <f t="shared" si="3"/>
        <v>0</v>
      </c>
      <c r="P55" s="14">
        <f t="shared" si="5"/>
        <v>0</v>
      </c>
      <c r="Q55" s="14">
        <f t="shared" si="5"/>
        <v>0</v>
      </c>
      <c r="S55" s="114">
        <v>45704</v>
      </c>
    </row>
    <row r="56" spans="1:19">
      <c r="A56" s="15" t="str">
        <f>A54</f>
        <v>&lt;invullen&gt;</v>
      </c>
      <c r="B56" s="16"/>
      <c r="C56" s="16"/>
      <c r="D56" s="16"/>
      <c r="E56" s="17"/>
      <c r="F56" s="17"/>
      <c r="G56" s="17"/>
      <c r="H56" s="17"/>
      <c r="I56" s="17"/>
      <c r="J56" s="17"/>
      <c r="K56" s="26" t="s">
        <v>66</v>
      </c>
      <c r="L56" s="14">
        <f t="shared" si="0"/>
        <v>0</v>
      </c>
      <c r="M56" s="14">
        <f t="shared" si="1"/>
        <v>0</v>
      </c>
      <c r="N56" s="14">
        <f t="shared" si="2"/>
        <v>0</v>
      </c>
      <c r="O56" s="14">
        <f t="shared" si="3"/>
        <v>0</v>
      </c>
      <c r="P56" s="14">
        <f t="shared" si="5"/>
        <v>0</v>
      </c>
      <c r="Q56" s="14">
        <f t="shared" si="5"/>
        <v>0</v>
      </c>
      <c r="S56" s="114">
        <v>45705</v>
      </c>
    </row>
    <row r="57" spans="1:19">
      <c r="A57" s="15" t="str">
        <f>A54</f>
        <v>&lt;invullen&gt;</v>
      </c>
      <c r="B57" s="16"/>
      <c r="C57" s="16"/>
      <c r="D57" s="16"/>
      <c r="E57" s="17"/>
      <c r="F57" s="17"/>
      <c r="G57" s="17"/>
      <c r="H57" s="17"/>
      <c r="I57" s="17"/>
      <c r="J57" s="17"/>
      <c r="K57" s="26" t="s">
        <v>67</v>
      </c>
      <c r="L57" s="14">
        <f t="shared" si="0"/>
        <v>0</v>
      </c>
      <c r="M57" s="14">
        <f t="shared" si="1"/>
        <v>0</v>
      </c>
      <c r="N57" s="14">
        <f t="shared" si="2"/>
        <v>0</v>
      </c>
      <c r="O57" s="14">
        <f t="shared" si="3"/>
        <v>0</v>
      </c>
      <c r="P57" s="14">
        <f t="shared" si="5"/>
        <v>0</v>
      </c>
      <c r="Q57" s="14">
        <f t="shared" si="5"/>
        <v>0</v>
      </c>
      <c r="S57" s="114">
        <v>45706</v>
      </c>
    </row>
    <row r="58" spans="1:19">
      <c r="A58" s="15" t="str">
        <f>A54</f>
        <v>&lt;invullen&gt;</v>
      </c>
      <c r="B58" s="16"/>
      <c r="C58" s="16"/>
      <c r="D58" s="16"/>
      <c r="E58" s="17"/>
      <c r="F58" s="17"/>
      <c r="G58" s="17"/>
      <c r="H58" s="17"/>
      <c r="I58" s="17"/>
      <c r="J58" s="17"/>
      <c r="K58" s="26" t="s">
        <v>68</v>
      </c>
      <c r="L58" s="14">
        <f t="shared" si="0"/>
        <v>0</v>
      </c>
      <c r="M58" s="14">
        <f t="shared" si="1"/>
        <v>0</v>
      </c>
      <c r="N58" s="14">
        <f t="shared" si="2"/>
        <v>0</v>
      </c>
      <c r="O58" s="14">
        <f t="shared" si="3"/>
        <v>0</v>
      </c>
      <c r="P58" s="14">
        <f t="shared" si="5"/>
        <v>0</v>
      </c>
      <c r="Q58" s="14">
        <f t="shared" si="5"/>
        <v>0</v>
      </c>
      <c r="S58" s="114">
        <v>45707</v>
      </c>
    </row>
    <row r="59" spans="1:19">
      <c r="A59" s="15" t="str">
        <f>A54</f>
        <v>&lt;invullen&gt;</v>
      </c>
      <c r="B59" s="16"/>
      <c r="C59" s="16"/>
      <c r="D59" s="16"/>
      <c r="E59" s="17"/>
      <c r="F59" s="17"/>
      <c r="G59" s="17"/>
      <c r="H59" s="17"/>
      <c r="I59" s="17"/>
      <c r="J59" s="17"/>
      <c r="K59" s="26" t="s">
        <v>69</v>
      </c>
      <c r="L59" s="14">
        <f t="shared" si="0"/>
        <v>0</v>
      </c>
      <c r="M59" s="14">
        <f t="shared" si="1"/>
        <v>0</v>
      </c>
      <c r="N59" s="14">
        <f t="shared" si="2"/>
        <v>0</v>
      </c>
      <c r="O59" s="14">
        <f t="shared" si="3"/>
        <v>0</v>
      </c>
      <c r="P59" s="14">
        <f t="shared" si="5"/>
        <v>0</v>
      </c>
      <c r="Q59" s="14">
        <f t="shared" si="5"/>
        <v>0</v>
      </c>
      <c r="S59" s="114">
        <v>45708</v>
      </c>
    </row>
    <row r="60" spans="1:19">
      <c r="A60" s="15" t="str">
        <f>A54</f>
        <v>&lt;invullen&gt;</v>
      </c>
      <c r="B60" s="16"/>
      <c r="C60" s="16"/>
      <c r="D60" s="16"/>
      <c r="E60" s="17"/>
      <c r="F60" s="17"/>
      <c r="G60" s="17"/>
      <c r="H60" s="17"/>
      <c r="I60" s="17"/>
      <c r="J60" s="17"/>
      <c r="K60" s="26" t="s">
        <v>70</v>
      </c>
      <c r="L60" s="14">
        <f t="shared" si="0"/>
        <v>0</v>
      </c>
      <c r="M60" s="14">
        <f t="shared" si="1"/>
        <v>0</v>
      </c>
      <c r="N60" s="14">
        <f t="shared" si="2"/>
        <v>0</v>
      </c>
      <c r="O60" s="14">
        <f t="shared" si="3"/>
        <v>0</v>
      </c>
      <c r="P60" s="14">
        <f t="shared" si="5"/>
        <v>0</v>
      </c>
      <c r="Q60" s="14">
        <f t="shared" si="5"/>
        <v>0</v>
      </c>
      <c r="S60" s="114">
        <v>45709</v>
      </c>
    </row>
    <row r="61" spans="1:19">
      <c r="A61" s="22" t="s">
        <v>63</v>
      </c>
      <c r="B61" s="16"/>
      <c r="C61" s="16"/>
      <c r="D61" s="16"/>
      <c r="E61" s="17"/>
      <c r="F61" s="17"/>
      <c r="G61" s="17"/>
      <c r="H61" s="17"/>
      <c r="I61" s="17"/>
      <c r="J61" s="17"/>
      <c r="K61" s="19" t="s">
        <v>64</v>
      </c>
      <c r="L61" s="14">
        <f t="shared" si="0"/>
        <v>0</v>
      </c>
      <c r="M61" s="14">
        <f t="shared" si="1"/>
        <v>0</v>
      </c>
      <c r="N61" s="14">
        <f t="shared" si="2"/>
        <v>0</v>
      </c>
      <c r="O61" s="14">
        <f t="shared" si="3"/>
        <v>0</v>
      </c>
      <c r="P61" s="14">
        <f t="shared" si="5"/>
        <v>0</v>
      </c>
      <c r="Q61" s="14">
        <f t="shared" si="5"/>
        <v>0</v>
      </c>
      <c r="S61" s="114">
        <v>45710</v>
      </c>
    </row>
    <row r="62" spans="1:19">
      <c r="A62" s="15" t="str">
        <f>A61</f>
        <v>&lt;invullen&gt;</v>
      </c>
      <c r="B62" s="16"/>
      <c r="C62" s="16"/>
      <c r="D62" s="16"/>
      <c r="E62" s="17"/>
      <c r="F62" s="17"/>
      <c r="G62" s="17"/>
      <c r="H62" s="17"/>
      <c r="I62" s="17"/>
      <c r="J62" s="17"/>
      <c r="K62" s="19" t="s">
        <v>65</v>
      </c>
      <c r="L62" s="14">
        <f t="shared" si="0"/>
        <v>0</v>
      </c>
      <c r="M62" s="14">
        <f t="shared" si="1"/>
        <v>0</v>
      </c>
      <c r="N62" s="14">
        <f t="shared" si="2"/>
        <v>0</v>
      </c>
      <c r="O62" s="14">
        <f t="shared" si="3"/>
        <v>0</v>
      </c>
      <c r="P62" s="14">
        <f t="shared" si="5"/>
        <v>0</v>
      </c>
      <c r="Q62" s="14">
        <f t="shared" si="5"/>
        <v>0</v>
      </c>
      <c r="S62" s="114">
        <v>45711</v>
      </c>
    </row>
    <row r="63" spans="1:19">
      <c r="A63" s="15" t="str">
        <f>A61</f>
        <v>&lt;invullen&gt;</v>
      </c>
      <c r="B63" s="16"/>
      <c r="C63" s="16"/>
      <c r="D63" s="16"/>
      <c r="E63" s="17"/>
      <c r="F63" s="17"/>
      <c r="G63" s="17"/>
      <c r="H63" s="17"/>
      <c r="I63" s="17"/>
      <c r="J63" s="17"/>
      <c r="K63" s="19" t="s">
        <v>66</v>
      </c>
      <c r="L63" s="14">
        <f t="shared" si="0"/>
        <v>0</v>
      </c>
      <c r="M63" s="14">
        <f t="shared" si="1"/>
        <v>0</v>
      </c>
      <c r="N63" s="14">
        <f t="shared" si="2"/>
        <v>0</v>
      </c>
      <c r="O63" s="14">
        <f t="shared" si="3"/>
        <v>0</v>
      </c>
      <c r="P63" s="14">
        <f t="shared" si="5"/>
        <v>0</v>
      </c>
      <c r="Q63" s="14">
        <f t="shared" si="5"/>
        <v>0</v>
      </c>
      <c r="S63" s="114">
        <v>45712</v>
      </c>
    </row>
    <row r="64" spans="1:19">
      <c r="A64" s="15" t="str">
        <f>A61</f>
        <v>&lt;invullen&gt;</v>
      </c>
      <c r="B64" s="16"/>
      <c r="C64" s="16"/>
      <c r="D64" s="16"/>
      <c r="E64" s="17"/>
      <c r="F64" s="17"/>
      <c r="G64" s="17"/>
      <c r="H64" s="17"/>
      <c r="I64" s="17"/>
      <c r="J64" s="17"/>
      <c r="K64" s="19" t="s">
        <v>67</v>
      </c>
      <c r="L64" s="14">
        <f t="shared" si="0"/>
        <v>0</v>
      </c>
      <c r="M64" s="14">
        <f t="shared" si="1"/>
        <v>0</v>
      </c>
      <c r="N64" s="14">
        <f t="shared" si="2"/>
        <v>0</v>
      </c>
      <c r="O64" s="14">
        <f t="shared" si="3"/>
        <v>0</v>
      </c>
      <c r="P64" s="14">
        <f t="shared" si="5"/>
        <v>0</v>
      </c>
      <c r="Q64" s="14">
        <f t="shared" si="5"/>
        <v>0</v>
      </c>
      <c r="S64" s="114">
        <v>45713</v>
      </c>
    </row>
    <row r="65" spans="1:19">
      <c r="A65" s="15" t="str">
        <f>A61</f>
        <v>&lt;invullen&gt;</v>
      </c>
      <c r="B65" s="16"/>
      <c r="C65" s="16"/>
      <c r="D65" s="16"/>
      <c r="E65" s="17"/>
      <c r="F65" s="17"/>
      <c r="G65" s="17"/>
      <c r="H65" s="17"/>
      <c r="I65" s="17"/>
      <c r="J65" s="17"/>
      <c r="K65" s="19" t="s">
        <v>68</v>
      </c>
      <c r="L65" s="14">
        <f t="shared" si="0"/>
        <v>0</v>
      </c>
      <c r="M65" s="14">
        <f t="shared" si="1"/>
        <v>0</v>
      </c>
      <c r="N65" s="14">
        <f t="shared" si="2"/>
        <v>0</v>
      </c>
      <c r="O65" s="14">
        <f t="shared" si="3"/>
        <v>0</v>
      </c>
      <c r="P65" s="14">
        <f t="shared" si="5"/>
        <v>0</v>
      </c>
      <c r="Q65" s="14">
        <f t="shared" si="5"/>
        <v>0</v>
      </c>
      <c r="S65" s="114">
        <v>45714</v>
      </c>
    </row>
    <row r="66" spans="1:19">
      <c r="A66" s="15" t="str">
        <f>A61</f>
        <v>&lt;invullen&gt;</v>
      </c>
      <c r="B66" s="16"/>
      <c r="C66" s="16"/>
      <c r="D66" s="16"/>
      <c r="E66" s="17"/>
      <c r="F66" s="17"/>
      <c r="G66" s="17"/>
      <c r="H66" s="17"/>
      <c r="I66" s="17"/>
      <c r="J66" s="17"/>
      <c r="K66" s="19" t="s">
        <v>69</v>
      </c>
      <c r="L66" s="14">
        <f t="shared" si="0"/>
        <v>0</v>
      </c>
      <c r="M66" s="14">
        <f t="shared" si="1"/>
        <v>0</v>
      </c>
      <c r="N66" s="14">
        <f t="shared" si="2"/>
        <v>0</v>
      </c>
      <c r="O66" s="14">
        <f t="shared" si="3"/>
        <v>0</v>
      </c>
      <c r="P66" s="14">
        <f t="shared" si="5"/>
        <v>0</v>
      </c>
      <c r="Q66" s="14">
        <f t="shared" si="5"/>
        <v>0</v>
      </c>
      <c r="S66" s="114">
        <v>45715</v>
      </c>
    </row>
    <row r="67" spans="1:19">
      <c r="A67" s="15" t="str">
        <f>A61</f>
        <v>&lt;invullen&gt;</v>
      </c>
      <c r="B67" s="16"/>
      <c r="C67" s="16"/>
      <c r="D67" s="16"/>
      <c r="E67" s="17"/>
      <c r="F67" s="17"/>
      <c r="G67" s="17"/>
      <c r="H67" s="17"/>
      <c r="I67" s="17"/>
      <c r="J67" s="17"/>
      <c r="K67" s="19" t="s">
        <v>70</v>
      </c>
      <c r="L67" s="14">
        <f t="shared" si="0"/>
        <v>0</v>
      </c>
      <c r="M67" s="14">
        <f t="shared" si="1"/>
        <v>0</v>
      </c>
      <c r="N67" s="14">
        <f t="shared" si="2"/>
        <v>0</v>
      </c>
      <c r="O67" s="14">
        <f t="shared" si="3"/>
        <v>0</v>
      </c>
      <c r="P67" s="14">
        <f t="shared" si="5"/>
        <v>0</v>
      </c>
      <c r="Q67" s="14">
        <f t="shared" si="5"/>
        <v>0</v>
      </c>
      <c r="S67" s="114">
        <v>45716</v>
      </c>
    </row>
    <row r="68" spans="1:19">
      <c r="A68" s="20" t="s">
        <v>63</v>
      </c>
      <c r="B68" s="16"/>
      <c r="C68" s="16"/>
      <c r="D68" s="16"/>
      <c r="E68" s="17"/>
      <c r="F68" s="17"/>
      <c r="G68" s="17"/>
      <c r="H68" s="17"/>
      <c r="I68" s="17"/>
      <c r="J68" s="17"/>
      <c r="K68" s="21" t="s">
        <v>64</v>
      </c>
      <c r="L68" s="14">
        <f t="shared" si="0"/>
        <v>0</v>
      </c>
      <c r="M68" s="14">
        <f t="shared" si="1"/>
        <v>0</v>
      </c>
      <c r="N68" s="14">
        <f t="shared" si="2"/>
        <v>0</v>
      </c>
      <c r="O68" s="14">
        <f t="shared" si="3"/>
        <v>0</v>
      </c>
      <c r="P68" s="14">
        <f t="shared" si="5"/>
        <v>0</v>
      </c>
      <c r="Q68" s="14">
        <f t="shared" si="5"/>
        <v>0</v>
      </c>
      <c r="S68" s="114">
        <v>45717</v>
      </c>
    </row>
    <row r="69" spans="1:19">
      <c r="A69" s="15" t="str">
        <f>A68</f>
        <v>&lt;invullen&gt;</v>
      </c>
      <c r="B69" s="16"/>
      <c r="C69" s="16"/>
      <c r="D69" s="16"/>
      <c r="E69" s="17"/>
      <c r="F69" s="17"/>
      <c r="G69" s="17"/>
      <c r="H69" s="17"/>
      <c r="I69" s="17"/>
      <c r="J69" s="17"/>
      <c r="K69" s="21" t="s">
        <v>65</v>
      </c>
      <c r="L69" s="14">
        <f t="shared" si="0"/>
        <v>0</v>
      </c>
      <c r="M69" s="14">
        <f t="shared" si="1"/>
        <v>0</v>
      </c>
      <c r="N69" s="14">
        <f t="shared" si="2"/>
        <v>0</v>
      </c>
      <c r="O69" s="14">
        <f t="shared" si="3"/>
        <v>0</v>
      </c>
      <c r="P69" s="14">
        <f t="shared" si="5"/>
        <v>0</v>
      </c>
      <c r="Q69" s="14">
        <f t="shared" si="5"/>
        <v>0</v>
      </c>
      <c r="S69" s="114">
        <v>45718</v>
      </c>
    </row>
    <row r="70" spans="1:19">
      <c r="A70" s="15" t="str">
        <f>A68</f>
        <v>&lt;invullen&gt;</v>
      </c>
      <c r="B70" s="16"/>
      <c r="C70" s="16"/>
      <c r="D70" s="16"/>
      <c r="E70" s="17"/>
      <c r="F70" s="17"/>
      <c r="G70" s="17"/>
      <c r="H70" s="17"/>
      <c r="I70" s="17"/>
      <c r="J70" s="17"/>
      <c r="K70" s="21" t="s">
        <v>66</v>
      </c>
      <c r="L70" s="14">
        <f t="shared" si="0"/>
        <v>0</v>
      </c>
      <c r="M70" s="14">
        <f t="shared" si="1"/>
        <v>0</v>
      </c>
      <c r="N70" s="14">
        <f t="shared" si="2"/>
        <v>0</v>
      </c>
      <c r="O70" s="14">
        <f t="shared" si="3"/>
        <v>0</v>
      </c>
      <c r="P70" s="14">
        <f t="shared" si="5"/>
        <v>0</v>
      </c>
      <c r="Q70" s="14">
        <f t="shared" si="5"/>
        <v>0</v>
      </c>
      <c r="S70" s="114">
        <v>45719</v>
      </c>
    </row>
    <row r="71" spans="1:19">
      <c r="A71" s="15" t="str">
        <f>A68</f>
        <v>&lt;invullen&gt;</v>
      </c>
      <c r="B71" s="16"/>
      <c r="C71" s="16"/>
      <c r="D71" s="16"/>
      <c r="E71" s="17"/>
      <c r="F71" s="17"/>
      <c r="G71" s="17"/>
      <c r="H71" s="17"/>
      <c r="I71" s="17"/>
      <c r="J71" s="17"/>
      <c r="K71" s="21" t="s">
        <v>67</v>
      </c>
      <c r="L71" s="14">
        <f t="shared" si="0"/>
        <v>0</v>
      </c>
      <c r="M71" s="14">
        <f t="shared" si="1"/>
        <v>0</v>
      </c>
      <c r="N71" s="14">
        <f t="shared" si="2"/>
        <v>0</v>
      </c>
      <c r="O71" s="14">
        <f t="shared" si="3"/>
        <v>0</v>
      </c>
      <c r="P71" s="14">
        <f t="shared" si="5"/>
        <v>0</v>
      </c>
      <c r="Q71" s="14">
        <f t="shared" si="5"/>
        <v>0</v>
      </c>
      <c r="S71" s="114">
        <v>45720</v>
      </c>
    </row>
    <row r="72" spans="1:19">
      <c r="A72" s="15" t="str">
        <f>A68</f>
        <v>&lt;invullen&gt;</v>
      </c>
      <c r="B72" s="16"/>
      <c r="C72" s="16"/>
      <c r="D72" s="16"/>
      <c r="E72" s="17"/>
      <c r="F72" s="17"/>
      <c r="G72" s="17"/>
      <c r="H72" s="17"/>
      <c r="I72" s="17"/>
      <c r="J72" s="17"/>
      <c r="K72" s="21" t="s">
        <v>68</v>
      </c>
      <c r="L72" s="14">
        <f t="shared" si="0"/>
        <v>0</v>
      </c>
      <c r="M72" s="14">
        <f t="shared" si="1"/>
        <v>0</v>
      </c>
      <c r="N72" s="14">
        <f t="shared" si="2"/>
        <v>0</v>
      </c>
      <c r="O72" s="14">
        <f t="shared" si="3"/>
        <v>0</v>
      </c>
      <c r="P72" s="14">
        <f t="shared" si="5"/>
        <v>0</v>
      </c>
      <c r="Q72" s="14">
        <f t="shared" si="5"/>
        <v>0</v>
      </c>
      <c r="S72" s="114">
        <v>45721</v>
      </c>
    </row>
    <row r="73" spans="1:19">
      <c r="A73" s="15" t="str">
        <f>A68</f>
        <v>&lt;invullen&gt;</v>
      </c>
      <c r="B73" s="16"/>
      <c r="C73" s="16"/>
      <c r="D73" s="16"/>
      <c r="E73" s="17"/>
      <c r="F73" s="17"/>
      <c r="G73" s="17"/>
      <c r="H73" s="17"/>
      <c r="I73" s="17"/>
      <c r="J73" s="17"/>
      <c r="K73" s="21" t="s">
        <v>69</v>
      </c>
      <c r="L73" s="14">
        <f t="shared" si="0"/>
        <v>0</v>
      </c>
      <c r="M73" s="14">
        <f t="shared" si="1"/>
        <v>0</v>
      </c>
      <c r="N73" s="14">
        <f t="shared" si="2"/>
        <v>0</v>
      </c>
      <c r="O73" s="14">
        <f t="shared" si="3"/>
        <v>0</v>
      </c>
      <c r="P73" s="14">
        <f t="shared" si="5"/>
        <v>0</v>
      </c>
      <c r="Q73" s="14">
        <f t="shared" si="5"/>
        <v>0</v>
      </c>
      <c r="S73" s="114">
        <v>45722</v>
      </c>
    </row>
    <row r="74" spans="1:19">
      <c r="A74" s="15" t="str">
        <f>A68</f>
        <v>&lt;invullen&gt;</v>
      </c>
      <c r="B74" s="16"/>
      <c r="C74" s="16"/>
      <c r="D74" s="16"/>
      <c r="E74" s="17"/>
      <c r="F74" s="17"/>
      <c r="G74" s="17"/>
      <c r="H74" s="17"/>
      <c r="I74" s="17"/>
      <c r="J74" s="17"/>
      <c r="K74" s="21" t="s">
        <v>70</v>
      </c>
      <c r="L74" s="14">
        <f t="shared" si="0"/>
        <v>0</v>
      </c>
      <c r="M74" s="14">
        <f t="shared" si="1"/>
        <v>0</v>
      </c>
      <c r="N74" s="14">
        <f t="shared" si="2"/>
        <v>0</v>
      </c>
      <c r="O74" s="14">
        <f t="shared" si="3"/>
        <v>0</v>
      </c>
      <c r="P74" s="14">
        <f t="shared" si="5"/>
        <v>0</v>
      </c>
      <c r="Q74" s="14">
        <f t="shared" si="5"/>
        <v>0</v>
      </c>
      <c r="S74" s="114">
        <v>45723</v>
      </c>
    </row>
    <row r="75" spans="1:19">
      <c r="A75" s="22" t="s">
        <v>63</v>
      </c>
      <c r="B75" s="16"/>
      <c r="C75" s="16"/>
      <c r="D75" s="16"/>
      <c r="E75" s="17"/>
      <c r="F75" s="17"/>
      <c r="G75" s="17"/>
      <c r="H75" s="17"/>
      <c r="I75" s="17"/>
      <c r="J75" s="17"/>
      <c r="K75" s="23" t="s">
        <v>64</v>
      </c>
      <c r="L75" s="14">
        <f t="shared" si="0"/>
        <v>0</v>
      </c>
      <c r="M75" s="14">
        <f t="shared" si="1"/>
        <v>0</v>
      </c>
      <c r="N75" s="14">
        <f t="shared" si="2"/>
        <v>0</v>
      </c>
      <c r="O75" s="14">
        <f t="shared" si="3"/>
        <v>0</v>
      </c>
      <c r="P75" s="14">
        <f t="shared" si="5"/>
        <v>0</v>
      </c>
      <c r="Q75" s="14">
        <f t="shared" si="5"/>
        <v>0</v>
      </c>
      <c r="S75" s="114">
        <v>45724</v>
      </c>
    </row>
    <row r="76" spans="1:19">
      <c r="A76" s="15" t="str">
        <f>A75</f>
        <v>&lt;invullen&gt;</v>
      </c>
      <c r="B76" s="16"/>
      <c r="C76" s="16"/>
      <c r="D76" s="16"/>
      <c r="E76" s="17"/>
      <c r="F76" s="17"/>
      <c r="G76" s="17"/>
      <c r="H76" s="17"/>
      <c r="I76" s="17"/>
      <c r="J76" s="17"/>
      <c r="K76" s="23" t="s">
        <v>65</v>
      </c>
      <c r="L76" s="14">
        <f t="shared" ref="L76:L139" si="6">E76*$D76</f>
        <v>0</v>
      </c>
      <c r="M76" s="14">
        <f t="shared" ref="M76:M139" si="7">F76*$D76</f>
        <v>0</v>
      </c>
      <c r="N76" s="14">
        <f t="shared" ref="N76:N139" si="8">G76*$D76</f>
        <v>0</v>
      </c>
      <c r="O76" s="14">
        <f t="shared" ref="O76:O139" si="9">H76*$D76</f>
        <v>0</v>
      </c>
      <c r="P76" s="14">
        <f t="shared" si="5"/>
        <v>0</v>
      </c>
      <c r="Q76" s="14">
        <f t="shared" si="5"/>
        <v>0</v>
      </c>
      <c r="S76" s="114">
        <v>45725</v>
      </c>
    </row>
    <row r="77" spans="1:19">
      <c r="A77" s="15" t="str">
        <f>A75</f>
        <v>&lt;invullen&gt;</v>
      </c>
      <c r="B77" s="16"/>
      <c r="C77" s="16"/>
      <c r="D77" s="16"/>
      <c r="E77" s="17"/>
      <c r="F77" s="17"/>
      <c r="G77" s="17"/>
      <c r="H77" s="17"/>
      <c r="I77" s="17"/>
      <c r="J77" s="17"/>
      <c r="K77" s="23" t="s">
        <v>66</v>
      </c>
      <c r="L77" s="14">
        <f t="shared" si="6"/>
        <v>0</v>
      </c>
      <c r="M77" s="14">
        <f t="shared" si="7"/>
        <v>0</v>
      </c>
      <c r="N77" s="14">
        <f t="shared" si="8"/>
        <v>0</v>
      </c>
      <c r="O77" s="14">
        <f t="shared" si="9"/>
        <v>0</v>
      </c>
      <c r="P77" s="14">
        <f t="shared" si="5"/>
        <v>0</v>
      </c>
      <c r="Q77" s="14">
        <f t="shared" si="5"/>
        <v>0</v>
      </c>
      <c r="S77" s="114">
        <v>45726</v>
      </c>
    </row>
    <row r="78" spans="1:19">
      <c r="A78" s="15" t="str">
        <f>A75</f>
        <v>&lt;invullen&gt;</v>
      </c>
      <c r="B78" s="16"/>
      <c r="C78" s="16"/>
      <c r="D78" s="16"/>
      <c r="E78" s="17"/>
      <c r="F78" s="17"/>
      <c r="G78" s="17"/>
      <c r="H78" s="17"/>
      <c r="I78" s="17"/>
      <c r="J78" s="17"/>
      <c r="K78" s="23" t="s">
        <v>67</v>
      </c>
      <c r="L78" s="14">
        <f t="shared" si="6"/>
        <v>0</v>
      </c>
      <c r="M78" s="14">
        <f t="shared" si="7"/>
        <v>0</v>
      </c>
      <c r="N78" s="14">
        <f t="shared" si="8"/>
        <v>0</v>
      </c>
      <c r="O78" s="14">
        <f t="shared" si="9"/>
        <v>0</v>
      </c>
      <c r="P78" s="14">
        <f t="shared" si="5"/>
        <v>0</v>
      </c>
      <c r="Q78" s="14">
        <f t="shared" si="5"/>
        <v>0</v>
      </c>
      <c r="S78" s="114">
        <v>45727</v>
      </c>
    </row>
    <row r="79" spans="1:19">
      <c r="A79" s="15" t="str">
        <f>A75</f>
        <v>&lt;invullen&gt;</v>
      </c>
      <c r="B79" s="16"/>
      <c r="C79" s="16"/>
      <c r="D79" s="16"/>
      <c r="E79" s="17"/>
      <c r="F79" s="17"/>
      <c r="G79" s="17"/>
      <c r="H79" s="17"/>
      <c r="I79" s="17"/>
      <c r="J79" s="17"/>
      <c r="K79" s="23" t="s">
        <v>68</v>
      </c>
      <c r="L79" s="14">
        <f t="shared" si="6"/>
        <v>0</v>
      </c>
      <c r="M79" s="14">
        <f t="shared" si="7"/>
        <v>0</v>
      </c>
      <c r="N79" s="14">
        <f t="shared" si="8"/>
        <v>0</v>
      </c>
      <c r="O79" s="14">
        <f t="shared" si="9"/>
        <v>0</v>
      </c>
      <c r="P79" s="14">
        <f t="shared" si="5"/>
        <v>0</v>
      </c>
      <c r="Q79" s="14">
        <f t="shared" si="5"/>
        <v>0</v>
      </c>
      <c r="S79" s="114">
        <v>45728</v>
      </c>
    </row>
    <row r="80" spans="1:19">
      <c r="A80" s="15" t="str">
        <f>A75</f>
        <v>&lt;invullen&gt;</v>
      </c>
      <c r="B80" s="16"/>
      <c r="C80" s="16"/>
      <c r="D80" s="16"/>
      <c r="E80" s="17"/>
      <c r="F80" s="17"/>
      <c r="G80" s="17"/>
      <c r="H80" s="17"/>
      <c r="I80" s="17"/>
      <c r="J80" s="17"/>
      <c r="K80" s="23" t="s">
        <v>69</v>
      </c>
      <c r="L80" s="14">
        <f t="shared" si="6"/>
        <v>0</v>
      </c>
      <c r="M80" s="14">
        <f t="shared" si="7"/>
        <v>0</v>
      </c>
      <c r="N80" s="14">
        <f t="shared" si="8"/>
        <v>0</v>
      </c>
      <c r="O80" s="14">
        <f t="shared" si="9"/>
        <v>0</v>
      </c>
      <c r="P80" s="14">
        <f t="shared" si="5"/>
        <v>0</v>
      </c>
      <c r="Q80" s="14">
        <f t="shared" si="5"/>
        <v>0</v>
      </c>
      <c r="S80" s="114">
        <v>45729</v>
      </c>
    </row>
    <row r="81" spans="1:19">
      <c r="A81" s="15" t="str">
        <f>A75</f>
        <v>&lt;invullen&gt;</v>
      </c>
      <c r="B81" s="16"/>
      <c r="C81" s="16"/>
      <c r="D81" s="16"/>
      <c r="E81" s="17"/>
      <c r="F81" s="17"/>
      <c r="G81" s="17"/>
      <c r="H81" s="17"/>
      <c r="I81" s="17"/>
      <c r="J81" s="17"/>
      <c r="K81" s="23" t="s">
        <v>70</v>
      </c>
      <c r="L81" s="14">
        <f t="shared" si="6"/>
        <v>0</v>
      </c>
      <c r="M81" s="14">
        <f t="shared" si="7"/>
        <v>0</v>
      </c>
      <c r="N81" s="14">
        <f t="shared" si="8"/>
        <v>0</v>
      </c>
      <c r="O81" s="14">
        <f t="shared" si="9"/>
        <v>0</v>
      </c>
      <c r="P81" s="14">
        <f t="shared" si="5"/>
        <v>0</v>
      </c>
      <c r="Q81" s="14">
        <f t="shared" si="5"/>
        <v>0</v>
      </c>
      <c r="S81" s="114">
        <v>45730</v>
      </c>
    </row>
    <row r="82" spans="1:19">
      <c r="A82" s="22" t="s">
        <v>63</v>
      </c>
      <c r="B82" s="16"/>
      <c r="C82" s="16"/>
      <c r="D82" s="16"/>
      <c r="E82" s="17"/>
      <c r="F82" s="17"/>
      <c r="G82" s="17"/>
      <c r="H82" s="17"/>
      <c r="I82" s="17"/>
      <c r="J82" s="17"/>
      <c r="K82" s="24" t="s">
        <v>64</v>
      </c>
      <c r="L82" s="14">
        <f t="shared" si="6"/>
        <v>0</v>
      </c>
      <c r="M82" s="14">
        <f t="shared" si="7"/>
        <v>0</v>
      </c>
      <c r="N82" s="14">
        <f t="shared" si="8"/>
        <v>0</v>
      </c>
      <c r="O82" s="14">
        <f t="shared" si="9"/>
        <v>0</v>
      </c>
      <c r="P82" s="14">
        <f t="shared" si="5"/>
        <v>0</v>
      </c>
      <c r="Q82" s="14">
        <f t="shared" si="5"/>
        <v>0</v>
      </c>
      <c r="S82" s="114">
        <v>45731</v>
      </c>
    </row>
    <row r="83" spans="1:19">
      <c r="A83" s="15" t="str">
        <f>A82</f>
        <v>&lt;invullen&gt;</v>
      </c>
      <c r="B83" s="16"/>
      <c r="C83" s="16"/>
      <c r="D83" s="16"/>
      <c r="E83" s="17"/>
      <c r="F83" s="17"/>
      <c r="G83" s="17"/>
      <c r="H83" s="17"/>
      <c r="I83" s="17"/>
      <c r="J83" s="17"/>
      <c r="K83" s="24" t="s">
        <v>65</v>
      </c>
      <c r="L83" s="14">
        <f t="shared" si="6"/>
        <v>0</v>
      </c>
      <c r="M83" s="14">
        <f t="shared" si="7"/>
        <v>0</v>
      </c>
      <c r="N83" s="14">
        <f t="shared" si="8"/>
        <v>0</v>
      </c>
      <c r="O83" s="14">
        <f t="shared" si="9"/>
        <v>0</v>
      </c>
      <c r="P83" s="14">
        <f t="shared" si="5"/>
        <v>0</v>
      </c>
      <c r="Q83" s="14">
        <f t="shared" si="5"/>
        <v>0</v>
      </c>
      <c r="S83" s="114">
        <v>45732</v>
      </c>
    </row>
    <row r="84" spans="1:19">
      <c r="A84" s="15" t="str">
        <f>A82</f>
        <v>&lt;invullen&gt;</v>
      </c>
      <c r="B84" s="16"/>
      <c r="C84" s="16"/>
      <c r="D84" s="16"/>
      <c r="E84" s="17"/>
      <c r="F84" s="17"/>
      <c r="G84" s="17"/>
      <c r="H84" s="17"/>
      <c r="I84" s="17"/>
      <c r="J84" s="17"/>
      <c r="K84" s="24" t="s">
        <v>66</v>
      </c>
      <c r="L84" s="14">
        <f t="shared" si="6"/>
        <v>0</v>
      </c>
      <c r="M84" s="14">
        <f t="shared" si="7"/>
        <v>0</v>
      </c>
      <c r="N84" s="14">
        <f t="shared" si="8"/>
        <v>0</v>
      </c>
      <c r="O84" s="14">
        <f t="shared" si="9"/>
        <v>0</v>
      </c>
      <c r="P84" s="14">
        <f t="shared" si="5"/>
        <v>0</v>
      </c>
      <c r="Q84" s="14">
        <f t="shared" si="5"/>
        <v>0</v>
      </c>
      <c r="S84" s="114">
        <v>45733</v>
      </c>
    </row>
    <row r="85" spans="1:19">
      <c r="A85" s="15" t="str">
        <f>A82</f>
        <v>&lt;invullen&gt;</v>
      </c>
      <c r="B85" s="16"/>
      <c r="C85" s="16"/>
      <c r="D85" s="16"/>
      <c r="E85" s="17"/>
      <c r="F85" s="17"/>
      <c r="G85" s="17"/>
      <c r="H85" s="17"/>
      <c r="I85" s="17"/>
      <c r="J85" s="17"/>
      <c r="K85" s="24" t="s">
        <v>67</v>
      </c>
      <c r="L85" s="14">
        <f t="shared" si="6"/>
        <v>0</v>
      </c>
      <c r="M85" s="14">
        <f t="shared" si="7"/>
        <v>0</v>
      </c>
      <c r="N85" s="14">
        <f t="shared" si="8"/>
        <v>0</v>
      </c>
      <c r="O85" s="14">
        <f t="shared" si="9"/>
        <v>0</v>
      </c>
      <c r="P85" s="14">
        <f t="shared" si="5"/>
        <v>0</v>
      </c>
      <c r="Q85" s="14">
        <f t="shared" si="5"/>
        <v>0</v>
      </c>
      <c r="S85" s="114">
        <v>45734</v>
      </c>
    </row>
    <row r="86" spans="1:19">
      <c r="A86" s="15" t="str">
        <f>A82</f>
        <v>&lt;invullen&gt;</v>
      </c>
      <c r="B86" s="16"/>
      <c r="C86" s="16"/>
      <c r="D86" s="16"/>
      <c r="E86" s="17"/>
      <c r="F86" s="17"/>
      <c r="G86" s="17"/>
      <c r="H86" s="17"/>
      <c r="I86" s="17"/>
      <c r="J86" s="17"/>
      <c r="K86" s="24" t="s">
        <v>68</v>
      </c>
      <c r="L86" s="14">
        <f t="shared" si="6"/>
        <v>0</v>
      </c>
      <c r="M86" s="14">
        <f t="shared" si="7"/>
        <v>0</v>
      </c>
      <c r="N86" s="14">
        <f t="shared" si="8"/>
        <v>0</v>
      </c>
      <c r="O86" s="14">
        <f t="shared" si="9"/>
        <v>0</v>
      </c>
      <c r="P86" s="14">
        <f t="shared" si="5"/>
        <v>0</v>
      </c>
      <c r="Q86" s="14">
        <f t="shared" si="5"/>
        <v>0</v>
      </c>
      <c r="S86" s="114">
        <v>45735</v>
      </c>
    </row>
    <row r="87" spans="1:19">
      <c r="A87" s="15" t="str">
        <f>A82</f>
        <v>&lt;invullen&gt;</v>
      </c>
      <c r="B87" s="16"/>
      <c r="C87" s="16"/>
      <c r="D87" s="16"/>
      <c r="E87" s="17"/>
      <c r="F87" s="17"/>
      <c r="G87" s="17"/>
      <c r="H87" s="17"/>
      <c r="I87" s="17"/>
      <c r="J87" s="17"/>
      <c r="K87" s="24" t="s">
        <v>69</v>
      </c>
      <c r="L87" s="14">
        <f t="shared" si="6"/>
        <v>0</v>
      </c>
      <c r="M87" s="14">
        <f t="shared" si="7"/>
        <v>0</v>
      </c>
      <c r="N87" s="14">
        <f t="shared" si="8"/>
        <v>0</v>
      </c>
      <c r="O87" s="14">
        <f t="shared" si="9"/>
        <v>0</v>
      </c>
      <c r="P87" s="14">
        <f t="shared" si="5"/>
        <v>0</v>
      </c>
      <c r="Q87" s="14">
        <f t="shared" si="5"/>
        <v>0</v>
      </c>
      <c r="S87" s="114">
        <v>45736</v>
      </c>
    </row>
    <row r="88" spans="1:19">
      <c r="A88" s="15" t="str">
        <f>A82</f>
        <v>&lt;invullen&gt;</v>
      </c>
      <c r="B88" s="16"/>
      <c r="C88" s="16"/>
      <c r="D88" s="16"/>
      <c r="E88" s="17"/>
      <c r="F88" s="17"/>
      <c r="G88" s="17"/>
      <c r="H88" s="17"/>
      <c r="I88" s="17"/>
      <c r="J88" s="17"/>
      <c r="K88" s="24" t="s">
        <v>70</v>
      </c>
      <c r="L88" s="14">
        <f t="shared" si="6"/>
        <v>0</v>
      </c>
      <c r="M88" s="14">
        <f t="shared" si="7"/>
        <v>0</v>
      </c>
      <c r="N88" s="14">
        <f t="shared" si="8"/>
        <v>0</v>
      </c>
      <c r="O88" s="14">
        <f t="shared" si="9"/>
        <v>0</v>
      </c>
      <c r="P88" s="14">
        <f t="shared" si="5"/>
        <v>0</v>
      </c>
      <c r="Q88" s="14">
        <f t="shared" si="5"/>
        <v>0</v>
      </c>
      <c r="S88" s="114">
        <v>45737</v>
      </c>
    </row>
    <row r="89" spans="1:19">
      <c r="A89" s="22" t="s">
        <v>63</v>
      </c>
      <c r="B89" s="16"/>
      <c r="C89" s="16"/>
      <c r="D89" s="16"/>
      <c r="E89" s="17"/>
      <c r="F89" s="17"/>
      <c r="G89" s="17"/>
      <c r="H89" s="17"/>
      <c r="I89" s="17"/>
      <c r="J89" s="17"/>
      <c r="K89" s="25" t="s">
        <v>64</v>
      </c>
      <c r="L89" s="14">
        <f t="shared" si="6"/>
        <v>0</v>
      </c>
      <c r="M89" s="14">
        <f t="shared" si="7"/>
        <v>0</v>
      </c>
      <c r="N89" s="14">
        <f t="shared" si="8"/>
        <v>0</v>
      </c>
      <c r="O89" s="14">
        <f t="shared" si="9"/>
        <v>0</v>
      </c>
      <c r="P89" s="14">
        <f t="shared" si="5"/>
        <v>0</v>
      </c>
      <c r="Q89" s="14">
        <f t="shared" si="5"/>
        <v>0</v>
      </c>
      <c r="S89" s="114">
        <v>45738</v>
      </c>
    </row>
    <row r="90" spans="1:19">
      <c r="A90" s="15" t="str">
        <f>A89</f>
        <v>&lt;invullen&gt;</v>
      </c>
      <c r="B90" s="16"/>
      <c r="C90" s="16"/>
      <c r="D90" s="16"/>
      <c r="E90" s="17"/>
      <c r="F90" s="17"/>
      <c r="G90" s="17"/>
      <c r="H90" s="17"/>
      <c r="I90" s="17"/>
      <c r="J90" s="17"/>
      <c r="K90" s="25" t="s">
        <v>65</v>
      </c>
      <c r="L90" s="14">
        <f t="shared" si="6"/>
        <v>0</v>
      </c>
      <c r="M90" s="14">
        <f t="shared" si="7"/>
        <v>0</v>
      </c>
      <c r="N90" s="14">
        <f t="shared" si="8"/>
        <v>0</v>
      </c>
      <c r="O90" s="14">
        <f t="shared" si="9"/>
        <v>0</v>
      </c>
      <c r="P90" s="14">
        <f t="shared" si="5"/>
        <v>0</v>
      </c>
      <c r="Q90" s="14">
        <f t="shared" si="5"/>
        <v>0</v>
      </c>
      <c r="S90" s="114">
        <v>45739</v>
      </c>
    </row>
    <row r="91" spans="1:19">
      <c r="A91" s="15" t="str">
        <f>A89</f>
        <v>&lt;invullen&gt;</v>
      </c>
      <c r="B91" s="16"/>
      <c r="C91" s="16"/>
      <c r="D91" s="16"/>
      <c r="E91" s="17"/>
      <c r="F91" s="17"/>
      <c r="G91" s="17"/>
      <c r="H91" s="17"/>
      <c r="I91" s="17"/>
      <c r="J91" s="17"/>
      <c r="K91" s="25" t="s">
        <v>66</v>
      </c>
      <c r="L91" s="14">
        <f t="shared" si="6"/>
        <v>0</v>
      </c>
      <c r="M91" s="14">
        <f t="shared" si="7"/>
        <v>0</v>
      </c>
      <c r="N91" s="14">
        <f t="shared" si="8"/>
        <v>0</v>
      </c>
      <c r="O91" s="14">
        <f t="shared" si="9"/>
        <v>0</v>
      </c>
      <c r="P91" s="14">
        <f t="shared" si="5"/>
        <v>0</v>
      </c>
      <c r="Q91" s="14">
        <f t="shared" si="5"/>
        <v>0</v>
      </c>
      <c r="S91" s="114">
        <v>45740</v>
      </c>
    </row>
    <row r="92" spans="1:19">
      <c r="A92" s="15" t="str">
        <f>A89</f>
        <v>&lt;invullen&gt;</v>
      </c>
      <c r="B92" s="16"/>
      <c r="C92" s="16"/>
      <c r="D92" s="16"/>
      <c r="E92" s="17"/>
      <c r="F92" s="17"/>
      <c r="G92" s="17"/>
      <c r="H92" s="17"/>
      <c r="I92" s="17"/>
      <c r="J92" s="17"/>
      <c r="K92" s="25" t="s">
        <v>67</v>
      </c>
      <c r="L92" s="14">
        <f t="shared" si="6"/>
        <v>0</v>
      </c>
      <c r="M92" s="14">
        <f t="shared" si="7"/>
        <v>0</v>
      </c>
      <c r="N92" s="14">
        <f t="shared" si="8"/>
        <v>0</v>
      </c>
      <c r="O92" s="14">
        <f t="shared" si="9"/>
        <v>0</v>
      </c>
      <c r="P92" s="14">
        <f t="shared" ref="P92:Q155" si="10">I92*$D92</f>
        <v>0</v>
      </c>
      <c r="Q92" s="14">
        <f t="shared" si="10"/>
        <v>0</v>
      </c>
      <c r="S92" s="114">
        <v>45741</v>
      </c>
    </row>
    <row r="93" spans="1:19">
      <c r="A93" s="15" t="str">
        <f>A89</f>
        <v>&lt;invullen&gt;</v>
      </c>
      <c r="B93" s="16"/>
      <c r="C93" s="16"/>
      <c r="D93" s="16"/>
      <c r="E93" s="17"/>
      <c r="F93" s="17"/>
      <c r="G93" s="17"/>
      <c r="H93" s="17"/>
      <c r="I93" s="17"/>
      <c r="J93" s="17"/>
      <c r="K93" s="25" t="s">
        <v>68</v>
      </c>
      <c r="L93" s="14">
        <f t="shared" si="6"/>
        <v>0</v>
      </c>
      <c r="M93" s="14">
        <f t="shared" si="7"/>
        <v>0</v>
      </c>
      <c r="N93" s="14">
        <f t="shared" si="8"/>
        <v>0</v>
      </c>
      <c r="O93" s="14">
        <f t="shared" si="9"/>
        <v>0</v>
      </c>
      <c r="P93" s="14">
        <f t="shared" si="10"/>
        <v>0</v>
      </c>
      <c r="Q93" s="14">
        <f t="shared" si="10"/>
        <v>0</v>
      </c>
      <c r="S93" s="114">
        <v>45742</v>
      </c>
    </row>
    <row r="94" spans="1:19">
      <c r="A94" s="15" t="str">
        <f>A89</f>
        <v>&lt;invullen&gt;</v>
      </c>
      <c r="B94" s="16"/>
      <c r="C94" s="16"/>
      <c r="D94" s="16"/>
      <c r="E94" s="17"/>
      <c r="F94" s="17"/>
      <c r="G94" s="17"/>
      <c r="H94" s="17"/>
      <c r="I94" s="17"/>
      <c r="J94" s="17"/>
      <c r="K94" s="25" t="s">
        <v>69</v>
      </c>
      <c r="L94" s="14">
        <f t="shared" si="6"/>
        <v>0</v>
      </c>
      <c r="M94" s="14">
        <f t="shared" si="7"/>
        <v>0</v>
      </c>
      <c r="N94" s="14">
        <f t="shared" si="8"/>
        <v>0</v>
      </c>
      <c r="O94" s="14">
        <f t="shared" si="9"/>
        <v>0</v>
      </c>
      <c r="P94" s="14">
        <f t="shared" si="10"/>
        <v>0</v>
      </c>
      <c r="Q94" s="14">
        <f t="shared" si="10"/>
        <v>0</v>
      </c>
      <c r="S94" s="114">
        <v>45743</v>
      </c>
    </row>
    <row r="95" spans="1:19">
      <c r="A95" s="15" t="str">
        <f>A89</f>
        <v>&lt;invullen&gt;</v>
      </c>
      <c r="B95" s="16"/>
      <c r="C95" s="16"/>
      <c r="D95" s="16"/>
      <c r="E95" s="17"/>
      <c r="F95" s="17"/>
      <c r="G95" s="17"/>
      <c r="H95" s="17"/>
      <c r="I95" s="17"/>
      <c r="J95" s="17"/>
      <c r="K95" s="25" t="s">
        <v>70</v>
      </c>
      <c r="L95" s="14">
        <f t="shared" si="6"/>
        <v>0</v>
      </c>
      <c r="M95" s="14">
        <f t="shared" si="7"/>
        <v>0</v>
      </c>
      <c r="N95" s="14">
        <f t="shared" si="8"/>
        <v>0</v>
      </c>
      <c r="O95" s="14">
        <f t="shared" si="9"/>
        <v>0</v>
      </c>
      <c r="P95" s="14">
        <f t="shared" si="10"/>
        <v>0</v>
      </c>
      <c r="Q95" s="14">
        <f t="shared" si="10"/>
        <v>0</v>
      </c>
      <c r="S95" s="114">
        <v>45744</v>
      </c>
    </row>
    <row r="96" spans="1:19">
      <c r="A96" s="22" t="s">
        <v>63</v>
      </c>
      <c r="B96" s="16"/>
      <c r="C96" s="16"/>
      <c r="D96" s="16"/>
      <c r="E96" s="17"/>
      <c r="F96" s="17"/>
      <c r="G96" s="17"/>
      <c r="H96" s="17"/>
      <c r="I96" s="17"/>
      <c r="J96" s="17"/>
      <c r="K96" s="26" t="s">
        <v>64</v>
      </c>
      <c r="L96" s="14">
        <f t="shared" si="6"/>
        <v>0</v>
      </c>
      <c r="M96" s="14">
        <f t="shared" si="7"/>
        <v>0</v>
      </c>
      <c r="N96" s="14">
        <f t="shared" si="8"/>
        <v>0</v>
      </c>
      <c r="O96" s="14">
        <f t="shared" si="9"/>
        <v>0</v>
      </c>
      <c r="P96" s="14">
        <f t="shared" si="10"/>
        <v>0</v>
      </c>
      <c r="Q96" s="14">
        <f t="shared" si="10"/>
        <v>0</v>
      </c>
      <c r="S96" s="114">
        <v>45745</v>
      </c>
    </row>
    <row r="97" spans="1:19">
      <c r="A97" s="15" t="str">
        <f>A96</f>
        <v>&lt;invullen&gt;</v>
      </c>
      <c r="B97" s="16"/>
      <c r="C97" s="16"/>
      <c r="D97" s="16"/>
      <c r="E97" s="17"/>
      <c r="F97" s="17"/>
      <c r="G97" s="17"/>
      <c r="H97" s="17"/>
      <c r="I97" s="17"/>
      <c r="J97" s="17"/>
      <c r="K97" s="26" t="s">
        <v>65</v>
      </c>
      <c r="L97" s="14">
        <f t="shared" si="6"/>
        <v>0</v>
      </c>
      <c r="M97" s="14">
        <f t="shared" si="7"/>
        <v>0</v>
      </c>
      <c r="N97" s="14">
        <f t="shared" si="8"/>
        <v>0</v>
      </c>
      <c r="O97" s="14">
        <f t="shared" si="9"/>
        <v>0</v>
      </c>
      <c r="P97" s="14">
        <f t="shared" si="10"/>
        <v>0</v>
      </c>
      <c r="Q97" s="14">
        <f t="shared" si="10"/>
        <v>0</v>
      </c>
      <c r="S97" s="114">
        <v>45746</v>
      </c>
    </row>
    <row r="98" spans="1:19">
      <c r="A98" s="15" t="str">
        <f>A96</f>
        <v>&lt;invullen&gt;</v>
      </c>
      <c r="B98" s="16"/>
      <c r="C98" s="16"/>
      <c r="D98" s="16"/>
      <c r="E98" s="17"/>
      <c r="F98" s="17"/>
      <c r="G98" s="17"/>
      <c r="H98" s="17"/>
      <c r="I98" s="17"/>
      <c r="J98" s="17"/>
      <c r="K98" s="26" t="s">
        <v>66</v>
      </c>
      <c r="L98" s="14">
        <f t="shared" si="6"/>
        <v>0</v>
      </c>
      <c r="M98" s="14">
        <f t="shared" si="7"/>
        <v>0</v>
      </c>
      <c r="N98" s="14">
        <f t="shared" si="8"/>
        <v>0</v>
      </c>
      <c r="O98" s="14">
        <f t="shared" si="9"/>
        <v>0</v>
      </c>
      <c r="P98" s="14">
        <f t="shared" si="10"/>
        <v>0</v>
      </c>
      <c r="Q98" s="14">
        <f t="shared" si="10"/>
        <v>0</v>
      </c>
      <c r="S98" s="114">
        <v>45747</v>
      </c>
    </row>
    <row r="99" spans="1:19">
      <c r="A99" s="15" t="str">
        <f>A96</f>
        <v>&lt;invullen&gt;</v>
      </c>
      <c r="B99" s="16"/>
      <c r="C99" s="16"/>
      <c r="D99" s="16"/>
      <c r="E99" s="17"/>
      <c r="F99" s="17"/>
      <c r="G99" s="17"/>
      <c r="H99" s="17"/>
      <c r="I99" s="17"/>
      <c r="J99" s="17"/>
      <c r="K99" s="26" t="s">
        <v>67</v>
      </c>
      <c r="L99" s="14">
        <f t="shared" si="6"/>
        <v>0</v>
      </c>
      <c r="M99" s="14">
        <f t="shared" si="7"/>
        <v>0</v>
      </c>
      <c r="N99" s="14">
        <f t="shared" si="8"/>
        <v>0</v>
      </c>
      <c r="O99" s="14">
        <f t="shared" si="9"/>
        <v>0</v>
      </c>
      <c r="P99" s="14">
        <f t="shared" si="10"/>
        <v>0</v>
      </c>
      <c r="Q99" s="14">
        <f t="shared" si="10"/>
        <v>0</v>
      </c>
      <c r="S99" s="114">
        <v>45748</v>
      </c>
    </row>
    <row r="100" spans="1:19">
      <c r="A100" s="15" t="str">
        <f>A96</f>
        <v>&lt;invullen&gt;</v>
      </c>
      <c r="B100" s="16"/>
      <c r="C100" s="16"/>
      <c r="D100" s="16"/>
      <c r="E100" s="17"/>
      <c r="F100" s="17"/>
      <c r="G100" s="17"/>
      <c r="H100" s="17"/>
      <c r="I100" s="17"/>
      <c r="J100" s="17"/>
      <c r="K100" s="26" t="s">
        <v>68</v>
      </c>
      <c r="L100" s="14">
        <f t="shared" si="6"/>
        <v>0</v>
      </c>
      <c r="M100" s="14">
        <f t="shared" si="7"/>
        <v>0</v>
      </c>
      <c r="N100" s="14">
        <f t="shared" si="8"/>
        <v>0</v>
      </c>
      <c r="O100" s="14">
        <f t="shared" si="9"/>
        <v>0</v>
      </c>
      <c r="P100" s="14">
        <f t="shared" si="10"/>
        <v>0</v>
      </c>
      <c r="Q100" s="14">
        <f t="shared" si="10"/>
        <v>0</v>
      </c>
      <c r="S100" s="114">
        <v>45749</v>
      </c>
    </row>
    <row r="101" spans="1:19">
      <c r="A101" s="15" t="str">
        <f>A96</f>
        <v>&lt;invullen&gt;</v>
      </c>
      <c r="B101" s="16"/>
      <c r="C101" s="16"/>
      <c r="D101" s="16"/>
      <c r="E101" s="17"/>
      <c r="F101" s="17"/>
      <c r="G101" s="17"/>
      <c r="H101" s="17"/>
      <c r="I101" s="17"/>
      <c r="J101" s="17"/>
      <c r="K101" s="26" t="s">
        <v>69</v>
      </c>
      <c r="L101" s="14">
        <f t="shared" si="6"/>
        <v>0</v>
      </c>
      <c r="M101" s="14">
        <f t="shared" si="7"/>
        <v>0</v>
      </c>
      <c r="N101" s="14">
        <f t="shared" si="8"/>
        <v>0</v>
      </c>
      <c r="O101" s="14">
        <f t="shared" si="9"/>
        <v>0</v>
      </c>
      <c r="P101" s="14">
        <f t="shared" si="10"/>
        <v>0</v>
      </c>
      <c r="Q101" s="14">
        <f t="shared" si="10"/>
        <v>0</v>
      </c>
      <c r="S101" s="114">
        <v>45750</v>
      </c>
    </row>
    <row r="102" spans="1:19">
      <c r="A102" s="15" t="str">
        <f>A96</f>
        <v>&lt;invullen&gt;</v>
      </c>
      <c r="B102" s="16"/>
      <c r="C102" s="16"/>
      <c r="D102" s="16"/>
      <c r="E102" s="17"/>
      <c r="F102" s="17"/>
      <c r="G102" s="17"/>
      <c r="H102" s="17"/>
      <c r="I102" s="17"/>
      <c r="J102" s="17"/>
      <c r="K102" s="26" t="s">
        <v>70</v>
      </c>
      <c r="L102" s="14">
        <f t="shared" si="6"/>
        <v>0</v>
      </c>
      <c r="M102" s="14">
        <f t="shared" si="7"/>
        <v>0</v>
      </c>
      <c r="N102" s="14">
        <f t="shared" si="8"/>
        <v>0</v>
      </c>
      <c r="O102" s="14">
        <f t="shared" si="9"/>
        <v>0</v>
      </c>
      <c r="P102" s="14">
        <f t="shared" si="10"/>
        <v>0</v>
      </c>
      <c r="Q102" s="14">
        <f t="shared" si="10"/>
        <v>0</v>
      </c>
      <c r="S102" s="114">
        <v>45751</v>
      </c>
    </row>
    <row r="103" spans="1:19">
      <c r="A103" s="22" t="s">
        <v>63</v>
      </c>
      <c r="B103" s="16"/>
      <c r="C103" s="16"/>
      <c r="D103" s="16"/>
      <c r="E103" s="17"/>
      <c r="F103" s="17"/>
      <c r="G103" s="17"/>
      <c r="H103" s="17"/>
      <c r="I103" s="17"/>
      <c r="J103" s="17"/>
      <c r="K103" s="19" t="s">
        <v>64</v>
      </c>
      <c r="L103" s="14">
        <f t="shared" si="6"/>
        <v>0</v>
      </c>
      <c r="M103" s="14">
        <f t="shared" si="7"/>
        <v>0</v>
      </c>
      <c r="N103" s="14">
        <f t="shared" si="8"/>
        <v>0</v>
      </c>
      <c r="O103" s="14">
        <f t="shared" si="9"/>
        <v>0</v>
      </c>
      <c r="P103" s="14">
        <f t="shared" si="10"/>
        <v>0</v>
      </c>
      <c r="Q103" s="14">
        <f t="shared" si="10"/>
        <v>0</v>
      </c>
      <c r="S103" s="114">
        <v>45752</v>
      </c>
    </row>
    <row r="104" spans="1:19">
      <c r="A104" s="15" t="str">
        <f>A103</f>
        <v>&lt;invullen&gt;</v>
      </c>
      <c r="B104" s="16"/>
      <c r="C104" s="16"/>
      <c r="D104" s="16"/>
      <c r="E104" s="17"/>
      <c r="F104" s="17"/>
      <c r="G104" s="17"/>
      <c r="H104" s="17"/>
      <c r="I104" s="17"/>
      <c r="J104" s="17"/>
      <c r="K104" s="19" t="s">
        <v>65</v>
      </c>
      <c r="L104" s="14">
        <f t="shared" si="6"/>
        <v>0</v>
      </c>
      <c r="M104" s="14">
        <f t="shared" si="7"/>
        <v>0</v>
      </c>
      <c r="N104" s="14">
        <f t="shared" si="8"/>
        <v>0</v>
      </c>
      <c r="O104" s="14">
        <f t="shared" si="9"/>
        <v>0</v>
      </c>
      <c r="P104" s="14">
        <f t="shared" si="10"/>
        <v>0</v>
      </c>
      <c r="Q104" s="14">
        <f t="shared" si="10"/>
        <v>0</v>
      </c>
      <c r="S104" s="114">
        <v>45753</v>
      </c>
    </row>
    <row r="105" spans="1:19">
      <c r="A105" s="15" t="str">
        <f>A103</f>
        <v>&lt;invullen&gt;</v>
      </c>
      <c r="B105" s="16"/>
      <c r="C105" s="16"/>
      <c r="D105" s="16"/>
      <c r="E105" s="17"/>
      <c r="F105" s="17"/>
      <c r="G105" s="17"/>
      <c r="H105" s="17"/>
      <c r="I105" s="17"/>
      <c r="J105" s="17"/>
      <c r="K105" s="19" t="s">
        <v>66</v>
      </c>
      <c r="L105" s="14">
        <f t="shared" si="6"/>
        <v>0</v>
      </c>
      <c r="M105" s="14">
        <f t="shared" si="7"/>
        <v>0</v>
      </c>
      <c r="N105" s="14">
        <f t="shared" si="8"/>
        <v>0</v>
      </c>
      <c r="O105" s="14">
        <f t="shared" si="9"/>
        <v>0</v>
      </c>
      <c r="P105" s="14">
        <f t="shared" si="10"/>
        <v>0</v>
      </c>
      <c r="Q105" s="14">
        <f t="shared" si="10"/>
        <v>0</v>
      </c>
      <c r="S105" s="114">
        <v>45754</v>
      </c>
    </row>
    <row r="106" spans="1:19">
      <c r="A106" s="15" t="str">
        <f>A103</f>
        <v>&lt;invullen&gt;</v>
      </c>
      <c r="B106" s="16"/>
      <c r="C106" s="16"/>
      <c r="D106" s="16"/>
      <c r="E106" s="17"/>
      <c r="F106" s="17"/>
      <c r="G106" s="17"/>
      <c r="H106" s="17"/>
      <c r="I106" s="17"/>
      <c r="J106" s="17"/>
      <c r="K106" s="19" t="s">
        <v>67</v>
      </c>
      <c r="L106" s="14">
        <f t="shared" si="6"/>
        <v>0</v>
      </c>
      <c r="M106" s="14">
        <f t="shared" si="7"/>
        <v>0</v>
      </c>
      <c r="N106" s="14">
        <f t="shared" si="8"/>
        <v>0</v>
      </c>
      <c r="O106" s="14">
        <f t="shared" si="9"/>
        <v>0</v>
      </c>
      <c r="P106" s="14">
        <f t="shared" si="10"/>
        <v>0</v>
      </c>
      <c r="Q106" s="14">
        <f t="shared" si="10"/>
        <v>0</v>
      </c>
      <c r="S106" s="114">
        <v>45755</v>
      </c>
    </row>
    <row r="107" spans="1:19">
      <c r="A107" s="15" t="str">
        <f>A103</f>
        <v>&lt;invullen&gt;</v>
      </c>
      <c r="B107" s="16"/>
      <c r="C107" s="16"/>
      <c r="D107" s="16"/>
      <c r="E107" s="17"/>
      <c r="F107" s="17"/>
      <c r="G107" s="17"/>
      <c r="H107" s="17"/>
      <c r="I107" s="17"/>
      <c r="J107" s="17"/>
      <c r="K107" s="19" t="s">
        <v>68</v>
      </c>
      <c r="L107" s="14">
        <f t="shared" si="6"/>
        <v>0</v>
      </c>
      <c r="M107" s="14">
        <f t="shared" si="7"/>
        <v>0</v>
      </c>
      <c r="N107" s="14">
        <f t="shared" si="8"/>
        <v>0</v>
      </c>
      <c r="O107" s="14">
        <f t="shared" si="9"/>
        <v>0</v>
      </c>
      <c r="P107" s="14">
        <f t="shared" si="10"/>
        <v>0</v>
      </c>
      <c r="Q107" s="14">
        <f t="shared" si="10"/>
        <v>0</v>
      </c>
      <c r="S107" s="114">
        <v>45756</v>
      </c>
    </row>
    <row r="108" spans="1:19">
      <c r="A108" s="15" t="str">
        <f>A103</f>
        <v>&lt;invullen&gt;</v>
      </c>
      <c r="B108" s="16"/>
      <c r="C108" s="16"/>
      <c r="D108" s="16"/>
      <c r="E108" s="17"/>
      <c r="F108" s="17"/>
      <c r="G108" s="17"/>
      <c r="H108" s="17"/>
      <c r="I108" s="17"/>
      <c r="J108" s="17"/>
      <c r="K108" s="19" t="s">
        <v>69</v>
      </c>
      <c r="L108" s="14">
        <f t="shared" si="6"/>
        <v>0</v>
      </c>
      <c r="M108" s="14">
        <f t="shared" si="7"/>
        <v>0</v>
      </c>
      <c r="N108" s="14">
        <f t="shared" si="8"/>
        <v>0</v>
      </c>
      <c r="O108" s="14">
        <f t="shared" si="9"/>
        <v>0</v>
      </c>
      <c r="P108" s="14">
        <f t="shared" si="10"/>
        <v>0</v>
      </c>
      <c r="Q108" s="14">
        <f t="shared" si="10"/>
        <v>0</v>
      </c>
      <c r="S108" s="114">
        <v>45757</v>
      </c>
    </row>
    <row r="109" spans="1:19">
      <c r="A109" s="15" t="str">
        <f>A103</f>
        <v>&lt;invullen&gt;</v>
      </c>
      <c r="B109" s="16"/>
      <c r="C109" s="16"/>
      <c r="D109" s="16"/>
      <c r="E109" s="17"/>
      <c r="F109" s="17"/>
      <c r="G109" s="17"/>
      <c r="H109" s="17"/>
      <c r="I109" s="17"/>
      <c r="J109" s="17"/>
      <c r="K109" s="19" t="s">
        <v>70</v>
      </c>
      <c r="L109" s="14">
        <f t="shared" si="6"/>
        <v>0</v>
      </c>
      <c r="M109" s="14">
        <f t="shared" si="7"/>
        <v>0</v>
      </c>
      <c r="N109" s="14">
        <f t="shared" si="8"/>
        <v>0</v>
      </c>
      <c r="O109" s="14">
        <f t="shared" si="9"/>
        <v>0</v>
      </c>
      <c r="P109" s="14">
        <f t="shared" si="10"/>
        <v>0</v>
      </c>
      <c r="Q109" s="14">
        <f t="shared" si="10"/>
        <v>0</v>
      </c>
      <c r="S109" s="114">
        <v>45758</v>
      </c>
    </row>
    <row r="110" spans="1:19">
      <c r="A110" s="20" t="s">
        <v>63</v>
      </c>
      <c r="B110" s="16"/>
      <c r="C110" s="16"/>
      <c r="D110" s="16"/>
      <c r="E110" s="17"/>
      <c r="F110" s="17"/>
      <c r="G110" s="17"/>
      <c r="H110" s="17"/>
      <c r="I110" s="17"/>
      <c r="J110" s="17"/>
      <c r="K110" s="21" t="s">
        <v>64</v>
      </c>
      <c r="L110" s="14">
        <f t="shared" si="6"/>
        <v>0</v>
      </c>
      <c r="M110" s="14">
        <f t="shared" si="7"/>
        <v>0</v>
      </c>
      <c r="N110" s="14">
        <f t="shared" si="8"/>
        <v>0</v>
      </c>
      <c r="O110" s="14">
        <f t="shared" si="9"/>
        <v>0</v>
      </c>
      <c r="P110" s="14">
        <f t="shared" si="10"/>
        <v>0</v>
      </c>
      <c r="Q110" s="14">
        <f t="shared" si="10"/>
        <v>0</v>
      </c>
      <c r="S110" s="114">
        <v>45759</v>
      </c>
    </row>
    <row r="111" spans="1:19">
      <c r="A111" s="15" t="str">
        <f>A110</f>
        <v>&lt;invullen&gt;</v>
      </c>
      <c r="B111" s="16"/>
      <c r="C111" s="16"/>
      <c r="D111" s="16"/>
      <c r="E111" s="17"/>
      <c r="F111" s="17"/>
      <c r="G111" s="17"/>
      <c r="H111" s="17"/>
      <c r="I111" s="17"/>
      <c r="J111" s="17"/>
      <c r="K111" s="21" t="s">
        <v>65</v>
      </c>
      <c r="L111" s="14">
        <f t="shared" si="6"/>
        <v>0</v>
      </c>
      <c r="M111" s="14">
        <f t="shared" si="7"/>
        <v>0</v>
      </c>
      <c r="N111" s="14">
        <f t="shared" si="8"/>
        <v>0</v>
      </c>
      <c r="O111" s="14">
        <f t="shared" si="9"/>
        <v>0</v>
      </c>
      <c r="P111" s="14">
        <f t="shared" si="10"/>
        <v>0</v>
      </c>
      <c r="Q111" s="14">
        <f t="shared" si="10"/>
        <v>0</v>
      </c>
      <c r="S111" s="114">
        <v>45760</v>
      </c>
    </row>
    <row r="112" spans="1:19">
      <c r="A112" s="15" t="str">
        <f>A110</f>
        <v>&lt;invullen&gt;</v>
      </c>
      <c r="B112" s="16"/>
      <c r="C112" s="16"/>
      <c r="D112" s="16"/>
      <c r="E112" s="17"/>
      <c r="F112" s="17"/>
      <c r="G112" s="17"/>
      <c r="H112" s="17"/>
      <c r="I112" s="17"/>
      <c r="J112" s="17"/>
      <c r="K112" s="21" t="s">
        <v>66</v>
      </c>
      <c r="L112" s="14">
        <f t="shared" si="6"/>
        <v>0</v>
      </c>
      <c r="M112" s="14">
        <f t="shared" si="7"/>
        <v>0</v>
      </c>
      <c r="N112" s="14">
        <f t="shared" si="8"/>
        <v>0</v>
      </c>
      <c r="O112" s="14">
        <f t="shared" si="9"/>
        <v>0</v>
      </c>
      <c r="P112" s="14">
        <f t="shared" si="10"/>
        <v>0</v>
      </c>
      <c r="Q112" s="14">
        <f t="shared" si="10"/>
        <v>0</v>
      </c>
      <c r="S112" s="114">
        <v>45761</v>
      </c>
    </row>
    <row r="113" spans="1:19">
      <c r="A113" s="15" t="str">
        <f>A110</f>
        <v>&lt;invullen&gt;</v>
      </c>
      <c r="B113" s="16"/>
      <c r="C113" s="16"/>
      <c r="D113" s="16"/>
      <c r="E113" s="17"/>
      <c r="F113" s="17"/>
      <c r="G113" s="17"/>
      <c r="H113" s="17"/>
      <c r="I113" s="17"/>
      <c r="J113" s="17"/>
      <c r="K113" s="21" t="s">
        <v>67</v>
      </c>
      <c r="L113" s="14">
        <f t="shared" si="6"/>
        <v>0</v>
      </c>
      <c r="M113" s="14">
        <f t="shared" si="7"/>
        <v>0</v>
      </c>
      <c r="N113" s="14">
        <f t="shared" si="8"/>
        <v>0</v>
      </c>
      <c r="O113" s="14">
        <f t="shared" si="9"/>
        <v>0</v>
      </c>
      <c r="P113" s="14">
        <f t="shared" si="10"/>
        <v>0</v>
      </c>
      <c r="Q113" s="14">
        <f t="shared" si="10"/>
        <v>0</v>
      </c>
      <c r="S113" s="114">
        <v>45762</v>
      </c>
    </row>
    <row r="114" spans="1:19">
      <c r="A114" s="15" t="str">
        <f>A110</f>
        <v>&lt;invullen&gt;</v>
      </c>
      <c r="B114" s="16"/>
      <c r="C114" s="16"/>
      <c r="D114" s="16"/>
      <c r="E114" s="17"/>
      <c r="F114" s="17"/>
      <c r="G114" s="17"/>
      <c r="H114" s="17"/>
      <c r="I114" s="17"/>
      <c r="J114" s="17"/>
      <c r="K114" s="21" t="s">
        <v>68</v>
      </c>
      <c r="L114" s="14">
        <f t="shared" si="6"/>
        <v>0</v>
      </c>
      <c r="M114" s="14">
        <f t="shared" si="7"/>
        <v>0</v>
      </c>
      <c r="N114" s="14">
        <f t="shared" si="8"/>
        <v>0</v>
      </c>
      <c r="O114" s="14">
        <f t="shared" si="9"/>
        <v>0</v>
      </c>
      <c r="P114" s="14">
        <f t="shared" si="10"/>
        <v>0</v>
      </c>
      <c r="Q114" s="14">
        <f t="shared" si="10"/>
        <v>0</v>
      </c>
      <c r="S114" s="114">
        <v>45763</v>
      </c>
    </row>
    <row r="115" spans="1:19">
      <c r="A115" s="15" t="str">
        <f>A110</f>
        <v>&lt;invullen&gt;</v>
      </c>
      <c r="B115" s="16"/>
      <c r="C115" s="16"/>
      <c r="D115" s="16"/>
      <c r="E115" s="17"/>
      <c r="F115" s="17"/>
      <c r="G115" s="17"/>
      <c r="H115" s="17"/>
      <c r="I115" s="17"/>
      <c r="J115" s="17"/>
      <c r="K115" s="21" t="s">
        <v>69</v>
      </c>
      <c r="L115" s="14">
        <f t="shared" si="6"/>
        <v>0</v>
      </c>
      <c r="M115" s="14">
        <f t="shared" si="7"/>
        <v>0</v>
      </c>
      <c r="N115" s="14">
        <f t="shared" si="8"/>
        <v>0</v>
      </c>
      <c r="O115" s="14">
        <f t="shared" si="9"/>
        <v>0</v>
      </c>
      <c r="P115" s="14">
        <f t="shared" si="10"/>
        <v>0</v>
      </c>
      <c r="Q115" s="14">
        <f t="shared" si="10"/>
        <v>0</v>
      </c>
      <c r="S115" s="114">
        <v>45764</v>
      </c>
    </row>
    <row r="116" spans="1:19">
      <c r="A116" s="15" t="str">
        <f>A110</f>
        <v>&lt;invullen&gt;</v>
      </c>
      <c r="B116" s="16"/>
      <c r="C116" s="16"/>
      <c r="D116" s="16"/>
      <c r="E116" s="17"/>
      <c r="F116" s="17"/>
      <c r="G116" s="17"/>
      <c r="H116" s="17"/>
      <c r="I116" s="17"/>
      <c r="J116" s="17"/>
      <c r="K116" s="21" t="s">
        <v>70</v>
      </c>
      <c r="L116" s="14">
        <f t="shared" si="6"/>
        <v>0</v>
      </c>
      <c r="M116" s="14">
        <f t="shared" si="7"/>
        <v>0</v>
      </c>
      <c r="N116" s="14">
        <f t="shared" si="8"/>
        <v>0</v>
      </c>
      <c r="O116" s="14">
        <f t="shared" si="9"/>
        <v>0</v>
      </c>
      <c r="P116" s="14">
        <f t="shared" si="10"/>
        <v>0</v>
      </c>
      <c r="Q116" s="14">
        <f t="shared" si="10"/>
        <v>0</v>
      </c>
      <c r="S116" s="114">
        <v>45765</v>
      </c>
    </row>
    <row r="117" spans="1:19">
      <c r="A117" s="22" t="s">
        <v>63</v>
      </c>
      <c r="B117" s="16"/>
      <c r="C117" s="16"/>
      <c r="D117" s="16"/>
      <c r="E117" s="17"/>
      <c r="F117" s="17"/>
      <c r="G117" s="17"/>
      <c r="H117" s="17"/>
      <c r="I117" s="17"/>
      <c r="J117" s="17"/>
      <c r="K117" s="23" t="s">
        <v>64</v>
      </c>
      <c r="L117" s="14">
        <f t="shared" si="6"/>
        <v>0</v>
      </c>
      <c r="M117" s="14">
        <f t="shared" si="7"/>
        <v>0</v>
      </c>
      <c r="N117" s="14">
        <f t="shared" si="8"/>
        <v>0</v>
      </c>
      <c r="O117" s="14">
        <f t="shared" si="9"/>
        <v>0</v>
      </c>
      <c r="P117" s="14">
        <f t="shared" si="10"/>
        <v>0</v>
      </c>
      <c r="Q117" s="14">
        <f t="shared" si="10"/>
        <v>0</v>
      </c>
      <c r="S117" s="114">
        <v>45766</v>
      </c>
    </row>
    <row r="118" spans="1:19">
      <c r="A118" s="15" t="str">
        <f>A117</f>
        <v>&lt;invullen&gt;</v>
      </c>
      <c r="B118" s="16"/>
      <c r="C118" s="16"/>
      <c r="D118" s="16"/>
      <c r="E118" s="17"/>
      <c r="F118" s="17"/>
      <c r="G118" s="17"/>
      <c r="H118" s="17"/>
      <c r="I118" s="17"/>
      <c r="J118" s="17"/>
      <c r="K118" s="23" t="s">
        <v>65</v>
      </c>
      <c r="L118" s="14">
        <f t="shared" si="6"/>
        <v>0</v>
      </c>
      <c r="M118" s="14">
        <f t="shared" si="7"/>
        <v>0</v>
      </c>
      <c r="N118" s="14">
        <f t="shared" si="8"/>
        <v>0</v>
      </c>
      <c r="O118" s="14">
        <f t="shared" si="9"/>
        <v>0</v>
      </c>
      <c r="P118" s="14">
        <f t="shared" si="10"/>
        <v>0</v>
      </c>
      <c r="Q118" s="14">
        <f t="shared" si="10"/>
        <v>0</v>
      </c>
      <c r="S118" s="114">
        <v>45767</v>
      </c>
    </row>
    <row r="119" spans="1:19">
      <c r="A119" s="15" t="str">
        <f>A117</f>
        <v>&lt;invullen&gt;</v>
      </c>
      <c r="B119" s="16"/>
      <c r="C119" s="16"/>
      <c r="D119" s="16"/>
      <c r="E119" s="17"/>
      <c r="F119" s="17"/>
      <c r="G119" s="17"/>
      <c r="H119" s="17"/>
      <c r="I119" s="17"/>
      <c r="J119" s="17"/>
      <c r="K119" s="23" t="s">
        <v>66</v>
      </c>
      <c r="L119" s="14">
        <f t="shared" si="6"/>
        <v>0</v>
      </c>
      <c r="M119" s="14">
        <f t="shared" si="7"/>
        <v>0</v>
      </c>
      <c r="N119" s="14">
        <f t="shared" si="8"/>
        <v>0</v>
      </c>
      <c r="O119" s="14">
        <f t="shared" si="9"/>
        <v>0</v>
      </c>
      <c r="P119" s="14">
        <f t="shared" si="10"/>
        <v>0</v>
      </c>
      <c r="Q119" s="14">
        <f t="shared" si="10"/>
        <v>0</v>
      </c>
      <c r="S119" s="114">
        <v>45768</v>
      </c>
    </row>
    <row r="120" spans="1:19">
      <c r="A120" s="15" t="str">
        <f>A117</f>
        <v>&lt;invullen&gt;</v>
      </c>
      <c r="B120" s="16"/>
      <c r="C120" s="16"/>
      <c r="D120" s="16"/>
      <c r="E120" s="17"/>
      <c r="F120" s="17"/>
      <c r="G120" s="17"/>
      <c r="H120" s="17"/>
      <c r="I120" s="17"/>
      <c r="J120" s="17"/>
      <c r="K120" s="23" t="s">
        <v>67</v>
      </c>
      <c r="L120" s="14">
        <f t="shared" si="6"/>
        <v>0</v>
      </c>
      <c r="M120" s="14">
        <f t="shared" si="7"/>
        <v>0</v>
      </c>
      <c r="N120" s="14">
        <f t="shared" si="8"/>
        <v>0</v>
      </c>
      <c r="O120" s="14">
        <f t="shared" si="9"/>
        <v>0</v>
      </c>
      <c r="P120" s="14">
        <f t="shared" si="10"/>
        <v>0</v>
      </c>
      <c r="Q120" s="14">
        <f t="shared" si="10"/>
        <v>0</v>
      </c>
      <c r="S120" s="114">
        <v>45769</v>
      </c>
    </row>
    <row r="121" spans="1:19">
      <c r="A121" s="15" t="str">
        <f>A117</f>
        <v>&lt;invullen&gt;</v>
      </c>
      <c r="B121" s="16"/>
      <c r="C121" s="16"/>
      <c r="D121" s="16"/>
      <c r="E121" s="17"/>
      <c r="F121" s="17"/>
      <c r="G121" s="17"/>
      <c r="H121" s="17"/>
      <c r="I121" s="17"/>
      <c r="J121" s="17"/>
      <c r="K121" s="23" t="s">
        <v>68</v>
      </c>
      <c r="L121" s="14">
        <f t="shared" si="6"/>
        <v>0</v>
      </c>
      <c r="M121" s="14">
        <f t="shared" si="7"/>
        <v>0</v>
      </c>
      <c r="N121" s="14">
        <f t="shared" si="8"/>
        <v>0</v>
      </c>
      <c r="O121" s="14">
        <f t="shared" si="9"/>
        <v>0</v>
      </c>
      <c r="P121" s="14">
        <f t="shared" si="10"/>
        <v>0</v>
      </c>
      <c r="Q121" s="14">
        <f t="shared" si="10"/>
        <v>0</v>
      </c>
      <c r="S121" s="114">
        <v>45770</v>
      </c>
    </row>
    <row r="122" spans="1:19">
      <c r="A122" s="15" t="str">
        <f>A117</f>
        <v>&lt;invullen&gt;</v>
      </c>
      <c r="B122" s="16"/>
      <c r="C122" s="16"/>
      <c r="D122" s="16"/>
      <c r="E122" s="17"/>
      <c r="F122" s="17"/>
      <c r="G122" s="17"/>
      <c r="H122" s="17"/>
      <c r="I122" s="17"/>
      <c r="J122" s="17"/>
      <c r="K122" s="23" t="s">
        <v>69</v>
      </c>
      <c r="L122" s="14">
        <f t="shared" si="6"/>
        <v>0</v>
      </c>
      <c r="M122" s="14">
        <f t="shared" si="7"/>
        <v>0</v>
      </c>
      <c r="N122" s="14">
        <f t="shared" si="8"/>
        <v>0</v>
      </c>
      <c r="O122" s="14">
        <f t="shared" si="9"/>
        <v>0</v>
      </c>
      <c r="P122" s="14">
        <f t="shared" si="10"/>
        <v>0</v>
      </c>
      <c r="Q122" s="14">
        <f t="shared" si="10"/>
        <v>0</v>
      </c>
      <c r="S122" s="114">
        <v>45771</v>
      </c>
    </row>
    <row r="123" spans="1:19">
      <c r="A123" s="15" t="str">
        <f>A117</f>
        <v>&lt;invullen&gt;</v>
      </c>
      <c r="B123" s="16"/>
      <c r="C123" s="16"/>
      <c r="D123" s="16"/>
      <c r="E123" s="17"/>
      <c r="F123" s="17"/>
      <c r="G123" s="17"/>
      <c r="H123" s="17"/>
      <c r="I123" s="17"/>
      <c r="J123" s="17"/>
      <c r="K123" s="23" t="s">
        <v>70</v>
      </c>
      <c r="L123" s="14">
        <f t="shared" si="6"/>
        <v>0</v>
      </c>
      <c r="M123" s="14">
        <f t="shared" si="7"/>
        <v>0</v>
      </c>
      <c r="N123" s="14">
        <f t="shared" si="8"/>
        <v>0</v>
      </c>
      <c r="O123" s="14">
        <f t="shared" si="9"/>
        <v>0</v>
      </c>
      <c r="P123" s="14">
        <f t="shared" si="10"/>
        <v>0</v>
      </c>
      <c r="Q123" s="14">
        <f t="shared" si="10"/>
        <v>0</v>
      </c>
      <c r="S123" s="114">
        <v>45772</v>
      </c>
    </row>
    <row r="124" spans="1:19">
      <c r="A124" s="22" t="s">
        <v>63</v>
      </c>
      <c r="B124" s="16"/>
      <c r="C124" s="16"/>
      <c r="D124" s="16"/>
      <c r="E124" s="17"/>
      <c r="F124" s="17"/>
      <c r="G124" s="17"/>
      <c r="H124" s="17"/>
      <c r="I124" s="17"/>
      <c r="J124" s="17"/>
      <c r="K124" s="24" t="s">
        <v>64</v>
      </c>
      <c r="L124" s="14">
        <f t="shared" si="6"/>
        <v>0</v>
      </c>
      <c r="M124" s="14">
        <f t="shared" si="7"/>
        <v>0</v>
      </c>
      <c r="N124" s="14">
        <f t="shared" si="8"/>
        <v>0</v>
      </c>
      <c r="O124" s="14">
        <f t="shared" si="9"/>
        <v>0</v>
      </c>
      <c r="P124" s="14">
        <f t="shared" si="10"/>
        <v>0</v>
      </c>
      <c r="Q124" s="14">
        <f t="shared" si="10"/>
        <v>0</v>
      </c>
      <c r="S124" s="114">
        <v>45773</v>
      </c>
    </row>
    <row r="125" spans="1:19">
      <c r="A125" s="15" t="str">
        <f>A124</f>
        <v>&lt;invullen&gt;</v>
      </c>
      <c r="B125" s="16"/>
      <c r="C125" s="16"/>
      <c r="D125" s="16"/>
      <c r="E125" s="17"/>
      <c r="F125" s="17"/>
      <c r="G125" s="17"/>
      <c r="H125" s="17"/>
      <c r="I125" s="17"/>
      <c r="J125" s="17"/>
      <c r="K125" s="24" t="s">
        <v>65</v>
      </c>
      <c r="L125" s="14">
        <f t="shared" si="6"/>
        <v>0</v>
      </c>
      <c r="M125" s="14">
        <f t="shared" si="7"/>
        <v>0</v>
      </c>
      <c r="N125" s="14">
        <f t="shared" si="8"/>
        <v>0</v>
      </c>
      <c r="O125" s="14">
        <f t="shared" si="9"/>
        <v>0</v>
      </c>
      <c r="P125" s="14">
        <f t="shared" si="10"/>
        <v>0</v>
      </c>
      <c r="Q125" s="14">
        <f t="shared" si="10"/>
        <v>0</v>
      </c>
      <c r="S125" s="115">
        <v>45774</v>
      </c>
    </row>
    <row r="126" spans="1:19">
      <c r="A126" s="15" t="str">
        <f>A124</f>
        <v>&lt;invullen&gt;</v>
      </c>
      <c r="B126" s="16"/>
      <c r="C126" s="16"/>
      <c r="D126" s="16"/>
      <c r="E126" s="17"/>
      <c r="F126" s="17"/>
      <c r="G126" s="17"/>
      <c r="H126" s="17"/>
      <c r="I126" s="17"/>
      <c r="J126" s="17"/>
      <c r="K126" s="24" t="s">
        <v>66</v>
      </c>
      <c r="L126" s="14">
        <f t="shared" si="6"/>
        <v>0</v>
      </c>
      <c r="M126" s="14">
        <f t="shared" si="7"/>
        <v>0</v>
      </c>
      <c r="N126" s="14">
        <f t="shared" si="8"/>
        <v>0</v>
      </c>
      <c r="O126" s="14">
        <f t="shared" si="9"/>
        <v>0</v>
      </c>
      <c r="P126" s="14">
        <f t="shared" si="10"/>
        <v>0</v>
      </c>
      <c r="Q126" s="14">
        <f t="shared" si="10"/>
        <v>0</v>
      </c>
      <c r="S126" s="114">
        <v>45775</v>
      </c>
    </row>
    <row r="127" spans="1:19">
      <c r="A127" s="15" t="str">
        <f>A124</f>
        <v>&lt;invullen&gt;</v>
      </c>
      <c r="B127" s="16"/>
      <c r="C127" s="16"/>
      <c r="D127" s="16"/>
      <c r="E127" s="17"/>
      <c r="F127" s="17"/>
      <c r="G127" s="17"/>
      <c r="H127" s="17"/>
      <c r="I127" s="17"/>
      <c r="J127" s="17"/>
      <c r="K127" s="24" t="s">
        <v>67</v>
      </c>
      <c r="L127" s="14">
        <f t="shared" si="6"/>
        <v>0</v>
      </c>
      <c r="M127" s="14">
        <f t="shared" si="7"/>
        <v>0</v>
      </c>
      <c r="N127" s="14">
        <f t="shared" si="8"/>
        <v>0</v>
      </c>
      <c r="O127" s="14">
        <f t="shared" si="9"/>
        <v>0</v>
      </c>
      <c r="P127" s="14">
        <f t="shared" si="10"/>
        <v>0</v>
      </c>
      <c r="Q127" s="14">
        <f t="shared" si="10"/>
        <v>0</v>
      </c>
      <c r="S127" s="114">
        <v>45776</v>
      </c>
    </row>
    <row r="128" spans="1:19">
      <c r="A128" s="15" t="str">
        <f>A124</f>
        <v>&lt;invullen&gt;</v>
      </c>
      <c r="B128" s="16"/>
      <c r="C128" s="16"/>
      <c r="D128" s="16"/>
      <c r="E128" s="17"/>
      <c r="F128" s="17"/>
      <c r="G128" s="17"/>
      <c r="H128" s="17"/>
      <c r="I128" s="17"/>
      <c r="J128" s="17"/>
      <c r="K128" s="24" t="s">
        <v>68</v>
      </c>
      <c r="L128" s="14">
        <f t="shared" si="6"/>
        <v>0</v>
      </c>
      <c r="M128" s="14">
        <f t="shared" si="7"/>
        <v>0</v>
      </c>
      <c r="N128" s="14">
        <f t="shared" si="8"/>
        <v>0</v>
      </c>
      <c r="O128" s="14">
        <f t="shared" si="9"/>
        <v>0</v>
      </c>
      <c r="P128" s="14">
        <f t="shared" si="10"/>
        <v>0</v>
      </c>
      <c r="Q128" s="14">
        <f t="shared" si="10"/>
        <v>0</v>
      </c>
      <c r="S128" s="114">
        <v>45777</v>
      </c>
    </row>
    <row r="129" spans="1:19">
      <c r="A129" s="15" t="str">
        <f>A124</f>
        <v>&lt;invullen&gt;</v>
      </c>
      <c r="B129" s="16"/>
      <c r="C129" s="16"/>
      <c r="D129" s="16"/>
      <c r="E129" s="17"/>
      <c r="F129" s="17"/>
      <c r="G129" s="17"/>
      <c r="H129" s="17"/>
      <c r="I129" s="17"/>
      <c r="J129" s="17"/>
      <c r="K129" s="24" t="s">
        <v>69</v>
      </c>
      <c r="L129" s="14">
        <f t="shared" si="6"/>
        <v>0</v>
      </c>
      <c r="M129" s="14">
        <f t="shared" si="7"/>
        <v>0</v>
      </c>
      <c r="N129" s="14">
        <f t="shared" si="8"/>
        <v>0</v>
      </c>
      <c r="O129" s="14">
        <f t="shared" si="9"/>
        <v>0</v>
      </c>
      <c r="P129" s="14">
        <f t="shared" si="10"/>
        <v>0</v>
      </c>
      <c r="Q129" s="14">
        <f t="shared" si="10"/>
        <v>0</v>
      </c>
      <c r="S129" s="114">
        <v>45778</v>
      </c>
    </row>
    <row r="130" spans="1:19">
      <c r="A130" s="15" t="str">
        <f>A124</f>
        <v>&lt;invullen&gt;</v>
      </c>
      <c r="B130" s="16"/>
      <c r="C130" s="16"/>
      <c r="D130" s="16"/>
      <c r="E130" s="17"/>
      <c r="F130" s="17"/>
      <c r="G130" s="17"/>
      <c r="H130" s="17"/>
      <c r="I130" s="17"/>
      <c r="J130" s="17"/>
      <c r="K130" s="24" t="s">
        <v>70</v>
      </c>
      <c r="L130" s="14">
        <f t="shared" si="6"/>
        <v>0</v>
      </c>
      <c r="M130" s="14">
        <f t="shared" si="7"/>
        <v>0</v>
      </c>
      <c r="N130" s="14">
        <f t="shared" si="8"/>
        <v>0</v>
      </c>
      <c r="O130" s="14">
        <f t="shared" si="9"/>
        <v>0</v>
      </c>
      <c r="P130" s="14">
        <f t="shared" si="10"/>
        <v>0</v>
      </c>
      <c r="Q130" s="14">
        <f t="shared" si="10"/>
        <v>0</v>
      </c>
      <c r="S130" s="114">
        <v>45779</v>
      </c>
    </row>
    <row r="131" spans="1:19">
      <c r="A131" s="22" t="s">
        <v>63</v>
      </c>
      <c r="B131" s="16"/>
      <c r="C131" s="16"/>
      <c r="D131" s="16"/>
      <c r="E131" s="17"/>
      <c r="F131" s="17"/>
      <c r="G131" s="17"/>
      <c r="H131" s="17"/>
      <c r="I131" s="17"/>
      <c r="J131" s="17"/>
      <c r="K131" s="25" t="s">
        <v>64</v>
      </c>
      <c r="L131" s="14">
        <f t="shared" si="6"/>
        <v>0</v>
      </c>
      <c r="M131" s="14">
        <f t="shared" si="7"/>
        <v>0</v>
      </c>
      <c r="N131" s="14">
        <f t="shared" si="8"/>
        <v>0</v>
      </c>
      <c r="O131" s="14">
        <f t="shared" si="9"/>
        <v>0</v>
      </c>
      <c r="P131" s="14">
        <f t="shared" si="10"/>
        <v>0</v>
      </c>
      <c r="Q131" s="14">
        <f t="shared" si="10"/>
        <v>0</v>
      </c>
      <c r="S131" s="114">
        <v>45780</v>
      </c>
    </row>
    <row r="132" spans="1:19">
      <c r="A132" s="15" t="str">
        <f>A131</f>
        <v>&lt;invullen&gt;</v>
      </c>
      <c r="B132" s="16"/>
      <c r="C132" s="16"/>
      <c r="D132" s="16"/>
      <c r="E132" s="17"/>
      <c r="F132" s="17"/>
      <c r="G132" s="17"/>
      <c r="H132" s="17"/>
      <c r="I132" s="17"/>
      <c r="J132" s="17"/>
      <c r="K132" s="25" t="s">
        <v>65</v>
      </c>
      <c r="L132" s="14">
        <f t="shared" si="6"/>
        <v>0</v>
      </c>
      <c r="M132" s="14">
        <f t="shared" si="7"/>
        <v>0</v>
      </c>
      <c r="N132" s="14">
        <f t="shared" si="8"/>
        <v>0</v>
      </c>
      <c r="O132" s="14">
        <f t="shared" si="9"/>
        <v>0</v>
      </c>
      <c r="P132" s="14">
        <f t="shared" si="10"/>
        <v>0</v>
      </c>
      <c r="Q132" s="14">
        <f t="shared" si="10"/>
        <v>0</v>
      </c>
      <c r="S132" s="114">
        <v>45781</v>
      </c>
    </row>
    <row r="133" spans="1:19">
      <c r="A133" s="15" t="str">
        <f>A131</f>
        <v>&lt;invullen&gt;</v>
      </c>
      <c r="B133" s="16"/>
      <c r="C133" s="16"/>
      <c r="D133" s="16"/>
      <c r="E133" s="17"/>
      <c r="F133" s="17"/>
      <c r="G133" s="17"/>
      <c r="H133" s="17"/>
      <c r="I133" s="17"/>
      <c r="J133" s="17"/>
      <c r="K133" s="25" t="s">
        <v>66</v>
      </c>
      <c r="L133" s="14">
        <f t="shared" si="6"/>
        <v>0</v>
      </c>
      <c r="M133" s="14">
        <f t="shared" si="7"/>
        <v>0</v>
      </c>
      <c r="N133" s="14">
        <f t="shared" si="8"/>
        <v>0</v>
      </c>
      <c r="O133" s="14">
        <f t="shared" si="9"/>
        <v>0</v>
      </c>
      <c r="P133" s="14">
        <f t="shared" si="10"/>
        <v>0</v>
      </c>
      <c r="Q133" s="14">
        <f t="shared" si="10"/>
        <v>0</v>
      </c>
      <c r="S133" s="115">
        <v>45782</v>
      </c>
    </row>
    <row r="134" spans="1:19">
      <c r="A134" s="15" t="str">
        <f>A131</f>
        <v>&lt;invullen&gt;</v>
      </c>
      <c r="B134" s="16"/>
      <c r="C134" s="16"/>
      <c r="D134" s="16"/>
      <c r="E134" s="17"/>
      <c r="F134" s="17"/>
      <c r="G134" s="17"/>
      <c r="H134" s="17"/>
      <c r="I134" s="17"/>
      <c r="J134" s="17"/>
      <c r="K134" s="25" t="s">
        <v>67</v>
      </c>
      <c r="L134" s="14">
        <f t="shared" si="6"/>
        <v>0</v>
      </c>
      <c r="M134" s="14">
        <f t="shared" si="7"/>
        <v>0</v>
      </c>
      <c r="N134" s="14">
        <f t="shared" si="8"/>
        <v>0</v>
      </c>
      <c r="O134" s="14">
        <f t="shared" si="9"/>
        <v>0</v>
      </c>
      <c r="P134" s="14">
        <f t="shared" si="10"/>
        <v>0</v>
      </c>
      <c r="Q134" s="14">
        <f t="shared" si="10"/>
        <v>0</v>
      </c>
      <c r="S134" s="114">
        <v>45780</v>
      </c>
    </row>
    <row r="135" spans="1:19">
      <c r="A135" s="15" t="str">
        <f>A131</f>
        <v>&lt;invullen&gt;</v>
      </c>
      <c r="B135" s="16"/>
      <c r="C135" s="16"/>
      <c r="D135" s="16"/>
      <c r="E135" s="17"/>
      <c r="F135" s="17"/>
      <c r="G135" s="17"/>
      <c r="H135" s="17"/>
      <c r="I135" s="17"/>
      <c r="J135" s="17"/>
      <c r="K135" s="25" t="s">
        <v>68</v>
      </c>
      <c r="L135" s="14">
        <f t="shared" si="6"/>
        <v>0</v>
      </c>
      <c r="M135" s="14">
        <f t="shared" si="7"/>
        <v>0</v>
      </c>
      <c r="N135" s="14">
        <f t="shared" si="8"/>
        <v>0</v>
      </c>
      <c r="O135" s="14">
        <f t="shared" si="9"/>
        <v>0</v>
      </c>
      <c r="P135" s="14">
        <f t="shared" si="10"/>
        <v>0</v>
      </c>
      <c r="Q135" s="14">
        <f t="shared" si="10"/>
        <v>0</v>
      </c>
      <c r="S135" s="114">
        <v>45781</v>
      </c>
    </row>
    <row r="136" spans="1:19">
      <c r="A136" s="15" t="str">
        <f>A131</f>
        <v>&lt;invullen&gt;</v>
      </c>
      <c r="B136" s="16"/>
      <c r="C136" s="16"/>
      <c r="D136" s="16"/>
      <c r="E136" s="17"/>
      <c r="F136" s="17"/>
      <c r="G136" s="17"/>
      <c r="H136" s="17"/>
      <c r="I136" s="17"/>
      <c r="J136" s="17"/>
      <c r="K136" s="25" t="s">
        <v>69</v>
      </c>
      <c r="L136" s="14">
        <f t="shared" si="6"/>
        <v>0</v>
      </c>
      <c r="M136" s="14">
        <f t="shared" si="7"/>
        <v>0</v>
      </c>
      <c r="N136" s="14">
        <f t="shared" si="8"/>
        <v>0</v>
      </c>
      <c r="O136" s="14">
        <f t="shared" si="9"/>
        <v>0</v>
      </c>
      <c r="P136" s="14">
        <f t="shared" si="10"/>
        <v>0</v>
      </c>
      <c r="Q136" s="14">
        <f t="shared" si="10"/>
        <v>0</v>
      </c>
      <c r="S136" s="114">
        <v>45782</v>
      </c>
    </row>
    <row r="137" spans="1:19">
      <c r="A137" s="15" t="str">
        <f>A131</f>
        <v>&lt;invullen&gt;</v>
      </c>
      <c r="B137" s="16"/>
      <c r="C137" s="16"/>
      <c r="D137" s="16"/>
      <c r="E137" s="17"/>
      <c r="F137" s="17"/>
      <c r="G137" s="17"/>
      <c r="H137" s="17"/>
      <c r="I137" s="17"/>
      <c r="J137" s="17"/>
      <c r="K137" s="25" t="s">
        <v>70</v>
      </c>
      <c r="L137" s="14">
        <f t="shared" si="6"/>
        <v>0</v>
      </c>
      <c r="M137" s="14">
        <f t="shared" si="7"/>
        <v>0</v>
      </c>
      <c r="N137" s="14">
        <f t="shared" si="8"/>
        <v>0</v>
      </c>
      <c r="O137" s="14">
        <f t="shared" si="9"/>
        <v>0</v>
      </c>
      <c r="P137" s="14">
        <f t="shared" si="10"/>
        <v>0</v>
      </c>
      <c r="Q137" s="14">
        <f t="shared" si="10"/>
        <v>0</v>
      </c>
      <c r="S137" s="114">
        <v>45783</v>
      </c>
    </row>
    <row r="138" spans="1:19">
      <c r="A138" s="22" t="s">
        <v>63</v>
      </c>
      <c r="B138" s="16"/>
      <c r="C138" s="16"/>
      <c r="D138" s="16"/>
      <c r="E138" s="17"/>
      <c r="F138" s="17"/>
      <c r="G138" s="17"/>
      <c r="H138" s="17"/>
      <c r="I138" s="17"/>
      <c r="J138" s="17"/>
      <c r="K138" s="26" t="s">
        <v>64</v>
      </c>
      <c r="L138" s="14">
        <f t="shared" si="6"/>
        <v>0</v>
      </c>
      <c r="M138" s="14">
        <f t="shared" si="7"/>
        <v>0</v>
      </c>
      <c r="N138" s="14">
        <f t="shared" si="8"/>
        <v>0</v>
      </c>
      <c r="O138" s="14">
        <f t="shared" si="9"/>
        <v>0</v>
      </c>
      <c r="P138" s="14">
        <f t="shared" si="10"/>
        <v>0</v>
      </c>
      <c r="Q138" s="14">
        <f t="shared" si="10"/>
        <v>0</v>
      </c>
      <c r="S138" s="114">
        <v>45784</v>
      </c>
    </row>
    <row r="139" spans="1:19">
      <c r="A139" s="15" t="str">
        <f>A138</f>
        <v>&lt;invullen&gt;</v>
      </c>
      <c r="B139" s="16"/>
      <c r="C139" s="16"/>
      <c r="D139" s="16"/>
      <c r="E139" s="17"/>
      <c r="F139" s="17"/>
      <c r="G139" s="17"/>
      <c r="H139" s="17"/>
      <c r="I139" s="17"/>
      <c r="J139" s="17"/>
      <c r="K139" s="26" t="s">
        <v>65</v>
      </c>
      <c r="L139" s="14">
        <f t="shared" si="6"/>
        <v>0</v>
      </c>
      <c r="M139" s="14">
        <f t="shared" si="7"/>
        <v>0</v>
      </c>
      <c r="N139" s="14">
        <f t="shared" si="8"/>
        <v>0</v>
      </c>
      <c r="O139" s="14">
        <f t="shared" si="9"/>
        <v>0</v>
      </c>
      <c r="P139" s="14">
        <f t="shared" si="10"/>
        <v>0</v>
      </c>
      <c r="Q139" s="14">
        <f t="shared" si="10"/>
        <v>0</v>
      </c>
      <c r="S139" s="114">
        <v>45785</v>
      </c>
    </row>
    <row r="140" spans="1:19">
      <c r="A140" s="15" t="str">
        <f>A138</f>
        <v>&lt;invullen&gt;</v>
      </c>
      <c r="B140" s="16"/>
      <c r="C140" s="16"/>
      <c r="D140" s="16"/>
      <c r="E140" s="17"/>
      <c r="F140" s="17"/>
      <c r="G140" s="17"/>
      <c r="H140" s="17"/>
      <c r="I140" s="17"/>
      <c r="J140" s="17"/>
      <c r="K140" s="26" t="s">
        <v>66</v>
      </c>
      <c r="L140" s="14">
        <f t="shared" ref="L140:L203" si="11">E140*$D140</f>
        <v>0</v>
      </c>
      <c r="M140" s="14">
        <f t="shared" ref="M140:M203" si="12">F140*$D140</f>
        <v>0</v>
      </c>
      <c r="N140" s="14">
        <f t="shared" ref="N140:N203" si="13">G140*$D140</f>
        <v>0</v>
      </c>
      <c r="O140" s="14">
        <f t="shared" ref="O140:O203" si="14">H140*$D140</f>
        <v>0</v>
      </c>
      <c r="P140" s="14">
        <f t="shared" si="10"/>
        <v>0</v>
      </c>
      <c r="Q140" s="14">
        <f t="shared" si="10"/>
        <v>0</v>
      </c>
      <c r="S140" s="114">
        <v>45786</v>
      </c>
    </row>
    <row r="141" spans="1:19">
      <c r="A141" s="15" t="str">
        <f>A138</f>
        <v>&lt;invullen&gt;</v>
      </c>
      <c r="B141" s="16"/>
      <c r="C141" s="16"/>
      <c r="D141" s="16"/>
      <c r="E141" s="17"/>
      <c r="F141" s="17"/>
      <c r="G141" s="17"/>
      <c r="H141" s="17"/>
      <c r="I141" s="17"/>
      <c r="J141" s="17"/>
      <c r="K141" s="26" t="s">
        <v>67</v>
      </c>
      <c r="L141" s="14">
        <f t="shared" si="11"/>
        <v>0</v>
      </c>
      <c r="M141" s="14">
        <f t="shared" si="12"/>
        <v>0</v>
      </c>
      <c r="N141" s="14">
        <f t="shared" si="13"/>
        <v>0</v>
      </c>
      <c r="O141" s="14">
        <f t="shared" si="14"/>
        <v>0</v>
      </c>
      <c r="P141" s="14">
        <f t="shared" si="10"/>
        <v>0</v>
      </c>
      <c r="Q141" s="14">
        <f t="shared" si="10"/>
        <v>0</v>
      </c>
      <c r="S141" s="114">
        <v>45787</v>
      </c>
    </row>
    <row r="142" spans="1:19">
      <c r="A142" s="15" t="str">
        <f>A138</f>
        <v>&lt;invullen&gt;</v>
      </c>
      <c r="B142" s="16"/>
      <c r="C142" s="16"/>
      <c r="D142" s="16"/>
      <c r="E142" s="17"/>
      <c r="F142" s="17"/>
      <c r="G142" s="17"/>
      <c r="H142" s="17"/>
      <c r="I142" s="17"/>
      <c r="J142" s="17"/>
      <c r="K142" s="26" t="s">
        <v>68</v>
      </c>
      <c r="L142" s="14">
        <f t="shared" si="11"/>
        <v>0</v>
      </c>
      <c r="M142" s="14">
        <f t="shared" si="12"/>
        <v>0</v>
      </c>
      <c r="N142" s="14">
        <f t="shared" si="13"/>
        <v>0</v>
      </c>
      <c r="O142" s="14">
        <f t="shared" si="14"/>
        <v>0</v>
      </c>
      <c r="P142" s="14">
        <f t="shared" si="10"/>
        <v>0</v>
      </c>
      <c r="Q142" s="14">
        <f t="shared" si="10"/>
        <v>0</v>
      </c>
      <c r="S142" s="114">
        <v>45788</v>
      </c>
    </row>
    <row r="143" spans="1:19">
      <c r="A143" s="15" t="str">
        <f>A138</f>
        <v>&lt;invullen&gt;</v>
      </c>
      <c r="B143" s="16"/>
      <c r="C143" s="16"/>
      <c r="D143" s="16"/>
      <c r="E143" s="17"/>
      <c r="F143" s="17"/>
      <c r="G143" s="17"/>
      <c r="H143" s="17"/>
      <c r="I143" s="17"/>
      <c r="J143" s="17"/>
      <c r="K143" s="26" t="s">
        <v>69</v>
      </c>
      <c r="L143" s="14">
        <f t="shared" si="11"/>
        <v>0</v>
      </c>
      <c r="M143" s="14">
        <f t="shared" si="12"/>
        <v>0</v>
      </c>
      <c r="N143" s="14">
        <f t="shared" si="13"/>
        <v>0</v>
      </c>
      <c r="O143" s="14">
        <f t="shared" si="14"/>
        <v>0</v>
      </c>
      <c r="P143" s="14">
        <f t="shared" si="10"/>
        <v>0</v>
      </c>
      <c r="Q143" s="14">
        <f t="shared" si="10"/>
        <v>0</v>
      </c>
      <c r="S143" s="114">
        <v>45789</v>
      </c>
    </row>
    <row r="144" spans="1:19">
      <c r="A144" s="15" t="str">
        <f>A138</f>
        <v>&lt;invullen&gt;</v>
      </c>
      <c r="B144" s="16"/>
      <c r="C144" s="16"/>
      <c r="D144" s="16"/>
      <c r="E144" s="17"/>
      <c r="F144" s="17"/>
      <c r="G144" s="17"/>
      <c r="H144" s="17"/>
      <c r="I144" s="17"/>
      <c r="J144" s="17"/>
      <c r="K144" s="26" t="s">
        <v>70</v>
      </c>
      <c r="L144" s="14">
        <f t="shared" si="11"/>
        <v>0</v>
      </c>
      <c r="M144" s="14">
        <f t="shared" si="12"/>
        <v>0</v>
      </c>
      <c r="N144" s="14">
        <f t="shared" si="13"/>
        <v>0</v>
      </c>
      <c r="O144" s="14">
        <f t="shared" si="14"/>
        <v>0</v>
      </c>
      <c r="P144" s="14">
        <f t="shared" si="10"/>
        <v>0</v>
      </c>
      <c r="Q144" s="14">
        <f t="shared" si="10"/>
        <v>0</v>
      </c>
      <c r="S144" s="114">
        <v>45790</v>
      </c>
    </row>
    <row r="145" spans="1:19">
      <c r="A145" s="22" t="s">
        <v>63</v>
      </c>
      <c r="B145" s="16"/>
      <c r="C145" s="16"/>
      <c r="D145" s="16"/>
      <c r="E145" s="17"/>
      <c r="F145" s="17"/>
      <c r="G145" s="17"/>
      <c r="H145" s="17"/>
      <c r="I145" s="17"/>
      <c r="J145" s="17"/>
      <c r="K145" s="19" t="s">
        <v>64</v>
      </c>
      <c r="L145" s="14">
        <f t="shared" si="11"/>
        <v>0</v>
      </c>
      <c r="M145" s="14">
        <f t="shared" si="12"/>
        <v>0</v>
      </c>
      <c r="N145" s="14">
        <f t="shared" si="13"/>
        <v>0</v>
      </c>
      <c r="O145" s="14">
        <f t="shared" si="14"/>
        <v>0</v>
      </c>
      <c r="P145" s="14">
        <f t="shared" si="10"/>
        <v>0</v>
      </c>
      <c r="Q145" s="14">
        <f t="shared" si="10"/>
        <v>0</v>
      </c>
      <c r="S145" s="114">
        <v>45791</v>
      </c>
    </row>
    <row r="146" spans="1:19">
      <c r="A146" s="15" t="str">
        <f>A145</f>
        <v>&lt;invullen&gt;</v>
      </c>
      <c r="B146" s="16"/>
      <c r="C146" s="16"/>
      <c r="D146" s="16"/>
      <c r="E146" s="17"/>
      <c r="F146" s="17"/>
      <c r="G146" s="17"/>
      <c r="H146" s="17"/>
      <c r="I146" s="17"/>
      <c r="J146" s="17"/>
      <c r="K146" s="19" t="s">
        <v>65</v>
      </c>
      <c r="L146" s="14">
        <f t="shared" si="11"/>
        <v>0</v>
      </c>
      <c r="M146" s="14">
        <f t="shared" si="12"/>
        <v>0</v>
      </c>
      <c r="N146" s="14">
        <f t="shared" si="13"/>
        <v>0</v>
      </c>
      <c r="O146" s="14">
        <f t="shared" si="14"/>
        <v>0</v>
      </c>
      <c r="P146" s="14">
        <f t="shared" si="10"/>
        <v>0</v>
      </c>
      <c r="Q146" s="14">
        <f t="shared" si="10"/>
        <v>0</v>
      </c>
      <c r="S146" s="114">
        <v>45792</v>
      </c>
    </row>
    <row r="147" spans="1:19">
      <c r="A147" s="15" t="str">
        <f>A145</f>
        <v>&lt;invullen&gt;</v>
      </c>
      <c r="B147" s="16"/>
      <c r="C147" s="16"/>
      <c r="D147" s="16"/>
      <c r="E147" s="17"/>
      <c r="F147" s="17"/>
      <c r="G147" s="17"/>
      <c r="H147" s="17"/>
      <c r="I147" s="17"/>
      <c r="J147" s="17"/>
      <c r="K147" s="19" t="s">
        <v>66</v>
      </c>
      <c r="L147" s="14">
        <f t="shared" si="11"/>
        <v>0</v>
      </c>
      <c r="M147" s="14">
        <f t="shared" si="12"/>
        <v>0</v>
      </c>
      <c r="N147" s="14">
        <f t="shared" si="13"/>
        <v>0</v>
      </c>
      <c r="O147" s="14">
        <f t="shared" si="14"/>
        <v>0</v>
      </c>
      <c r="P147" s="14">
        <f t="shared" si="10"/>
        <v>0</v>
      </c>
      <c r="Q147" s="14">
        <f t="shared" si="10"/>
        <v>0</v>
      </c>
      <c r="S147" s="114">
        <v>45793</v>
      </c>
    </row>
    <row r="148" spans="1:19">
      <c r="A148" s="15" t="str">
        <f>A145</f>
        <v>&lt;invullen&gt;</v>
      </c>
      <c r="B148" s="16"/>
      <c r="C148" s="16"/>
      <c r="D148" s="16"/>
      <c r="E148" s="17"/>
      <c r="F148" s="17"/>
      <c r="G148" s="17"/>
      <c r="H148" s="17"/>
      <c r="I148" s="17"/>
      <c r="J148" s="17"/>
      <c r="K148" s="19" t="s">
        <v>67</v>
      </c>
      <c r="L148" s="14">
        <f t="shared" si="11"/>
        <v>0</v>
      </c>
      <c r="M148" s="14">
        <f t="shared" si="12"/>
        <v>0</v>
      </c>
      <c r="N148" s="14">
        <f t="shared" si="13"/>
        <v>0</v>
      </c>
      <c r="O148" s="14">
        <f t="shared" si="14"/>
        <v>0</v>
      </c>
      <c r="P148" s="14">
        <f t="shared" si="10"/>
        <v>0</v>
      </c>
      <c r="Q148" s="14">
        <f t="shared" si="10"/>
        <v>0</v>
      </c>
      <c r="S148" s="114">
        <v>45794</v>
      </c>
    </row>
    <row r="149" spans="1:19">
      <c r="A149" s="15" t="str">
        <f>A145</f>
        <v>&lt;invullen&gt;</v>
      </c>
      <c r="B149" s="16"/>
      <c r="C149" s="16"/>
      <c r="D149" s="16"/>
      <c r="E149" s="17"/>
      <c r="F149" s="17"/>
      <c r="G149" s="17"/>
      <c r="H149" s="17"/>
      <c r="I149" s="17"/>
      <c r="J149" s="17"/>
      <c r="K149" s="19" t="s">
        <v>68</v>
      </c>
      <c r="L149" s="14">
        <f t="shared" si="11"/>
        <v>0</v>
      </c>
      <c r="M149" s="14">
        <f t="shared" si="12"/>
        <v>0</v>
      </c>
      <c r="N149" s="14">
        <f t="shared" si="13"/>
        <v>0</v>
      </c>
      <c r="O149" s="14">
        <f t="shared" si="14"/>
        <v>0</v>
      </c>
      <c r="P149" s="14">
        <f t="shared" si="10"/>
        <v>0</v>
      </c>
      <c r="Q149" s="14">
        <f t="shared" si="10"/>
        <v>0</v>
      </c>
      <c r="S149" s="114">
        <v>45795</v>
      </c>
    </row>
    <row r="150" spans="1:19">
      <c r="A150" s="15" t="str">
        <f>A145</f>
        <v>&lt;invullen&gt;</v>
      </c>
      <c r="B150" s="16"/>
      <c r="C150" s="16"/>
      <c r="D150" s="16"/>
      <c r="E150" s="17"/>
      <c r="F150" s="17"/>
      <c r="G150" s="17"/>
      <c r="H150" s="17"/>
      <c r="I150" s="17"/>
      <c r="J150" s="17"/>
      <c r="K150" s="19" t="s">
        <v>69</v>
      </c>
      <c r="L150" s="14">
        <f t="shared" si="11"/>
        <v>0</v>
      </c>
      <c r="M150" s="14">
        <f t="shared" si="12"/>
        <v>0</v>
      </c>
      <c r="N150" s="14">
        <f t="shared" si="13"/>
        <v>0</v>
      </c>
      <c r="O150" s="14">
        <f t="shared" si="14"/>
        <v>0</v>
      </c>
      <c r="P150" s="14">
        <f t="shared" si="10"/>
        <v>0</v>
      </c>
      <c r="Q150" s="14">
        <f t="shared" si="10"/>
        <v>0</v>
      </c>
      <c r="S150" s="114">
        <v>45796</v>
      </c>
    </row>
    <row r="151" spans="1:19">
      <c r="A151" s="15" t="str">
        <f>A145</f>
        <v>&lt;invullen&gt;</v>
      </c>
      <c r="B151" s="16"/>
      <c r="C151" s="16"/>
      <c r="D151" s="16"/>
      <c r="E151" s="17"/>
      <c r="F151" s="17"/>
      <c r="G151" s="17"/>
      <c r="H151" s="17"/>
      <c r="I151" s="17"/>
      <c r="J151" s="17"/>
      <c r="K151" s="19" t="s">
        <v>70</v>
      </c>
      <c r="L151" s="14">
        <f t="shared" si="11"/>
        <v>0</v>
      </c>
      <c r="M151" s="14">
        <f t="shared" si="12"/>
        <v>0</v>
      </c>
      <c r="N151" s="14">
        <f t="shared" si="13"/>
        <v>0</v>
      </c>
      <c r="O151" s="14">
        <f t="shared" si="14"/>
        <v>0</v>
      </c>
      <c r="P151" s="14">
        <f t="shared" si="10"/>
        <v>0</v>
      </c>
      <c r="Q151" s="14">
        <f t="shared" si="10"/>
        <v>0</v>
      </c>
      <c r="S151" s="114">
        <v>45797</v>
      </c>
    </row>
    <row r="152" spans="1:19">
      <c r="A152" s="20" t="s">
        <v>63</v>
      </c>
      <c r="B152" s="16"/>
      <c r="C152" s="16"/>
      <c r="D152" s="16"/>
      <c r="E152" s="17"/>
      <c r="F152" s="17"/>
      <c r="G152" s="17"/>
      <c r="H152" s="17"/>
      <c r="I152" s="17"/>
      <c r="J152" s="17"/>
      <c r="K152" s="21" t="s">
        <v>64</v>
      </c>
      <c r="L152" s="14">
        <f t="shared" si="11"/>
        <v>0</v>
      </c>
      <c r="M152" s="14">
        <f t="shared" si="12"/>
        <v>0</v>
      </c>
      <c r="N152" s="14">
        <f t="shared" si="13"/>
        <v>0</v>
      </c>
      <c r="O152" s="14">
        <f t="shared" si="14"/>
        <v>0</v>
      </c>
      <c r="P152" s="14">
        <f t="shared" si="10"/>
        <v>0</v>
      </c>
      <c r="Q152" s="14">
        <f t="shared" si="10"/>
        <v>0</v>
      </c>
      <c r="S152" s="114">
        <v>45798</v>
      </c>
    </row>
    <row r="153" spans="1:19">
      <c r="A153" s="15" t="str">
        <f>A152</f>
        <v>&lt;invullen&gt;</v>
      </c>
      <c r="B153" s="16"/>
      <c r="C153" s="16"/>
      <c r="D153" s="16"/>
      <c r="E153" s="17"/>
      <c r="F153" s="17"/>
      <c r="G153" s="17"/>
      <c r="H153" s="17"/>
      <c r="I153" s="17"/>
      <c r="J153" s="17"/>
      <c r="K153" s="21" t="s">
        <v>65</v>
      </c>
      <c r="L153" s="14">
        <f t="shared" si="11"/>
        <v>0</v>
      </c>
      <c r="M153" s="14">
        <f t="shared" si="12"/>
        <v>0</v>
      </c>
      <c r="N153" s="14">
        <f t="shared" si="13"/>
        <v>0</v>
      </c>
      <c r="O153" s="14">
        <f t="shared" si="14"/>
        <v>0</v>
      </c>
      <c r="P153" s="14">
        <f t="shared" si="10"/>
        <v>0</v>
      </c>
      <c r="Q153" s="14">
        <f t="shared" si="10"/>
        <v>0</v>
      </c>
      <c r="S153" s="114">
        <v>45799</v>
      </c>
    </row>
    <row r="154" spans="1:19">
      <c r="A154" s="15" t="str">
        <f>A152</f>
        <v>&lt;invullen&gt;</v>
      </c>
      <c r="B154" s="16"/>
      <c r="C154" s="16"/>
      <c r="D154" s="16"/>
      <c r="E154" s="17"/>
      <c r="F154" s="17"/>
      <c r="G154" s="17"/>
      <c r="H154" s="17"/>
      <c r="I154" s="17"/>
      <c r="J154" s="17"/>
      <c r="K154" s="21" t="s">
        <v>66</v>
      </c>
      <c r="L154" s="14">
        <f t="shared" si="11"/>
        <v>0</v>
      </c>
      <c r="M154" s="14">
        <f t="shared" si="12"/>
        <v>0</v>
      </c>
      <c r="N154" s="14">
        <f t="shared" si="13"/>
        <v>0</v>
      </c>
      <c r="O154" s="14">
        <f t="shared" si="14"/>
        <v>0</v>
      </c>
      <c r="P154" s="14">
        <f t="shared" si="10"/>
        <v>0</v>
      </c>
      <c r="Q154" s="14">
        <f t="shared" si="10"/>
        <v>0</v>
      </c>
      <c r="S154" s="114">
        <v>45800</v>
      </c>
    </row>
    <row r="155" spans="1:19">
      <c r="A155" s="15" t="str">
        <f>A152</f>
        <v>&lt;invullen&gt;</v>
      </c>
      <c r="B155" s="16"/>
      <c r="C155" s="16"/>
      <c r="D155" s="16"/>
      <c r="E155" s="17"/>
      <c r="F155" s="17"/>
      <c r="G155" s="17"/>
      <c r="H155" s="17"/>
      <c r="I155" s="17"/>
      <c r="J155" s="17"/>
      <c r="K155" s="21" t="s">
        <v>67</v>
      </c>
      <c r="L155" s="14">
        <f t="shared" si="11"/>
        <v>0</v>
      </c>
      <c r="M155" s="14">
        <f t="shared" si="12"/>
        <v>0</v>
      </c>
      <c r="N155" s="14">
        <f t="shared" si="13"/>
        <v>0</v>
      </c>
      <c r="O155" s="14">
        <f t="shared" si="14"/>
        <v>0</v>
      </c>
      <c r="P155" s="14">
        <f t="shared" si="10"/>
        <v>0</v>
      </c>
      <c r="Q155" s="14">
        <f t="shared" si="10"/>
        <v>0</v>
      </c>
      <c r="S155" s="114">
        <v>45801</v>
      </c>
    </row>
    <row r="156" spans="1:19">
      <c r="A156" s="15" t="str">
        <f>A152</f>
        <v>&lt;invullen&gt;</v>
      </c>
      <c r="B156" s="16"/>
      <c r="C156" s="16"/>
      <c r="D156" s="16"/>
      <c r="E156" s="17"/>
      <c r="F156" s="17"/>
      <c r="G156" s="17"/>
      <c r="H156" s="17"/>
      <c r="I156" s="17"/>
      <c r="J156" s="17"/>
      <c r="K156" s="21" t="s">
        <v>68</v>
      </c>
      <c r="L156" s="14">
        <f t="shared" si="11"/>
        <v>0</v>
      </c>
      <c r="M156" s="14">
        <f t="shared" si="12"/>
        <v>0</v>
      </c>
      <c r="N156" s="14">
        <f t="shared" si="13"/>
        <v>0</v>
      </c>
      <c r="O156" s="14">
        <f t="shared" si="14"/>
        <v>0</v>
      </c>
      <c r="P156" s="14">
        <f t="shared" ref="P156:Q219" si="15">I156*$D156</f>
        <v>0</v>
      </c>
      <c r="Q156" s="14">
        <f t="shared" si="15"/>
        <v>0</v>
      </c>
      <c r="S156" s="114">
        <v>45802</v>
      </c>
    </row>
    <row r="157" spans="1:19">
      <c r="A157" s="15" t="str">
        <f>A152</f>
        <v>&lt;invullen&gt;</v>
      </c>
      <c r="B157" s="16"/>
      <c r="C157" s="16"/>
      <c r="D157" s="16"/>
      <c r="E157" s="17"/>
      <c r="F157" s="17"/>
      <c r="G157" s="17"/>
      <c r="H157" s="17"/>
      <c r="I157" s="17"/>
      <c r="J157" s="17"/>
      <c r="K157" s="21" t="s">
        <v>69</v>
      </c>
      <c r="L157" s="14">
        <f t="shared" si="11"/>
        <v>0</v>
      </c>
      <c r="M157" s="14">
        <f t="shared" si="12"/>
        <v>0</v>
      </c>
      <c r="N157" s="14">
        <f t="shared" si="13"/>
        <v>0</v>
      </c>
      <c r="O157" s="14">
        <f t="shared" si="14"/>
        <v>0</v>
      </c>
      <c r="P157" s="14">
        <f t="shared" si="15"/>
        <v>0</v>
      </c>
      <c r="Q157" s="14">
        <f t="shared" si="15"/>
        <v>0</v>
      </c>
      <c r="S157" s="114">
        <v>45803</v>
      </c>
    </row>
    <row r="158" spans="1:19">
      <c r="A158" s="15" t="str">
        <f>A152</f>
        <v>&lt;invullen&gt;</v>
      </c>
      <c r="B158" s="16"/>
      <c r="C158" s="16"/>
      <c r="D158" s="16"/>
      <c r="E158" s="17"/>
      <c r="F158" s="17"/>
      <c r="G158" s="17"/>
      <c r="H158" s="17"/>
      <c r="I158" s="17"/>
      <c r="J158" s="17"/>
      <c r="K158" s="21" t="s">
        <v>70</v>
      </c>
      <c r="L158" s="14">
        <f t="shared" si="11"/>
        <v>0</v>
      </c>
      <c r="M158" s="14">
        <f t="shared" si="12"/>
        <v>0</v>
      </c>
      <c r="N158" s="14">
        <f t="shared" si="13"/>
        <v>0</v>
      </c>
      <c r="O158" s="14">
        <f t="shared" si="14"/>
        <v>0</v>
      </c>
      <c r="P158" s="14">
        <f t="shared" si="15"/>
        <v>0</v>
      </c>
      <c r="Q158" s="14">
        <f t="shared" si="15"/>
        <v>0</v>
      </c>
      <c r="S158" s="114">
        <v>45804</v>
      </c>
    </row>
    <row r="159" spans="1:19">
      <c r="A159" s="22" t="s">
        <v>63</v>
      </c>
      <c r="B159" s="16"/>
      <c r="C159" s="16"/>
      <c r="D159" s="16"/>
      <c r="E159" s="17"/>
      <c r="F159" s="17"/>
      <c r="G159" s="17"/>
      <c r="H159" s="17"/>
      <c r="I159" s="17"/>
      <c r="J159" s="17"/>
      <c r="K159" s="23" t="s">
        <v>64</v>
      </c>
      <c r="L159" s="14">
        <f t="shared" si="11"/>
        <v>0</v>
      </c>
      <c r="M159" s="14">
        <f t="shared" si="12"/>
        <v>0</v>
      </c>
      <c r="N159" s="14">
        <f t="shared" si="13"/>
        <v>0</v>
      </c>
      <c r="O159" s="14">
        <f t="shared" si="14"/>
        <v>0</v>
      </c>
      <c r="P159" s="14">
        <f t="shared" si="15"/>
        <v>0</v>
      </c>
      <c r="Q159" s="14">
        <f t="shared" si="15"/>
        <v>0</v>
      </c>
      <c r="S159" s="114">
        <v>45805</v>
      </c>
    </row>
    <row r="160" spans="1:19">
      <c r="A160" s="15" t="str">
        <f>A159</f>
        <v>&lt;invullen&gt;</v>
      </c>
      <c r="B160" s="16"/>
      <c r="C160" s="16"/>
      <c r="D160" s="16"/>
      <c r="E160" s="17"/>
      <c r="F160" s="17"/>
      <c r="G160" s="17"/>
      <c r="H160" s="17"/>
      <c r="I160" s="17"/>
      <c r="J160" s="17"/>
      <c r="K160" s="23" t="s">
        <v>65</v>
      </c>
      <c r="L160" s="14">
        <f t="shared" si="11"/>
        <v>0</v>
      </c>
      <c r="M160" s="14">
        <f t="shared" si="12"/>
        <v>0</v>
      </c>
      <c r="N160" s="14">
        <f t="shared" si="13"/>
        <v>0</v>
      </c>
      <c r="O160" s="14">
        <f t="shared" si="14"/>
        <v>0</v>
      </c>
      <c r="P160" s="14">
        <f t="shared" si="15"/>
        <v>0</v>
      </c>
      <c r="Q160" s="14">
        <f t="shared" si="15"/>
        <v>0</v>
      </c>
      <c r="S160" s="114">
        <v>45806</v>
      </c>
    </row>
    <row r="161" spans="1:19">
      <c r="A161" s="15" t="str">
        <f>A159</f>
        <v>&lt;invullen&gt;</v>
      </c>
      <c r="B161" s="16"/>
      <c r="C161" s="16"/>
      <c r="D161" s="16"/>
      <c r="E161" s="17"/>
      <c r="F161" s="17"/>
      <c r="G161" s="17"/>
      <c r="H161" s="17"/>
      <c r="I161" s="17"/>
      <c r="J161" s="17"/>
      <c r="K161" s="23" t="s">
        <v>66</v>
      </c>
      <c r="L161" s="14">
        <f t="shared" si="11"/>
        <v>0</v>
      </c>
      <c r="M161" s="14">
        <f t="shared" si="12"/>
        <v>0</v>
      </c>
      <c r="N161" s="14">
        <f t="shared" si="13"/>
        <v>0</v>
      </c>
      <c r="O161" s="14">
        <f t="shared" si="14"/>
        <v>0</v>
      </c>
      <c r="P161" s="14">
        <f t="shared" si="15"/>
        <v>0</v>
      </c>
      <c r="Q161" s="14">
        <f t="shared" si="15"/>
        <v>0</v>
      </c>
      <c r="S161" s="114">
        <v>45807</v>
      </c>
    </row>
    <row r="162" spans="1:19">
      <c r="A162" s="15" t="str">
        <f>A159</f>
        <v>&lt;invullen&gt;</v>
      </c>
      <c r="B162" s="16"/>
      <c r="C162" s="16"/>
      <c r="D162" s="16"/>
      <c r="E162" s="17"/>
      <c r="F162" s="17"/>
      <c r="G162" s="17"/>
      <c r="H162" s="17"/>
      <c r="I162" s="17"/>
      <c r="J162" s="17"/>
      <c r="K162" s="23" t="s">
        <v>67</v>
      </c>
      <c r="L162" s="14">
        <f t="shared" si="11"/>
        <v>0</v>
      </c>
      <c r="M162" s="14">
        <f t="shared" si="12"/>
        <v>0</v>
      </c>
      <c r="N162" s="14">
        <f t="shared" si="13"/>
        <v>0</v>
      </c>
      <c r="O162" s="14">
        <f t="shared" si="14"/>
        <v>0</v>
      </c>
      <c r="P162" s="14">
        <f t="shared" si="15"/>
        <v>0</v>
      </c>
      <c r="Q162" s="14">
        <f t="shared" si="15"/>
        <v>0</v>
      </c>
      <c r="S162" s="114">
        <v>45808</v>
      </c>
    </row>
    <row r="163" spans="1:19">
      <c r="A163" s="15" t="str">
        <f>A159</f>
        <v>&lt;invullen&gt;</v>
      </c>
      <c r="B163" s="16"/>
      <c r="C163" s="16"/>
      <c r="D163" s="16"/>
      <c r="E163" s="17"/>
      <c r="F163" s="17"/>
      <c r="G163" s="17"/>
      <c r="H163" s="17"/>
      <c r="I163" s="17"/>
      <c r="J163" s="17"/>
      <c r="K163" s="23" t="s">
        <v>68</v>
      </c>
      <c r="L163" s="14">
        <f t="shared" si="11"/>
        <v>0</v>
      </c>
      <c r="M163" s="14">
        <f t="shared" si="12"/>
        <v>0</v>
      </c>
      <c r="N163" s="14">
        <f t="shared" si="13"/>
        <v>0</v>
      </c>
      <c r="O163" s="14">
        <f t="shared" si="14"/>
        <v>0</v>
      </c>
      <c r="P163" s="14">
        <f t="shared" si="15"/>
        <v>0</v>
      </c>
      <c r="Q163" s="14">
        <f t="shared" si="15"/>
        <v>0</v>
      </c>
      <c r="S163" s="114">
        <v>45809</v>
      </c>
    </row>
    <row r="164" spans="1:19">
      <c r="A164" s="15" t="str">
        <f>A159</f>
        <v>&lt;invullen&gt;</v>
      </c>
      <c r="B164" s="16"/>
      <c r="C164" s="16"/>
      <c r="D164" s="16"/>
      <c r="E164" s="17"/>
      <c r="F164" s="17"/>
      <c r="G164" s="17"/>
      <c r="H164" s="17"/>
      <c r="I164" s="17"/>
      <c r="J164" s="17"/>
      <c r="K164" s="23" t="s">
        <v>69</v>
      </c>
      <c r="L164" s="14">
        <f t="shared" si="11"/>
        <v>0</v>
      </c>
      <c r="M164" s="14">
        <f t="shared" si="12"/>
        <v>0</v>
      </c>
      <c r="N164" s="14">
        <f t="shared" si="13"/>
        <v>0</v>
      </c>
      <c r="O164" s="14">
        <f t="shared" si="14"/>
        <v>0</v>
      </c>
      <c r="P164" s="14">
        <f t="shared" si="15"/>
        <v>0</v>
      </c>
      <c r="Q164" s="14">
        <f t="shared" si="15"/>
        <v>0</v>
      </c>
      <c r="S164" s="114">
        <v>45810</v>
      </c>
    </row>
    <row r="165" spans="1:19">
      <c r="A165" s="15" t="str">
        <f>A159</f>
        <v>&lt;invullen&gt;</v>
      </c>
      <c r="B165" s="16"/>
      <c r="C165" s="16"/>
      <c r="D165" s="16"/>
      <c r="E165" s="17"/>
      <c r="F165" s="17"/>
      <c r="G165" s="17"/>
      <c r="H165" s="17"/>
      <c r="I165" s="17"/>
      <c r="J165" s="17"/>
      <c r="K165" s="23" t="s">
        <v>70</v>
      </c>
      <c r="L165" s="14">
        <f t="shared" si="11"/>
        <v>0</v>
      </c>
      <c r="M165" s="14">
        <f t="shared" si="12"/>
        <v>0</v>
      </c>
      <c r="N165" s="14">
        <f t="shared" si="13"/>
        <v>0</v>
      </c>
      <c r="O165" s="14">
        <f t="shared" si="14"/>
        <v>0</v>
      </c>
      <c r="P165" s="14">
        <f t="shared" si="15"/>
        <v>0</v>
      </c>
      <c r="Q165" s="14">
        <f t="shared" si="15"/>
        <v>0</v>
      </c>
      <c r="S165" s="114">
        <v>45811</v>
      </c>
    </row>
    <row r="166" spans="1:19">
      <c r="A166" s="22" t="s">
        <v>63</v>
      </c>
      <c r="B166" s="16"/>
      <c r="C166" s="16"/>
      <c r="D166" s="16"/>
      <c r="E166" s="17"/>
      <c r="F166" s="17"/>
      <c r="G166" s="17"/>
      <c r="H166" s="17"/>
      <c r="I166" s="17"/>
      <c r="J166" s="17"/>
      <c r="K166" s="24" t="s">
        <v>64</v>
      </c>
      <c r="L166" s="14">
        <f t="shared" si="11"/>
        <v>0</v>
      </c>
      <c r="M166" s="14">
        <f t="shared" si="12"/>
        <v>0</v>
      </c>
      <c r="N166" s="14">
        <f t="shared" si="13"/>
        <v>0</v>
      </c>
      <c r="O166" s="14">
        <f t="shared" si="14"/>
        <v>0</v>
      </c>
      <c r="P166" s="14">
        <f t="shared" si="15"/>
        <v>0</v>
      </c>
      <c r="Q166" s="14">
        <f t="shared" si="15"/>
        <v>0</v>
      </c>
      <c r="S166" s="114">
        <v>45812</v>
      </c>
    </row>
    <row r="167" spans="1:19">
      <c r="A167" s="15" t="str">
        <f>A166</f>
        <v>&lt;invullen&gt;</v>
      </c>
      <c r="B167" s="16"/>
      <c r="C167" s="16"/>
      <c r="D167" s="16"/>
      <c r="E167" s="17"/>
      <c r="F167" s="17"/>
      <c r="G167" s="17"/>
      <c r="H167" s="17"/>
      <c r="I167" s="17"/>
      <c r="J167" s="17"/>
      <c r="K167" s="24" t="s">
        <v>65</v>
      </c>
      <c r="L167" s="14">
        <f t="shared" si="11"/>
        <v>0</v>
      </c>
      <c r="M167" s="14">
        <f t="shared" si="12"/>
        <v>0</v>
      </c>
      <c r="N167" s="14">
        <f t="shared" si="13"/>
        <v>0</v>
      </c>
      <c r="O167" s="14">
        <f t="shared" si="14"/>
        <v>0</v>
      </c>
      <c r="P167" s="14">
        <f t="shared" si="15"/>
        <v>0</v>
      </c>
      <c r="Q167" s="14">
        <f t="shared" si="15"/>
        <v>0</v>
      </c>
      <c r="S167" s="114">
        <v>45813</v>
      </c>
    </row>
    <row r="168" spans="1:19">
      <c r="A168" s="15" t="str">
        <f>A166</f>
        <v>&lt;invullen&gt;</v>
      </c>
      <c r="B168" s="16"/>
      <c r="C168" s="16"/>
      <c r="D168" s="16"/>
      <c r="E168" s="17"/>
      <c r="F168" s="17"/>
      <c r="G168" s="17"/>
      <c r="H168" s="17"/>
      <c r="I168" s="17"/>
      <c r="J168" s="17"/>
      <c r="K168" s="24" t="s">
        <v>66</v>
      </c>
      <c r="L168" s="14">
        <f t="shared" si="11"/>
        <v>0</v>
      </c>
      <c r="M168" s="14">
        <f t="shared" si="12"/>
        <v>0</v>
      </c>
      <c r="N168" s="14">
        <f t="shared" si="13"/>
        <v>0</v>
      </c>
      <c r="O168" s="14">
        <f t="shared" si="14"/>
        <v>0</v>
      </c>
      <c r="P168" s="14">
        <f t="shared" si="15"/>
        <v>0</v>
      </c>
      <c r="Q168" s="14">
        <f t="shared" si="15"/>
        <v>0</v>
      </c>
      <c r="S168" s="114">
        <v>45814</v>
      </c>
    </row>
    <row r="169" spans="1:19">
      <c r="A169" s="15" t="str">
        <f>A166</f>
        <v>&lt;invullen&gt;</v>
      </c>
      <c r="B169" s="16"/>
      <c r="C169" s="16"/>
      <c r="D169" s="16"/>
      <c r="E169" s="17"/>
      <c r="F169" s="17"/>
      <c r="G169" s="17"/>
      <c r="H169" s="17"/>
      <c r="I169" s="17"/>
      <c r="J169" s="17"/>
      <c r="K169" s="24" t="s">
        <v>67</v>
      </c>
      <c r="L169" s="14">
        <f t="shared" si="11"/>
        <v>0</v>
      </c>
      <c r="M169" s="14">
        <f t="shared" si="12"/>
        <v>0</v>
      </c>
      <c r="N169" s="14">
        <f t="shared" si="13"/>
        <v>0</v>
      </c>
      <c r="O169" s="14">
        <f t="shared" si="14"/>
        <v>0</v>
      </c>
      <c r="P169" s="14">
        <f t="shared" si="15"/>
        <v>0</v>
      </c>
      <c r="Q169" s="14">
        <f t="shared" si="15"/>
        <v>0</v>
      </c>
      <c r="S169" s="114">
        <v>45815</v>
      </c>
    </row>
    <row r="170" spans="1:19">
      <c r="A170" s="15" t="str">
        <f>A166</f>
        <v>&lt;invullen&gt;</v>
      </c>
      <c r="B170" s="16"/>
      <c r="C170" s="16"/>
      <c r="D170" s="16"/>
      <c r="E170" s="17"/>
      <c r="F170" s="17"/>
      <c r="G170" s="17"/>
      <c r="H170" s="17"/>
      <c r="I170" s="17"/>
      <c r="J170" s="17"/>
      <c r="K170" s="24" t="s">
        <v>68</v>
      </c>
      <c r="L170" s="14">
        <f t="shared" si="11"/>
        <v>0</v>
      </c>
      <c r="M170" s="14">
        <f t="shared" si="12"/>
        <v>0</v>
      </c>
      <c r="N170" s="14">
        <f t="shared" si="13"/>
        <v>0</v>
      </c>
      <c r="O170" s="14">
        <f t="shared" si="14"/>
        <v>0</v>
      </c>
      <c r="P170" s="14">
        <f t="shared" si="15"/>
        <v>0</v>
      </c>
      <c r="Q170" s="14">
        <f t="shared" si="15"/>
        <v>0</v>
      </c>
      <c r="S170" s="114">
        <v>45816</v>
      </c>
    </row>
    <row r="171" spans="1:19">
      <c r="A171" s="15" t="str">
        <f>A166</f>
        <v>&lt;invullen&gt;</v>
      </c>
      <c r="B171" s="16"/>
      <c r="C171" s="16"/>
      <c r="D171" s="16"/>
      <c r="E171" s="17"/>
      <c r="F171" s="17"/>
      <c r="G171" s="17"/>
      <c r="H171" s="17"/>
      <c r="I171" s="17"/>
      <c r="J171" s="17"/>
      <c r="K171" s="24" t="s">
        <v>69</v>
      </c>
      <c r="L171" s="14">
        <f t="shared" si="11"/>
        <v>0</v>
      </c>
      <c r="M171" s="14">
        <f t="shared" si="12"/>
        <v>0</v>
      </c>
      <c r="N171" s="14">
        <f t="shared" si="13"/>
        <v>0</v>
      </c>
      <c r="O171" s="14">
        <f t="shared" si="14"/>
        <v>0</v>
      </c>
      <c r="P171" s="14">
        <f t="shared" si="15"/>
        <v>0</v>
      </c>
      <c r="Q171" s="14">
        <f t="shared" si="15"/>
        <v>0</v>
      </c>
      <c r="S171" s="114">
        <v>45817</v>
      </c>
    </row>
    <row r="172" spans="1:19">
      <c r="A172" s="15" t="str">
        <f>A166</f>
        <v>&lt;invullen&gt;</v>
      </c>
      <c r="B172" s="16"/>
      <c r="C172" s="16"/>
      <c r="D172" s="16"/>
      <c r="E172" s="17"/>
      <c r="F172" s="17"/>
      <c r="G172" s="17"/>
      <c r="H172" s="17"/>
      <c r="I172" s="17"/>
      <c r="J172" s="17"/>
      <c r="K172" s="24" t="s">
        <v>70</v>
      </c>
      <c r="L172" s="14">
        <f t="shared" si="11"/>
        <v>0</v>
      </c>
      <c r="M172" s="14">
        <f t="shared" si="12"/>
        <v>0</v>
      </c>
      <c r="N172" s="14">
        <f t="shared" si="13"/>
        <v>0</v>
      </c>
      <c r="O172" s="14">
        <f t="shared" si="14"/>
        <v>0</v>
      </c>
      <c r="P172" s="14">
        <f t="shared" si="15"/>
        <v>0</v>
      </c>
      <c r="Q172" s="14">
        <f t="shared" si="15"/>
        <v>0</v>
      </c>
      <c r="S172" s="114">
        <v>45818</v>
      </c>
    </row>
    <row r="173" spans="1:19">
      <c r="A173" s="22" t="s">
        <v>63</v>
      </c>
      <c r="B173" s="16"/>
      <c r="C173" s="16"/>
      <c r="D173" s="16"/>
      <c r="E173" s="17"/>
      <c r="F173" s="17"/>
      <c r="G173" s="17"/>
      <c r="H173" s="17"/>
      <c r="I173" s="17"/>
      <c r="J173" s="17"/>
      <c r="K173" s="25" t="s">
        <v>64</v>
      </c>
      <c r="L173" s="14">
        <f t="shared" si="11"/>
        <v>0</v>
      </c>
      <c r="M173" s="14">
        <f t="shared" si="12"/>
        <v>0</v>
      </c>
      <c r="N173" s="14">
        <f t="shared" si="13"/>
        <v>0</v>
      </c>
      <c r="O173" s="14">
        <f t="shared" si="14"/>
        <v>0</v>
      </c>
      <c r="P173" s="14">
        <f t="shared" si="15"/>
        <v>0</v>
      </c>
      <c r="Q173" s="14">
        <f t="shared" si="15"/>
        <v>0</v>
      </c>
      <c r="S173" s="114">
        <v>45819</v>
      </c>
    </row>
    <row r="174" spans="1:19">
      <c r="A174" s="15" t="str">
        <f>A173</f>
        <v>&lt;invullen&gt;</v>
      </c>
      <c r="B174" s="16"/>
      <c r="C174" s="16"/>
      <c r="D174" s="16"/>
      <c r="E174" s="17"/>
      <c r="F174" s="17"/>
      <c r="G174" s="17"/>
      <c r="H174" s="17"/>
      <c r="I174" s="17"/>
      <c r="J174" s="17"/>
      <c r="K174" s="25" t="s">
        <v>65</v>
      </c>
      <c r="L174" s="14">
        <f t="shared" si="11"/>
        <v>0</v>
      </c>
      <c r="M174" s="14">
        <f t="shared" si="12"/>
        <v>0</v>
      </c>
      <c r="N174" s="14">
        <f t="shared" si="13"/>
        <v>0</v>
      </c>
      <c r="O174" s="14">
        <f t="shared" si="14"/>
        <v>0</v>
      </c>
      <c r="P174" s="14">
        <f t="shared" si="15"/>
        <v>0</v>
      </c>
      <c r="Q174" s="14">
        <f t="shared" si="15"/>
        <v>0</v>
      </c>
      <c r="S174" s="114">
        <v>45820</v>
      </c>
    </row>
    <row r="175" spans="1:19">
      <c r="A175" s="15" t="str">
        <f>A173</f>
        <v>&lt;invullen&gt;</v>
      </c>
      <c r="B175" s="16"/>
      <c r="C175" s="16"/>
      <c r="D175" s="16"/>
      <c r="E175" s="17"/>
      <c r="F175" s="17"/>
      <c r="G175" s="17"/>
      <c r="H175" s="17"/>
      <c r="I175" s="17"/>
      <c r="J175" s="17"/>
      <c r="K175" s="25" t="s">
        <v>66</v>
      </c>
      <c r="L175" s="14">
        <f t="shared" si="11"/>
        <v>0</v>
      </c>
      <c r="M175" s="14">
        <f t="shared" si="12"/>
        <v>0</v>
      </c>
      <c r="N175" s="14">
        <f t="shared" si="13"/>
        <v>0</v>
      </c>
      <c r="O175" s="14">
        <f t="shared" si="14"/>
        <v>0</v>
      </c>
      <c r="P175" s="14">
        <f t="shared" si="15"/>
        <v>0</v>
      </c>
      <c r="Q175" s="14">
        <f t="shared" si="15"/>
        <v>0</v>
      </c>
      <c r="S175" s="114">
        <v>45821</v>
      </c>
    </row>
    <row r="176" spans="1:19">
      <c r="A176" s="15" t="str">
        <f>A173</f>
        <v>&lt;invullen&gt;</v>
      </c>
      <c r="B176" s="16"/>
      <c r="C176" s="16"/>
      <c r="D176" s="16"/>
      <c r="E176" s="17"/>
      <c r="F176" s="17"/>
      <c r="G176" s="17"/>
      <c r="H176" s="17"/>
      <c r="I176" s="17"/>
      <c r="J176" s="17"/>
      <c r="K176" s="25" t="s">
        <v>67</v>
      </c>
      <c r="L176" s="14">
        <f t="shared" si="11"/>
        <v>0</v>
      </c>
      <c r="M176" s="14">
        <f t="shared" si="12"/>
        <v>0</v>
      </c>
      <c r="N176" s="14">
        <f t="shared" si="13"/>
        <v>0</v>
      </c>
      <c r="O176" s="14">
        <f t="shared" si="14"/>
        <v>0</v>
      </c>
      <c r="P176" s="14">
        <f t="shared" si="15"/>
        <v>0</v>
      </c>
      <c r="Q176" s="14">
        <f t="shared" si="15"/>
        <v>0</v>
      </c>
      <c r="S176" s="114">
        <v>45822</v>
      </c>
    </row>
    <row r="177" spans="1:19">
      <c r="A177" s="15" t="str">
        <f>A173</f>
        <v>&lt;invullen&gt;</v>
      </c>
      <c r="B177" s="16"/>
      <c r="C177" s="16"/>
      <c r="D177" s="16"/>
      <c r="E177" s="17"/>
      <c r="F177" s="17"/>
      <c r="G177" s="17"/>
      <c r="H177" s="17"/>
      <c r="I177" s="17"/>
      <c r="J177" s="17"/>
      <c r="K177" s="25" t="s">
        <v>68</v>
      </c>
      <c r="L177" s="14">
        <f t="shared" si="11"/>
        <v>0</v>
      </c>
      <c r="M177" s="14">
        <f t="shared" si="12"/>
        <v>0</v>
      </c>
      <c r="N177" s="14">
        <f t="shared" si="13"/>
        <v>0</v>
      </c>
      <c r="O177" s="14">
        <f t="shared" si="14"/>
        <v>0</v>
      </c>
      <c r="P177" s="14">
        <f t="shared" si="15"/>
        <v>0</v>
      </c>
      <c r="Q177" s="14">
        <f t="shared" si="15"/>
        <v>0</v>
      </c>
      <c r="S177" s="114">
        <v>45823</v>
      </c>
    </row>
    <row r="178" spans="1:19">
      <c r="A178" s="15" t="str">
        <f>A173</f>
        <v>&lt;invullen&gt;</v>
      </c>
      <c r="B178" s="16"/>
      <c r="C178" s="16"/>
      <c r="D178" s="16"/>
      <c r="E178" s="17"/>
      <c r="F178" s="17"/>
      <c r="G178" s="17"/>
      <c r="H178" s="17"/>
      <c r="I178" s="17"/>
      <c r="J178" s="17"/>
      <c r="K178" s="25" t="s">
        <v>69</v>
      </c>
      <c r="L178" s="14">
        <f t="shared" si="11"/>
        <v>0</v>
      </c>
      <c r="M178" s="14">
        <f t="shared" si="12"/>
        <v>0</v>
      </c>
      <c r="N178" s="14">
        <f t="shared" si="13"/>
        <v>0</v>
      </c>
      <c r="O178" s="14">
        <f t="shared" si="14"/>
        <v>0</v>
      </c>
      <c r="P178" s="14">
        <f t="shared" si="15"/>
        <v>0</v>
      </c>
      <c r="Q178" s="14">
        <f t="shared" si="15"/>
        <v>0</v>
      </c>
      <c r="S178" s="114">
        <v>45824</v>
      </c>
    </row>
    <row r="179" spans="1:19">
      <c r="A179" s="15" t="str">
        <f>A173</f>
        <v>&lt;invullen&gt;</v>
      </c>
      <c r="B179" s="16"/>
      <c r="C179" s="16"/>
      <c r="D179" s="16"/>
      <c r="E179" s="17"/>
      <c r="F179" s="17"/>
      <c r="G179" s="17"/>
      <c r="H179" s="17"/>
      <c r="I179" s="17"/>
      <c r="J179" s="17"/>
      <c r="K179" s="25" t="s">
        <v>70</v>
      </c>
      <c r="L179" s="14">
        <f t="shared" si="11"/>
        <v>0</v>
      </c>
      <c r="M179" s="14">
        <f t="shared" si="12"/>
        <v>0</v>
      </c>
      <c r="N179" s="14">
        <f t="shared" si="13"/>
        <v>0</v>
      </c>
      <c r="O179" s="14">
        <f t="shared" si="14"/>
        <v>0</v>
      </c>
      <c r="P179" s="14">
        <f t="shared" si="15"/>
        <v>0</v>
      </c>
      <c r="Q179" s="14">
        <f t="shared" si="15"/>
        <v>0</v>
      </c>
      <c r="S179" s="114">
        <v>45825</v>
      </c>
    </row>
    <row r="180" spans="1:19">
      <c r="A180" s="22" t="s">
        <v>63</v>
      </c>
      <c r="B180" s="16"/>
      <c r="C180" s="16"/>
      <c r="D180" s="16"/>
      <c r="E180" s="17"/>
      <c r="F180" s="17"/>
      <c r="G180" s="17"/>
      <c r="H180" s="17"/>
      <c r="I180" s="17"/>
      <c r="J180" s="17"/>
      <c r="K180" s="26" t="s">
        <v>64</v>
      </c>
      <c r="L180" s="14">
        <f t="shared" si="11"/>
        <v>0</v>
      </c>
      <c r="M180" s="14">
        <f t="shared" si="12"/>
        <v>0</v>
      </c>
      <c r="N180" s="14">
        <f t="shared" si="13"/>
        <v>0</v>
      </c>
      <c r="O180" s="14">
        <f t="shared" si="14"/>
        <v>0</v>
      </c>
      <c r="P180" s="14">
        <f t="shared" si="15"/>
        <v>0</v>
      </c>
      <c r="Q180" s="14">
        <f t="shared" si="15"/>
        <v>0</v>
      </c>
      <c r="S180" s="114">
        <v>45826</v>
      </c>
    </row>
    <row r="181" spans="1:19">
      <c r="A181" s="15" t="str">
        <f>A180</f>
        <v>&lt;invullen&gt;</v>
      </c>
      <c r="B181" s="16"/>
      <c r="C181" s="16"/>
      <c r="D181" s="16"/>
      <c r="E181" s="17"/>
      <c r="F181" s="17"/>
      <c r="G181" s="17"/>
      <c r="H181" s="17"/>
      <c r="I181" s="17"/>
      <c r="J181" s="17"/>
      <c r="K181" s="26" t="s">
        <v>65</v>
      </c>
      <c r="L181" s="14">
        <f t="shared" si="11"/>
        <v>0</v>
      </c>
      <c r="M181" s="14">
        <f t="shared" si="12"/>
        <v>0</v>
      </c>
      <c r="N181" s="14">
        <f t="shared" si="13"/>
        <v>0</v>
      </c>
      <c r="O181" s="14">
        <f t="shared" si="14"/>
        <v>0</v>
      </c>
      <c r="P181" s="14">
        <f t="shared" si="15"/>
        <v>0</v>
      </c>
      <c r="Q181" s="14">
        <f t="shared" si="15"/>
        <v>0</v>
      </c>
      <c r="S181" s="114">
        <v>45827</v>
      </c>
    </row>
    <row r="182" spans="1:19">
      <c r="A182" s="15" t="str">
        <f>A180</f>
        <v>&lt;invullen&gt;</v>
      </c>
      <c r="B182" s="16"/>
      <c r="C182" s="16"/>
      <c r="D182" s="16"/>
      <c r="E182" s="17"/>
      <c r="F182" s="17"/>
      <c r="G182" s="17"/>
      <c r="H182" s="17"/>
      <c r="I182" s="17"/>
      <c r="J182" s="17"/>
      <c r="K182" s="26" t="s">
        <v>66</v>
      </c>
      <c r="L182" s="14">
        <f t="shared" si="11"/>
        <v>0</v>
      </c>
      <c r="M182" s="14">
        <f t="shared" si="12"/>
        <v>0</v>
      </c>
      <c r="N182" s="14">
        <f t="shared" si="13"/>
        <v>0</v>
      </c>
      <c r="O182" s="14">
        <f t="shared" si="14"/>
        <v>0</v>
      </c>
      <c r="P182" s="14">
        <f t="shared" si="15"/>
        <v>0</v>
      </c>
      <c r="Q182" s="14">
        <f t="shared" si="15"/>
        <v>0</v>
      </c>
      <c r="S182" s="114">
        <v>45828</v>
      </c>
    </row>
    <row r="183" spans="1:19">
      <c r="A183" s="15" t="str">
        <f>A180</f>
        <v>&lt;invullen&gt;</v>
      </c>
      <c r="B183" s="16"/>
      <c r="C183" s="16"/>
      <c r="D183" s="16"/>
      <c r="E183" s="17"/>
      <c r="F183" s="17"/>
      <c r="G183" s="17"/>
      <c r="H183" s="17"/>
      <c r="I183" s="17"/>
      <c r="J183" s="17"/>
      <c r="K183" s="26" t="s">
        <v>67</v>
      </c>
      <c r="L183" s="14">
        <f t="shared" si="11"/>
        <v>0</v>
      </c>
      <c r="M183" s="14">
        <f t="shared" si="12"/>
        <v>0</v>
      </c>
      <c r="N183" s="14">
        <f t="shared" si="13"/>
        <v>0</v>
      </c>
      <c r="O183" s="14">
        <f t="shared" si="14"/>
        <v>0</v>
      </c>
      <c r="P183" s="14">
        <f t="shared" si="15"/>
        <v>0</v>
      </c>
      <c r="Q183" s="14">
        <f t="shared" si="15"/>
        <v>0</v>
      </c>
      <c r="S183" s="114">
        <v>45829</v>
      </c>
    </row>
    <row r="184" spans="1:19">
      <c r="A184" s="15" t="str">
        <f>A180</f>
        <v>&lt;invullen&gt;</v>
      </c>
      <c r="B184" s="16"/>
      <c r="C184" s="16"/>
      <c r="D184" s="16"/>
      <c r="E184" s="17"/>
      <c r="F184" s="17"/>
      <c r="G184" s="17"/>
      <c r="H184" s="17"/>
      <c r="I184" s="17"/>
      <c r="J184" s="17"/>
      <c r="K184" s="26" t="s">
        <v>68</v>
      </c>
      <c r="L184" s="14">
        <f t="shared" si="11"/>
        <v>0</v>
      </c>
      <c r="M184" s="14">
        <f t="shared" si="12"/>
        <v>0</v>
      </c>
      <c r="N184" s="14">
        <f t="shared" si="13"/>
        <v>0</v>
      </c>
      <c r="O184" s="14">
        <f t="shared" si="14"/>
        <v>0</v>
      </c>
      <c r="P184" s="14">
        <f t="shared" si="15"/>
        <v>0</v>
      </c>
      <c r="Q184" s="14">
        <f t="shared" si="15"/>
        <v>0</v>
      </c>
      <c r="S184" s="114">
        <v>45830</v>
      </c>
    </row>
    <row r="185" spans="1:19">
      <c r="A185" s="15" t="str">
        <f>A180</f>
        <v>&lt;invullen&gt;</v>
      </c>
      <c r="B185" s="16"/>
      <c r="C185" s="16"/>
      <c r="D185" s="16"/>
      <c r="E185" s="17"/>
      <c r="F185" s="17"/>
      <c r="G185" s="17"/>
      <c r="H185" s="17"/>
      <c r="I185" s="17"/>
      <c r="J185" s="17"/>
      <c r="K185" s="26" t="s">
        <v>69</v>
      </c>
      <c r="L185" s="14">
        <f t="shared" si="11"/>
        <v>0</v>
      </c>
      <c r="M185" s="14">
        <f t="shared" si="12"/>
        <v>0</v>
      </c>
      <c r="N185" s="14">
        <f t="shared" si="13"/>
        <v>0</v>
      </c>
      <c r="O185" s="14">
        <f t="shared" si="14"/>
        <v>0</v>
      </c>
      <c r="P185" s="14">
        <f t="shared" si="15"/>
        <v>0</v>
      </c>
      <c r="Q185" s="14">
        <f t="shared" si="15"/>
        <v>0</v>
      </c>
      <c r="S185" s="114">
        <v>45831</v>
      </c>
    </row>
    <row r="186" spans="1:19">
      <c r="A186" s="15" t="str">
        <f>A180</f>
        <v>&lt;invullen&gt;</v>
      </c>
      <c r="B186" s="16"/>
      <c r="C186" s="16"/>
      <c r="D186" s="16"/>
      <c r="E186" s="17"/>
      <c r="F186" s="17"/>
      <c r="G186" s="17"/>
      <c r="H186" s="17"/>
      <c r="I186" s="17"/>
      <c r="J186" s="17"/>
      <c r="K186" s="26" t="s">
        <v>70</v>
      </c>
      <c r="L186" s="14">
        <f t="shared" si="11"/>
        <v>0</v>
      </c>
      <c r="M186" s="14">
        <f t="shared" si="12"/>
        <v>0</v>
      </c>
      <c r="N186" s="14">
        <f t="shared" si="13"/>
        <v>0</v>
      </c>
      <c r="O186" s="14">
        <f t="shared" si="14"/>
        <v>0</v>
      </c>
      <c r="P186" s="14">
        <f t="shared" si="15"/>
        <v>0</v>
      </c>
      <c r="Q186" s="14">
        <f t="shared" si="15"/>
        <v>0</v>
      </c>
      <c r="S186" s="114">
        <v>45832</v>
      </c>
    </row>
    <row r="187" spans="1:19">
      <c r="A187" s="22" t="s">
        <v>63</v>
      </c>
      <c r="B187" s="16"/>
      <c r="C187" s="16"/>
      <c r="D187" s="16"/>
      <c r="E187" s="17"/>
      <c r="F187" s="17"/>
      <c r="G187" s="17"/>
      <c r="H187" s="17"/>
      <c r="I187" s="17"/>
      <c r="J187" s="17"/>
      <c r="K187" s="19" t="s">
        <v>64</v>
      </c>
      <c r="L187" s="14">
        <f t="shared" si="11"/>
        <v>0</v>
      </c>
      <c r="M187" s="14">
        <f t="shared" si="12"/>
        <v>0</v>
      </c>
      <c r="N187" s="14">
        <f t="shared" si="13"/>
        <v>0</v>
      </c>
      <c r="O187" s="14">
        <f t="shared" si="14"/>
        <v>0</v>
      </c>
      <c r="P187" s="14">
        <f t="shared" si="15"/>
        <v>0</v>
      </c>
      <c r="Q187" s="14">
        <f t="shared" si="15"/>
        <v>0</v>
      </c>
      <c r="S187" s="114">
        <v>45833</v>
      </c>
    </row>
    <row r="188" spans="1:19">
      <c r="A188" s="15" t="str">
        <f>A187</f>
        <v>&lt;invullen&gt;</v>
      </c>
      <c r="B188" s="16"/>
      <c r="C188" s="16"/>
      <c r="D188" s="16"/>
      <c r="E188" s="17"/>
      <c r="F188" s="17"/>
      <c r="G188" s="17"/>
      <c r="H188" s="17"/>
      <c r="I188" s="17"/>
      <c r="J188" s="17"/>
      <c r="K188" s="19" t="s">
        <v>65</v>
      </c>
      <c r="L188" s="14">
        <f t="shared" si="11"/>
        <v>0</v>
      </c>
      <c r="M188" s="14">
        <f t="shared" si="12"/>
        <v>0</v>
      </c>
      <c r="N188" s="14">
        <f t="shared" si="13"/>
        <v>0</v>
      </c>
      <c r="O188" s="14">
        <f t="shared" si="14"/>
        <v>0</v>
      </c>
      <c r="P188" s="14">
        <f t="shared" si="15"/>
        <v>0</v>
      </c>
      <c r="Q188" s="14">
        <f t="shared" si="15"/>
        <v>0</v>
      </c>
      <c r="S188" s="114">
        <v>45834</v>
      </c>
    </row>
    <row r="189" spans="1:19">
      <c r="A189" s="15" t="str">
        <f>A187</f>
        <v>&lt;invullen&gt;</v>
      </c>
      <c r="B189" s="16"/>
      <c r="C189" s="16"/>
      <c r="D189" s="16"/>
      <c r="E189" s="17"/>
      <c r="F189" s="17"/>
      <c r="G189" s="17"/>
      <c r="H189" s="17"/>
      <c r="I189" s="17"/>
      <c r="J189" s="17"/>
      <c r="K189" s="19" t="s">
        <v>66</v>
      </c>
      <c r="L189" s="14">
        <f t="shared" si="11"/>
        <v>0</v>
      </c>
      <c r="M189" s="14">
        <f t="shared" si="12"/>
        <v>0</v>
      </c>
      <c r="N189" s="14">
        <f t="shared" si="13"/>
        <v>0</v>
      </c>
      <c r="O189" s="14">
        <f t="shared" si="14"/>
        <v>0</v>
      </c>
      <c r="P189" s="14">
        <f t="shared" si="15"/>
        <v>0</v>
      </c>
      <c r="Q189" s="14">
        <f t="shared" si="15"/>
        <v>0</v>
      </c>
      <c r="S189" s="114">
        <v>45835</v>
      </c>
    </row>
    <row r="190" spans="1:19">
      <c r="A190" s="15" t="str">
        <f>A187</f>
        <v>&lt;invullen&gt;</v>
      </c>
      <c r="B190" s="16"/>
      <c r="C190" s="16"/>
      <c r="D190" s="16"/>
      <c r="E190" s="17"/>
      <c r="F190" s="17"/>
      <c r="G190" s="17"/>
      <c r="H190" s="17"/>
      <c r="I190" s="17"/>
      <c r="J190" s="17"/>
      <c r="K190" s="19" t="s">
        <v>67</v>
      </c>
      <c r="L190" s="14">
        <f t="shared" si="11"/>
        <v>0</v>
      </c>
      <c r="M190" s="14">
        <f t="shared" si="12"/>
        <v>0</v>
      </c>
      <c r="N190" s="14">
        <f t="shared" si="13"/>
        <v>0</v>
      </c>
      <c r="O190" s="14">
        <f t="shared" si="14"/>
        <v>0</v>
      </c>
      <c r="P190" s="14">
        <f t="shared" si="15"/>
        <v>0</v>
      </c>
      <c r="Q190" s="14">
        <f t="shared" si="15"/>
        <v>0</v>
      </c>
      <c r="S190" s="114">
        <v>45836</v>
      </c>
    </row>
    <row r="191" spans="1:19">
      <c r="A191" s="15" t="str">
        <f>A187</f>
        <v>&lt;invullen&gt;</v>
      </c>
      <c r="B191" s="16"/>
      <c r="C191" s="16"/>
      <c r="D191" s="16"/>
      <c r="E191" s="17"/>
      <c r="F191" s="17"/>
      <c r="G191" s="17"/>
      <c r="H191" s="17"/>
      <c r="I191" s="17"/>
      <c r="J191" s="17"/>
      <c r="K191" s="19" t="s">
        <v>68</v>
      </c>
      <c r="L191" s="14">
        <f t="shared" si="11"/>
        <v>0</v>
      </c>
      <c r="M191" s="14">
        <f t="shared" si="12"/>
        <v>0</v>
      </c>
      <c r="N191" s="14">
        <f t="shared" si="13"/>
        <v>0</v>
      </c>
      <c r="O191" s="14">
        <f t="shared" si="14"/>
        <v>0</v>
      </c>
      <c r="P191" s="14">
        <f t="shared" si="15"/>
        <v>0</v>
      </c>
      <c r="Q191" s="14">
        <f t="shared" si="15"/>
        <v>0</v>
      </c>
      <c r="S191" s="114">
        <v>45837</v>
      </c>
    </row>
    <row r="192" spans="1:19">
      <c r="A192" s="15" t="str">
        <f>A187</f>
        <v>&lt;invullen&gt;</v>
      </c>
      <c r="B192" s="16"/>
      <c r="C192" s="16"/>
      <c r="D192" s="16"/>
      <c r="E192" s="17"/>
      <c r="F192" s="17"/>
      <c r="G192" s="17"/>
      <c r="H192" s="17"/>
      <c r="I192" s="17"/>
      <c r="J192" s="17"/>
      <c r="K192" s="19" t="s">
        <v>69</v>
      </c>
      <c r="L192" s="14">
        <f t="shared" si="11"/>
        <v>0</v>
      </c>
      <c r="M192" s="14">
        <f t="shared" si="12"/>
        <v>0</v>
      </c>
      <c r="N192" s="14">
        <f t="shared" si="13"/>
        <v>0</v>
      </c>
      <c r="O192" s="14">
        <f t="shared" si="14"/>
        <v>0</v>
      </c>
      <c r="P192" s="14">
        <f t="shared" si="15"/>
        <v>0</v>
      </c>
      <c r="Q192" s="14">
        <f t="shared" si="15"/>
        <v>0</v>
      </c>
      <c r="S192" s="114">
        <v>45838</v>
      </c>
    </row>
    <row r="193" spans="1:19">
      <c r="A193" s="15" t="str">
        <f>A187</f>
        <v>&lt;invullen&gt;</v>
      </c>
      <c r="B193" s="16"/>
      <c r="C193" s="16"/>
      <c r="D193" s="16"/>
      <c r="E193" s="17"/>
      <c r="F193" s="17"/>
      <c r="G193" s="17"/>
      <c r="H193" s="17"/>
      <c r="I193" s="17"/>
      <c r="J193" s="17"/>
      <c r="K193" s="19" t="s">
        <v>70</v>
      </c>
      <c r="L193" s="14">
        <f t="shared" si="11"/>
        <v>0</v>
      </c>
      <c r="M193" s="14">
        <f t="shared" si="12"/>
        <v>0</v>
      </c>
      <c r="N193" s="14">
        <f t="shared" si="13"/>
        <v>0</v>
      </c>
      <c r="O193" s="14">
        <f t="shared" si="14"/>
        <v>0</v>
      </c>
      <c r="P193" s="14">
        <f t="shared" si="15"/>
        <v>0</v>
      </c>
      <c r="Q193" s="14">
        <f t="shared" si="15"/>
        <v>0</v>
      </c>
      <c r="S193" s="114">
        <v>45839</v>
      </c>
    </row>
    <row r="194" spans="1:19">
      <c r="A194" s="20" t="s">
        <v>63</v>
      </c>
      <c r="B194" s="16"/>
      <c r="C194" s="16"/>
      <c r="D194" s="16"/>
      <c r="E194" s="17"/>
      <c r="F194" s="17"/>
      <c r="G194" s="17"/>
      <c r="H194" s="17"/>
      <c r="I194" s="17"/>
      <c r="J194" s="17"/>
      <c r="K194" s="27" t="s">
        <v>64</v>
      </c>
      <c r="L194" s="14">
        <f t="shared" si="11"/>
        <v>0</v>
      </c>
      <c r="M194" s="14">
        <f t="shared" si="12"/>
        <v>0</v>
      </c>
      <c r="N194" s="14">
        <f t="shared" si="13"/>
        <v>0</v>
      </c>
      <c r="O194" s="14">
        <f t="shared" si="14"/>
        <v>0</v>
      </c>
      <c r="P194" s="14">
        <f t="shared" si="15"/>
        <v>0</v>
      </c>
      <c r="Q194" s="14">
        <f t="shared" si="15"/>
        <v>0</v>
      </c>
      <c r="S194" s="114">
        <v>45840</v>
      </c>
    </row>
    <row r="195" spans="1:19">
      <c r="A195" s="15" t="str">
        <f>A194</f>
        <v>&lt;invullen&gt;</v>
      </c>
      <c r="B195" s="16"/>
      <c r="C195" s="16"/>
      <c r="D195" s="16"/>
      <c r="E195" s="17"/>
      <c r="F195" s="17"/>
      <c r="G195" s="17"/>
      <c r="H195" s="17"/>
      <c r="I195" s="17"/>
      <c r="J195" s="17"/>
      <c r="K195" s="27" t="s">
        <v>65</v>
      </c>
      <c r="L195" s="14">
        <f t="shared" si="11"/>
        <v>0</v>
      </c>
      <c r="M195" s="14">
        <f t="shared" si="12"/>
        <v>0</v>
      </c>
      <c r="N195" s="14">
        <f t="shared" si="13"/>
        <v>0</v>
      </c>
      <c r="O195" s="14">
        <f t="shared" si="14"/>
        <v>0</v>
      </c>
      <c r="P195" s="14">
        <f t="shared" si="15"/>
        <v>0</v>
      </c>
      <c r="Q195" s="14">
        <f t="shared" si="15"/>
        <v>0</v>
      </c>
      <c r="S195" s="114">
        <v>45841</v>
      </c>
    </row>
    <row r="196" spans="1:19">
      <c r="A196" s="15" t="str">
        <f>A194</f>
        <v>&lt;invullen&gt;</v>
      </c>
      <c r="B196" s="16"/>
      <c r="C196" s="16"/>
      <c r="D196" s="16"/>
      <c r="E196" s="17"/>
      <c r="F196" s="17"/>
      <c r="G196" s="17"/>
      <c r="H196" s="17"/>
      <c r="I196" s="17"/>
      <c r="J196" s="17"/>
      <c r="K196" s="27" t="s">
        <v>66</v>
      </c>
      <c r="L196" s="14">
        <f t="shared" si="11"/>
        <v>0</v>
      </c>
      <c r="M196" s="14">
        <f t="shared" si="12"/>
        <v>0</v>
      </c>
      <c r="N196" s="14">
        <f t="shared" si="13"/>
        <v>0</v>
      </c>
      <c r="O196" s="14">
        <f t="shared" si="14"/>
        <v>0</v>
      </c>
      <c r="P196" s="14">
        <f t="shared" si="15"/>
        <v>0</v>
      </c>
      <c r="Q196" s="14">
        <f t="shared" si="15"/>
        <v>0</v>
      </c>
      <c r="S196" s="114">
        <v>45842</v>
      </c>
    </row>
    <row r="197" spans="1:19">
      <c r="A197" s="15" t="str">
        <f>A194</f>
        <v>&lt;invullen&gt;</v>
      </c>
      <c r="B197" s="16"/>
      <c r="C197" s="16"/>
      <c r="D197" s="16"/>
      <c r="E197" s="17"/>
      <c r="F197" s="17"/>
      <c r="G197" s="17"/>
      <c r="H197" s="17"/>
      <c r="I197" s="17"/>
      <c r="J197" s="17"/>
      <c r="K197" s="27" t="s">
        <v>67</v>
      </c>
      <c r="L197" s="14">
        <f t="shared" si="11"/>
        <v>0</v>
      </c>
      <c r="M197" s="14">
        <f t="shared" si="12"/>
        <v>0</v>
      </c>
      <c r="N197" s="14">
        <f t="shared" si="13"/>
        <v>0</v>
      </c>
      <c r="O197" s="14">
        <f t="shared" si="14"/>
        <v>0</v>
      </c>
      <c r="P197" s="14">
        <f t="shared" si="15"/>
        <v>0</v>
      </c>
      <c r="Q197" s="14">
        <f t="shared" si="15"/>
        <v>0</v>
      </c>
      <c r="S197" s="114">
        <v>45843</v>
      </c>
    </row>
    <row r="198" spans="1:19">
      <c r="A198" s="15" t="str">
        <f>A194</f>
        <v>&lt;invullen&gt;</v>
      </c>
      <c r="B198" s="16"/>
      <c r="C198" s="16"/>
      <c r="D198" s="16"/>
      <c r="E198" s="17"/>
      <c r="F198" s="17"/>
      <c r="G198" s="17"/>
      <c r="H198" s="17"/>
      <c r="I198" s="17"/>
      <c r="J198" s="17"/>
      <c r="K198" s="27" t="s">
        <v>68</v>
      </c>
      <c r="L198" s="14">
        <f t="shared" si="11"/>
        <v>0</v>
      </c>
      <c r="M198" s="14">
        <f t="shared" si="12"/>
        <v>0</v>
      </c>
      <c r="N198" s="14">
        <f t="shared" si="13"/>
        <v>0</v>
      </c>
      <c r="O198" s="14">
        <f t="shared" si="14"/>
        <v>0</v>
      </c>
      <c r="P198" s="14">
        <f t="shared" si="15"/>
        <v>0</v>
      </c>
      <c r="Q198" s="14">
        <f t="shared" si="15"/>
        <v>0</v>
      </c>
      <c r="S198" s="114">
        <v>45844</v>
      </c>
    </row>
    <row r="199" spans="1:19">
      <c r="A199" s="15" t="str">
        <f>A194</f>
        <v>&lt;invullen&gt;</v>
      </c>
      <c r="B199" s="16"/>
      <c r="C199" s="16"/>
      <c r="D199" s="16"/>
      <c r="E199" s="17"/>
      <c r="F199" s="17"/>
      <c r="G199" s="17"/>
      <c r="H199" s="17"/>
      <c r="I199" s="17"/>
      <c r="J199" s="17"/>
      <c r="K199" s="27" t="s">
        <v>69</v>
      </c>
      <c r="L199" s="14">
        <f t="shared" si="11"/>
        <v>0</v>
      </c>
      <c r="M199" s="14">
        <f t="shared" si="12"/>
        <v>0</v>
      </c>
      <c r="N199" s="14">
        <f t="shared" si="13"/>
        <v>0</v>
      </c>
      <c r="O199" s="14">
        <f t="shared" si="14"/>
        <v>0</v>
      </c>
      <c r="P199" s="14">
        <f t="shared" si="15"/>
        <v>0</v>
      </c>
      <c r="Q199" s="14">
        <f t="shared" si="15"/>
        <v>0</v>
      </c>
      <c r="S199" s="114">
        <v>45845</v>
      </c>
    </row>
    <row r="200" spans="1:19">
      <c r="A200" s="15" t="str">
        <f>A194</f>
        <v>&lt;invullen&gt;</v>
      </c>
      <c r="B200" s="16"/>
      <c r="C200" s="16"/>
      <c r="D200" s="16"/>
      <c r="E200" s="17"/>
      <c r="F200" s="17"/>
      <c r="G200" s="17"/>
      <c r="H200" s="17"/>
      <c r="I200" s="17"/>
      <c r="J200" s="17"/>
      <c r="K200" s="27" t="s">
        <v>70</v>
      </c>
      <c r="L200" s="14">
        <f t="shared" si="11"/>
        <v>0</v>
      </c>
      <c r="M200" s="14">
        <f t="shared" si="12"/>
        <v>0</v>
      </c>
      <c r="N200" s="14">
        <f t="shared" si="13"/>
        <v>0</v>
      </c>
      <c r="O200" s="14">
        <f t="shared" si="14"/>
        <v>0</v>
      </c>
      <c r="P200" s="14">
        <f t="shared" si="15"/>
        <v>0</v>
      </c>
      <c r="Q200" s="14">
        <f t="shared" si="15"/>
        <v>0</v>
      </c>
      <c r="S200" s="114">
        <v>45846</v>
      </c>
    </row>
    <row r="201" spans="1:19">
      <c r="A201" s="22" t="s">
        <v>63</v>
      </c>
      <c r="B201" s="16"/>
      <c r="C201" s="16"/>
      <c r="D201" s="16"/>
      <c r="E201" s="17"/>
      <c r="F201" s="17"/>
      <c r="G201" s="17"/>
      <c r="H201" s="17"/>
      <c r="I201" s="17"/>
      <c r="J201" s="17"/>
      <c r="K201" s="23" t="s">
        <v>64</v>
      </c>
      <c r="L201" s="14">
        <f t="shared" si="11"/>
        <v>0</v>
      </c>
      <c r="M201" s="14">
        <f t="shared" si="12"/>
        <v>0</v>
      </c>
      <c r="N201" s="14">
        <f t="shared" si="13"/>
        <v>0</v>
      </c>
      <c r="O201" s="14">
        <f t="shared" si="14"/>
        <v>0</v>
      </c>
      <c r="P201" s="14">
        <f t="shared" si="15"/>
        <v>0</v>
      </c>
      <c r="Q201" s="14">
        <f t="shared" si="15"/>
        <v>0</v>
      </c>
      <c r="S201" s="114">
        <v>45847</v>
      </c>
    </row>
    <row r="202" spans="1:19">
      <c r="A202" s="15" t="str">
        <f>A201</f>
        <v>&lt;invullen&gt;</v>
      </c>
      <c r="B202" s="16"/>
      <c r="C202" s="16"/>
      <c r="D202" s="16"/>
      <c r="E202" s="17"/>
      <c r="F202" s="17"/>
      <c r="G202" s="17"/>
      <c r="H202" s="17"/>
      <c r="I202" s="17"/>
      <c r="J202" s="17"/>
      <c r="K202" s="23" t="s">
        <v>65</v>
      </c>
      <c r="L202" s="14">
        <f t="shared" si="11"/>
        <v>0</v>
      </c>
      <c r="M202" s="14">
        <f t="shared" si="12"/>
        <v>0</v>
      </c>
      <c r="N202" s="14">
        <f t="shared" si="13"/>
        <v>0</v>
      </c>
      <c r="O202" s="14">
        <f t="shared" si="14"/>
        <v>0</v>
      </c>
      <c r="P202" s="14">
        <f t="shared" si="15"/>
        <v>0</v>
      </c>
      <c r="Q202" s="14">
        <f t="shared" si="15"/>
        <v>0</v>
      </c>
      <c r="S202" s="114">
        <v>45848</v>
      </c>
    </row>
    <row r="203" spans="1:19">
      <c r="A203" s="15" t="str">
        <f>A201</f>
        <v>&lt;invullen&gt;</v>
      </c>
      <c r="B203" s="16"/>
      <c r="C203" s="16"/>
      <c r="D203" s="16"/>
      <c r="E203" s="17"/>
      <c r="F203" s="17"/>
      <c r="G203" s="17"/>
      <c r="H203" s="17"/>
      <c r="I203" s="17"/>
      <c r="J203" s="17"/>
      <c r="K203" s="23" t="s">
        <v>66</v>
      </c>
      <c r="L203" s="14">
        <f t="shared" si="11"/>
        <v>0</v>
      </c>
      <c r="M203" s="14">
        <f t="shared" si="12"/>
        <v>0</v>
      </c>
      <c r="N203" s="14">
        <f t="shared" si="13"/>
        <v>0</v>
      </c>
      <c r="O203" s="14">
        <f t="shared" si="14"/>
        <v>0</v>
      </c>
      <c r="P203" s="14">
        <f t="shared" si="15"/>
        <v>0</v>
      </c>
      <c r="Q203" s="14">
        <f t="shared" si="15"/>
        <v>0</v>
      </c>
      <c r="S203" s="114">
        <v>45849</v>
      </c>
    </row>
    <row r="204" spans="1:19">
      <c r="A204" s="15" t="str">
        <f>A201</f>
        <v>&lt;invullen&gt;</v>
      </c>
      <c r="B204" s="16"/>
      <c r="C204" s="16"/>
      <c r="D204" s="16"/>
      <c r="E204" s="17"/>
      <c r="F204" s="17"/>
      <c r="G204" s="17"/>
      <c r="H204" s="17"/>
      <c r="I204" s="17"/>
      <c r="J204" s="17"/>
      <c r="K204" s="23" t="s">
        <v>67</v>
      </c>
      <c r="L204" s="14">
        <f t="shared" ref="L204:L267" si="16">E204*$D204</f>
        <v>0</v>
      </c>
      <c r="M204" s="14">
        <f t="shared" ref="M204:M267" si="17">F204*$D204</f>
        <v>0</v>
      </c>
      <c r="N204" s="14">
        <f t="shared" ref="N204:N267" si="18">G204*$D204</f>
        <v>0</v>
      </c>
      <c r="O204" s="14">
        <f t="shared" ref="O204:O267" si="19">H204*$D204</f>
        <v>0</v>
      </c>
      <c r="P204" s="14">
        <f t="shared" si="15"/>
        <v>0</v>
      </c>
      <c r="Q204" s="14">
        <f t="shared" si="15"/>
        <v>0</v>
      </c>
      <c r="S204" s="114">
        <v>45850</v>
      </c>
    </row>
    <row r="205" spans="1:19">
      <c r="A205" s="15" t="str">
        <f>A201</f>
        <v>&lt;invullen&gt;</v>
      </c>
      <c r="B205" s="16"/>
      <c r="C205" s="16"/>
      <c r="D205" s="16"/>
      <c r="E205" s="17"/>
      <c r="F205" s="17"/>
      <c r="G205" s="17"/>
      <c r="H205" s="17"/>
      <c r="I205" s="17"/>
      <c r="J205" s="17"/>
      <c r="K205" s="23" t="s">
        <v>68</v>
      </c>
      <c r="L205" s="14">
        <f t="shared" si="16"/>
        <v>0</v>
      </c>
      <c r="M205" s="14">
        <f t="shared" si="17"/>
        <v>0</v>
      </c>
      <c r="N205" s="14">
        <f t="shared" si="18"/>
        <v>0</v>
      </c>
      <c r="O205" s="14">
        <f t="shared" si="19"/>
        <v>0</v>
      </c>
      <c r="P205" s="14">
        <f t="shared" si="15"/>
        <v>0</v>
      </c>
      <c r="Q205" s="14">
        <f t="shared" si="15"/>
        <v>0</v>
      </c>
      <c r="S205" s="114">
        <v>45851</v>
      </c>
    </row>
    <row r="206" spans="1:19">
      <c r="A206" s="15" t="str">
        <f>A201</f>
        <v>&lt;invullen&gt;</v>
      </c>
      <c r="B206" s="16"/>
      <c r="C206" s="16"/>
      <c r="D206" s="16"/>
      <c r="E206" s="17"/>
      <c r="F206" s="17"/>
      <c r="G206" s="17"/>
      <c r="H206" s="17"/>
      <c r="I206" s="17"/>
      <c r="J206" s="17"/>
      <c r="K206" s="23" t="s">
        <v>69</v>
      </c>
      <c r="L206" s="14">
        <f t="shared" si="16"/>
        <v>0</v>
      </c>
      <c r="M206" s="14">
        <f t="shared" si="17"/>
        <v>0</v>
      </c>
      <c r="N206" s="14">
        <f t="shared" si="18"/>
        <v>0</v>
      </c>
      <c r="O206" s="14">
        <f t="shared" si="19"/>
        <v>0</v>
      </c>
      <c r="P206" s="14">
        <f t="shared" si="15"/>
        <v>0</v>
      </c>
      <c r="Q206" s="14">
        <f t="shared" si="15"/>
        <v>0</v>
      </c>
      <c r="S206" s="114">
        <v>45852</v>
      </c>
    </row>
    <row r="207" spans="1:19">
      <c r="A207" s="15" t="str">
        <f>A201</f>
        <v>&lt;invullen&gt;</v>
      </c>
      <c r="B207" s="16"/>
      <c r="C207" s="16"/>
      <c r="D207" s="16"/>
      <c r="E207" s="17"/>
      <c r="F207" s="17"/>
      <c r="G207" s="17"/>
      <c r="H207" s="17"/>
      <c r="I207" s="17"/>
      <c r="J207" s="17"/>
      <c r="K207" s="23" t="s">
        <v>70</v>
      </c>
      <c r="L207" s="14">
        <f t="shared" si="16"/>
        <v>0</v>
      </c>
      <c r="M207" s="14">
        <f t="shared" si="17"/>
        <v>0</v>
      </c>
      <c r="N207" s="14">
        <f t="shared" si="18"/>
        <v>0</v>
      </c>
      <c r="O207" s="14">
        <f t="shared" si="19"/>
        <v>0</v>
      </c>
      <c r="P207" s="14">
        <f t="shared" si="15"/>
        <v>0</v>
      </c>
      <c r="Q207" s="14">
        <f t="shared" si="15"/>
        <v>0</v>
      </c>
      <c r="S207" s="114">
        <v>45853</v>
      </c>
    </row>
    <row r="208" spans="1:19">
      <c r="A208" s="22" t="s">
        <v>63</v>
      </c>
      <c r="B208" s="16"/>
      <c r="C208" s="16"/>
      <c r="D208" s="16"/>
      <c r="E208" s="17"/>
      <c r="F208" s="17"/>
      <c r="G208" s="17"/>
      <c r="H208" s="17"/>
      <c r="I208" s="17"/>
      <c r="J208" s="17"/>
      <c r="K208" s="24" t="s">
        <v>64</v>
      </c>
      <c r="L208" s="14">
        <f t="shared" si="16"/>
        <v>0</v>
      </c>
      <c r="M208" s="14">
        <f t="shared" si="17"/>
        <v>0</v>
      </c>
      <c r="N208" s="14">
        <f t="shared" si="18"/>
        <v>0</v>
      </c>
      <c r="O208" s="14">
        <f t="shared" si="19"/>
        <v>0</v>
      </c>
      <c r="P208" s="14">
        <f t="shared" si="15"/>
        <v>0</v>
      </c>
      <c r="Q208" s="14">
        <f t="shared" si="15"/>
        <v>0</v>
      </c>
      <c r="S208" s="114">
        <v>45854</v>
      </c>
    </row>
    <row r="209" spans="1:19">
      <c r="A209" s="15" t="str">
        <f>A208</f>
        <v>&lt;invullen&gt;</v>
      </c>
      <c r="B209" s="16"/>
      <c r="C209" s="16"/>
      <c r="D209" s="16"/>
      <c r="E209" s="17"/>
      <c r="F209" s="17"/>
      <c r="G209" s="17"/>
      <c r="H209" s="17"/>
      <c r="I209" s="17"/>
      <c r="J209" s="17"/>
      <c r="K209" s="24" t="s">
        <v>65</v>
      </c>
      <c r="L209" s="14">
        <f t="shared" si="16"/>
        <v>0</v>
      </c>
      <c r="M209" s="14">
        <f t="shared" si="17"/>
        <v>0</v>
      </c>
      <c r="N209" s="14">
        <f t="shared" si="18"/>
        <v>0</v>
      </c>
      <c r="O209" s="14">
        <f t="shared" si="19"/>
        <v>0</v>
      </c>
      <c r="P209" s="14">
        <f t="shared" si="15"/>
        <v>0</v>
      </c>
      <c r="Q209" s="14">
        <f t="shared" si="15"/>
        <v>0</v>
      </c>
      <c r="S209" s="114">
        <v>45855</v>
      </c>
    </row>
    <row r="210" spans="1:19">
      <c r="A210" s="15" t="str">
        <f>A208</f>
        <v>&lt;invullen&gt;</v>
      </c>
      <c r="B210" s="16"/>
      <c r="C210" s="16"/>
      <c r="D210" s="16"/>
      <c r="E210" s="17"/>
      <c r="F210" s="17"/>
      <c r="G210" s="17"/>
      <c r="H210" s="17"/>
      <c r="I210" s="17"/>
      <c r="J210" s="17"/>
      <c r="K210" s="24" t="s">
        <v>66</v>
      </c>
      <c r="L210" s="14">
        <f t="shared" si="16"/>
        <v>0</v>
      </c>
      <c r="M210" s="14">
        <f t="shared" si="17"/>
        <v>0</v>
      </c>
      <c r="N210" s="14">
        <f t="shared" si="18"/>
        <v>0</v>
      </c>
      <c r="O210" s="14">
        <f t="shared" si="19"/>
        <v>0</v>
      </c>
      <c r="P210" s="14">
        <f t="shared" si="15"/>
        <v>0</v>
      </c>
      <c r="Q210" s="14">
        <f t="shared" si="15"/>
        <v>0</v>
      </c>
      <c r="S210" s="114">
        <v>45856</v>
      </c>
    </row>
    <row r="211" spans="1:19">
      <c r="A211" s="15" t="str">
        <f>A208</f>
        <v>&lt;invullen&gt;</v>
      </c>
      <c r="B211" s="16"/>
      <c r="C211" s="16"/>
      <c r="D211" s="16"/>
      <c r="E211" s="17"/>
      <c r="F211" s="17"/>
      <c r="G211" s="17"/>
      <c r="H211" s="17"/>
      <c r="I211" s="17"/>
      <c r="J211" s="17"/>
      <c r="K211" s="24" t="s">
        <v>67</v>
      </c>
      <c r="L211" s="14">
        <f t="shared" si="16"/>
        <v>0</v>
      </c>
      <c r="M211" s="14">
        <f t="shared" si="17"/>
        <v>0</v>
      </c>
      <c r="N211" s="14">
        <f t="shared" si="18"/>
        <v>0</v>
      </c>
      <c r="O211" s="14">
        <f t="shared" si="19"/>
        <v>0</v>
      </c>
      <c r="P211" s="14">
        <f t="shared" si="15"/>
        <v>0</v>
      </c>
      <c r="Q211" s="14">
        <f t="shared" si="15"/>
        <v>0</v>
      </c>
      <c r="S211" s="114">
        <v>45857</v>
      </c>
    </row>
    <row r="212" spans="1:19">
      <c r="A212" s="15" t="str">
        <f>A208</f>
        <v>&lt;invullen&gt;</v>
      </c>
      <c r="B212" s="16"/>
      <c r="C212" s="16"/>
      <c r="D212" s="16"/>
      <c r="E212" s="17"/>
      <c r="F212" s="17"/>
      <c r="G212" s="17"/>
      <c r="H212" s="17"/>
      <c r="I212" s="17"/>
      <c r="J212" s="17"/>
      <c r="K212" s="24" t="s">
        <v>68</v>
      </c>
      <c r="L212" s="14">
        <f t="shared" si="16"/>
        <v>0</v>
      </c>
      <c r="M212" s="14">
        <f t="shared" si="17"/>
        <v>0</v>
      </c>
      <c r="N212" s="14">
        <f t="shared" si="18"/>
        <v>0</v>
      </c>
      <c r="O212" s="14">
        <f t="shared" si="19"/>
        <v>0</v>
      </c>
      <c r="P212" s="14">
        <f t="shared" si="15"/>
        <v>0</v>
      </c>
      <c r="Q212" s="14">
        <f t="shared" si="15"/>
        <v>0</v>
      </c>
      <c r="S212" s="114">
        <v>45858</v>
      </c>
    </row>
    <row r="213" spans="1:19">
      <c r="A213" s="15" t="str">
        <f>A208</f>
        <v>&lt;invullen&gt;</v>
      </c>
      <c r="B213" s="16"/>
      <c r="C213" s="16"/>
      <c r="D213" s="16"/>
      <c r="E213" s="17"/>
      <c r="F213" s="17"/>
      <c r="G213" s="17"/>
      <c r="H213" s="17"/>
      <c r="I213" s="17"/>
      <c r="J213" s="17"/>
      <c r="K213" s="24" t="s">
        <v>69</v>
      </c>
      <c r="L213" s="14">
        <f t="shared" si="16"/>
        <v>0</v>
      </c>
      <c r="M213" s="14">
        <f t="shared" si="17"/>
        <v>0</v>
      </c>
      <c r="N213" s="14">
        <f t="shared" si="18"/>
        <v>0</v>
      </c>
      <c r="O213" s="14">
        <f t="shared" si="19"/>
        <v>0</v>
      </c>
      <c r="P213" s="14">
        <f t="shared" si="15"/>
        <v>0</v>
      </c>
      <c r="Q213" s="14">
        <f t="shared" si="15"/>
        <v>0</v>
      </c>
      <c r="S213" s="114">
        <v>45859</v>
      </c>
    </row>
    <row r="214" spans="1:19">
      <c r="A214" s="15" t="str">
        <f>A208</f>
        <v>&lt;invullen&gt;</v>
      </c>
      <c r="B214" s="16"/>
      <c r="C214" s="16"/>
      <c r="D214" s="16"/>
      <c r="E214" s="17"/>
      <c r="F214" s="17"/>
      <c r="G214" s="17"/>
      <c r="H214" s="17"/>
      <c r="I214" s="17"/>
      <c r="J214" s="17"/>
      <c r="K214" s="24" t="s">
        <v>70</v>
      </c>
      <c r="L214" s="14">
        <f t="shared" si="16"/>
        <v>0</v>
      </c>
      <c r="M214" s="14">
        <f t="shared" si="17"/>
        <v>0</v>
      </c>
      <c r="N214" s="14">
        <f t="shared" si="18"/>
        <v>0</v>
      </c>
      <c r="O214" s="14">
        <f t="shared" si="19"/>
        <v>0</v>
      </c>
      <c r="P214" s="14">
        <f t="shared" si="15"/>
        <v>0</v>
      </c>
      <c r="Q214" s="14">
        <f t="shared" si="15"/>
        <v>0</v>
      </c>
      <c r="S214" s="114">
        <v>45860</v>
      </c>
    </row>
    <row r="215" spans="1:19">
      <c r="A215" s="22" t="s">
        <v>63</v>
      </c>
      <c r="B215" s="16"/>
      <c r="C215" s="16"/>
      <c r="D215" s="16"/>
      <c r="E215" s="17"/>
      <c r="F215" s="17"/>
      <c r="G215" s="17"/>
      <c r="H215" s="17"/>
      <c r="I215" s="17"/>
      <c r="J215" s="17"/>
      <c r="K215" s="25" t="s">
        <v>64</v>
      </c>
      <c r="L215" s="14">
        <f t="shared" si="16"/>
        <v>0</v>
      </c>
      <c r="M215" s="14">
        <f t="shared" si="17"/>
        <v>0</v>
      </c>
      <c r="N215" s="14">
        <f t="shared" si="18"/>
        <v>0</v>
      </c>
      <c r="O215" s="14">
        <f t="shared" si="19"/>
        <v>0</v>
      </c>
      <c r="P215" s="14">
        <f t="shared" si="15"/>
        <v>0</v>
      </c>
      <c r="Q215" s="14">
        <f t="shared" si="15"/>
        <v>0</v>
      </c>
      <c r="S215" s="114">
        <v>45861</v>
      </c>
    </row>
    <row r="216" spans="1:19">
      <c r="A216" s="15" t="str">
        <f>A215</f>
        <v>&lt;invullen&gt;</v>
      </c>
      <c r="B216" s="16"/>
      <c r="C216" s="16"/>
      <c r="D216" s="16"/>
      <c r="E216" s="17"/>
      <c r="F216" s="17"/>
      <c r="G216" s="17"/>
      <c r="H216" s="17"/>
      <c r="I216" s="17"/>
      <c r="J216" s="17"/>
      <c r="K216" s="25" t="s">
        <v>65</v>
      </c>
      <c r="L216" s="14">
        <f t="shared" si="16"/>
        <v>0</v>
      </c>
      <c r="M216" s="14">
        <f t="shared" si="17"/>
        <v>0</v>
      </c>
      <c r="N216" s="14">
        <f t="shared" si="18"/>
        <v>0</v>
      </c>
      <c r="O216" s="14">
        <f t="shared" si="19"/>
        <v>0</v>
      </c>
      <c r="P216" s="14">
        <f t="shared" si="15"/>
        <v>0</v>
      </c>
      <c r="Q216" s="14">
        <f t="shared" si="15"/>
        <v>0</v>
      </c>
      <c r="S216" s="114">
        <v>45862</v>
      </c>
    </row>
    <row r="217" spans="1:19">
      <c r="A217" s="15" t="str">
        <f>A215</f>
        <v>&lt;invullen&gt;</v>
      </c>
      <c r="B217" s="16"/>
      <c r="C217" s="16"/>
      <c r="D217" s="16"/>
      <c r="E217" s="17"/>
      <c r="F217" s="17"/>
      <c r="G217" s="17"/>
      <c r="H217" s="17"/>
      <c r="I217" s="17"/>
      <c r="J217" s="17"/>
      <c r="K217" s="25" t="s">
        <v>66</v>
      </c>
      <c r="L217" s="14">
        <f t="shared" si="16"/>
        <v>0</v>
      </c>
      <c r="M217" s="14">
        <f t="shared" si="17"/>
        <v>0</v>
      </c>
      <c r="N217" s="14">
        <f t="shared" si="18"/>
        <v>0</v>
      </c>
      <c r="O217" s="14">
        <f t="shared" si="19"/>
        <v>0</v>
      </c>
      <c r="P217" s="14">
        <f t="shared" si="15"/>
        <v>0</v>
      </c>
      <c r="Q217" s="14">
        <f t="shared" si="15"/>
        <v>0</v>
      </c>
      <c r="S217" s="114">
        <v>45863</v>
      </c>
    </row>
    <row r="218" spans="1:19">
      <c r="A218" s="15" t="str">
        <f>A215</f>
        <v>&lt;invullen&gt;</v>
      </c>
      <c r="B218" s="16"/>
      <c r="C218" s="16"/>
      <c r="D218" s="16"/>
      <c r="E218" s="17"/>
      <c r="F218" s="17"/>
      <c r="G218" s="17"/>
      <c r="H218" s="17"/>
      <c r="I218" s="17"/>
      <c r="J218" s="17"/>
      <c r="K218" s="25" t="s">
        <v>67</v>
      </c>
      <c r="L218" s="14">
        <f t="shared" si="16"/>
        <v>0</v>
      </c>
      <c r="M218" s="14">
        <f t="shared" si="17"/>
        <v>0</v>
      </c>
      <c r="N218" s="14">
        <f t="shared" si="18"/>
        <v>0</v>
      </c>
      <c r="O218" s="14">
        <f t="shared" si="19"/>
        <v>0</v>
      </c>
      <c r="P218" s="14">
        <f t="shared" si="15"/>
        <v>0</v>
      </c>
      <c r="Q218" s="14">
        <f t="shared" si="15"/>
        <v>0</v>
      </c>
      <c r="S218" s="114">
        <v>45864</v>
      </c>
    </row>
    <row r="219" spans="1:19">
      <c r="A219" s="15" t="str">
        <f>A215</f>
        <v>&lt;invullen&gt;</v>
      </c>
      <c r="B219" s="16"/>
      <c r="C219" s="16"/>
      <c r="D219" s="16"/>
      <c r="E219" s="17"/>
      <c r="F219" s="17"/>
      <c r="G219" s="17"/>
      <c r="H219" s="17"/>
      <c r="I219" s="17"/>
      <c r="J219" s="17"/>
      <c r="K219" s="25" t="s">
        <v>68</v>
      </c>
      <c r="L219" s="14">
        <f t="shared" si="16"/>
        <v>0</v>
      </c>
      <c r="M219" s="14">
        <f t="shared" si="17"/>
        <v>0</v>
      </c>
      <c r="N219" s="14">
        <f t="shared" si="18"/>
        <v>0</v>
      </c>
      <c r="O219" s="14">
        <f t="shared" si="19"/>
        <v>0</v>
      </c>
      <c r="P219" s="14">
        <f t="shared" si="15"/>
        <v>0</v>
      </c>
      <c r="Q219" s="14">
        <f t="shared" si="15"/>
        <v>0</v>
      </c>
      <c r="S219" s="114">
        <v>45865</v>
      </c>
    </row>
    <row r="220" spans="1:19">
      <c r="A220" s="15" t="str">
        <f>A215</f>
        <v>&lt;invullen&gt;</v>
      </c>
      <c r="B220" s="16"/>
      <c r="C220" s="16"/>
      <c r="D220" s="16"/>
      <c r="E220" s="17"/>
      <c r="F220" s="17"/>
      <c r="G220" s="17"/>
      <c r="H220" s="17"/>
      <c r="I220" s="17"/>
      <c r="J220" s="17"/>
      <c r="K220" s="25" t="s">
        <v>69</v>
      </c>
      <c r="L220" s="14">
        <f t="shared" si="16"/>
        <v>0</v>
      </c>
      <c r="M220" s="14">
        <f t="shared" si="17"/>
        <v>0</v>
      </c>
      <c r="N220" s="14">
        <f t="shared" si="18"/>
        <v>0</v>
      </c>
      <c r="O220" s="14">
        <f t="shared" si="19"/>
        <v>0</v>
      </c>
      <c r="P220" s="14">
        <f t="shared" ref="P220:Q283" si="20">I220*$D220</f>
        <v>0</v>
      </c>
      <c r="Q220" s="14">
        <f t="shared" si="20"/>
        <v>0</v>
      </c>
      <c r="S220" s="114">
        <v>45866</v>
      </c>
    </row>
    <row r="221" spans="1:19">
      <c r="A221" s="15" t="str">
        <f>A215</f>
        <v>&lt;invullen&gt;</v>
      </c>
      <c r="B221" s="16"/>
      <c r="C221" s="16"/>
      <c r="D221" s="16"/>
      <c r="E221" s="17"/>
      <c r="F221" s="17"/>
      <c r="G221" s="17"/>
      <c r="H221" s="17"/>
      <c r="I221" s="17"/>
      <c r="J221" s="17"/>
      <c r="K221" s="25" t="s">
        <v>70</v>
      </c>
      <c r="L221" s="14">
        <f t="shared" si="16"/>
        <v>0</v>
      </c>
      <c r="M221" s="14">
        <f t="shared" si="17"/>
        <v>0</v>
      </c>
      <c r="N221" s="14">
        <f t="shared" si="18"/>
        <v>0</v>
      </c>
      <c r="O221" s="14">
        <f t="shared" si="19"/>
        <v>0</v>
      </c>
      <c r="P221" s="14">
        <f t="shared" si="20"/>
        <v>0</v>
      </c>
      <c r="Q221" s="14">
        <f t="shared" si="20"/>
        <v>0</v>
      </c>
      <c r="S221" s="114">
        <v>45867</v>
      </c>
    </row>
    <row r="222" spans="1:19">
      <c r="A222" s="28" t="s">
        <v>63</v>
      </c>
      <c r="B222" s="11"/>
      <c r="C222" s="11"/>
      <c r="D222" s="11"/>
      <c r="E222" s="12"/>
      <c r="F222" s="12"/>
      <c r="G222" s="12"/>
      <c r="H222" s="12"/>
      <c r="I222" s="12"/>
      <c r="J222" s="12"/>
      <c r="K222" s="13" t="s">
        <v>64</v>
      </c>
      <c r="L222" s="14">
        <f t="shared" si="16"/>
        <v>0</v>
      </c>
      <c r="M222" s="14">
        <f t="shared" si="17"/>
        <v>0</v>
      </c>
      <c r="N222" s="14">
        <f t="shared" si="18"/>
        <v>0</v>
      </c>
      <c r="O222" s="14">
        <f t="shared" si="19"/>
        <v>0</v>
      </c>
      <c r="P222" s="14">
        <f t="shared" si="20"/>
        <v>0</v>
      </c>
      <c r="Q222" s="14">
        <f t="shared" si="20"/>
        <v>0</v>
      </c>
      <c r="S222" s="114">
        <v>45868</v>
      </c>
    </row>
    <row r="223" spans="1:19">
      <c r="A223" s="15" t="str">
        <f>A222</f>
        <v>&lt;invullen&gt;</v>
      </c>
      <c r="B223" s="11"/>
      <c r="C223" s="11"/>
      <c r="D223" s="11"/>
      <c r="E223" s="12"/>
      <c r="F223" s="12"/>
      <c r="G223" s="12"/>
      <c r="H223" s="12"/>
      <c r="I223" s="12"/>
      <c r="J223" s="12"/>
      <c r="K223" s="13" t="s">
        <v>65</v>
      </c>
      <c r="L223" s="14">
        <f t="shared" si="16"/>
        <v>0</v>
      </c>
      <c r="M223" s="14">
        <f t="shared" si="17"/>
        <v>0</v>
      </c>
      <c r="N223" s="14">
        <f t="shared" si="18"/>
        <v>0</v>
      </c>
      <c r="O223" s="14">
        <f t="shared" si="19"/>
        <v>0</v>
      </c>
      <c r="P223" s="14">
        <f t="shared" si="20"/>
        <v>0</v>
      </c>
      <c r="Q223" s="14">
        <f t="shared" si="20"/>
        <v>0</v>
      </c>
      <c r="S223" s="114">
        <v>45869</v>
      </c>
    </row>
    <row r="224" spans="1:19">
      <c r="A224" s="15" t="str">
        <f>A222</f>
        <v>&lt;invullen&gt;</v>
      </c>
      <c r="B224" s="11"/>
      <c r="C224" s="11"/>
      <c r="D224" s="11"/>
      <c r="E224" s="12"/>
      <c r="F224" s="12"/>
      <c r="G224" s="12"/>
      <c r="H224" s="12"/>
      <c r="I224" s="12"/>
      <c r="J224" s="12"/>
      <c r="K224" s="13" t="s">
        <v>66</v>
      </c>
      <c r="L224" s="14">
        <f t="shared" si="16"/>
        <v>0</v>
      </c>
      <c r="M224" s="14">
        <f t="shared" si="17"/>
        <v>0</v>
      </c>
      <c r="N224" s="14">
        <f t="shared" si="18"/>
        <v>0</v>
      </c>
      <c r="O224" s="14">
        <f t="shared" si="19"/>
        <v>0</v>
      </c>
      <c r="P224" s="14">
        <f t="shared" si="20"/>
        <v>0</v>
      </c>
      <c r="Q224" s="14">
        <f t="shared" si="20"/>
        <v>0</v>
      </c>
      <c r="S224" s="114">
        <v>45870</v>
      </c>
    </row>
    <row r="225" spans="1:19">
      <c r="A225" s="15" t="str">
        <f>A222</f>
        <v>&lt;invullen&gt;</v>
      </c>
      <c r="B225" s="11"/>
      <c r="C225" s="11"/>
      <c r="D225" s="11"/>
      <c r="E225" s="12"/>
      <c r="F225" s="12"/>
      <c r="G225" s="12"/>
      <c r="H225" s="12"/>
      <c r="I225" s="12"/>
      <c r="J225" s="12"/>
      <c r="K225" s="13" t="s">
        <v>67</v>
      </c>
      <c r="L225" s="14">
        <f t="shared" si="16"/>
        <v>0</v>
      </c>
      <c r="M225" s="14">
        <f t="shared" si="17"/>
        <v>0</v>
      </c>
      <c r="N225" s="14">
        <f t="shared" si="18"/>
        <v>0</v>
      </c>
      <c r="O225" s="14">
        <f t="shared" si="19"/>
        <v>0</v>
      </c>
      <c r="P225" s="14">
        <f t="shared" si="20"/>
        <v>0</v>
      </c>
      <c r="Q225" s="14">
        <f t="shared" si="20"/>
        <v>0</v>
      </c>
      <c r="S225" s="114">
        <v>45871</v>
      </c>
    </row>
    <row r="226" spans="1:19">
      <c r="A226" s="15" t="str">
        <f>A222</f>
        <v>&lt;invullen&gt;</v>
      </c>
      <c r="B226" s="11"/>
      <c r="C226" s="11"/>
      <c r="D226" s="11"/>
      <c r="E226" s="12"/>
      <c r="F226" s="12"/>
      <c r="G226" s="12"/>
      <c r="H226" s="12"/>
      <c r="I226" s="12"/>
      <c r="J226" s="12"/>
      <c r="K226" s="13" t="s">
        <v>68</v>
      </c>
      <c r="L226" s="14">
        <f t="shared" si="16"/>
        <v>0</v>
      </c>
      <c r="M226" s="14">
        <f t="shared" si="17"/>
        <v>0</v>
      </c>
      <c r="N226" s="14">
        <f t="shared" si="18"/>
        <v>0</v>
      </c>
      <c r="O226" s="14">
        <f t="shared" si="19"/>
        <v>0</v>
      </c>
      <c r="P226" s="14">
        <f t="shared" si="20"/>
        <v>0</v>
      </c>
      <c r="Q226" s="14">
        <f t="shared" si="20"/>
        <v>0</v>
      </c>
      <c r="S226" s="114">
        <v>45872</v>
      </c>
    </row>
    <row r="227" spans="1:19">
      <c r="A227" s="15" t="str">
        <f>A222</f>
        <v>&lt;invullen&gt;</v>
      </c>
      <c r="B227" s="16"/>
      <c r="C227" s="16"/>
      <c r="D227" s="16"/>
      <c r="E227" s="17"/>
      <c r="F227" s="17"/>
      <c r="G227" s="17"/>
      <c r="H227" s="17"/>
      <c r="I227" s="17"/>
      <c r="J227" s="17"/>
      <c r="K227" s="18" t="s">
        <v>69</v>
      </c>
      <c r="L227" s="14">
        <f t="shared" si="16"/>
        <v>0</v>
      </c>
      <c r="M227" s="14">
        <f t="shared" si="17"/>
        <v>0</v>
      </c>
      <c r="N227" s="14">
        <f t="shared" si="18"/>
        <v>0</v>
      </c>
      <c r="O227" s="14">
        <f t="shared" si="19"/>
        <v>0</v>
      </c>
      <c r="P227" s="14">
        <f t="shared" si="20"/>
        <v>0</v>
      </c>
      <c r="Q227" s="14">
        <f t="shared" si="20"/>
        <v>0</v>
      </c>
      <c r="S227" s="114">
        <v>45873</v>
      </c>
    </row>
    <row r="228" spans="1:19">
      <c r="A228" s="15" t="str">
        <f>A222</f>
        <v>&lt;invullen&gt;</v>
      </c>
      <c r="B228" s="16"/>
      <c r="C228" s="16"/>
      <c r="D228" s="16"/>
      <c r="E228" s="17"/>
      <c r="F228" s="17"/>
      <c r="G228" s="17"/>
      <c r="H228" s="17"/>
      <c r="I228" s="17"/>
      <c r="J228" s="17"/>
      <c r="K228" s="18" t="s">
        <v>70</v>
      </c>
      <c r="L228" s="14">
        <f t="shared" si="16"/>
        <v>0</v>
      </c>
      <c r="M228" s="14">
        <f t="shared" si="17"/>
        <v>0</v>
      </c>
      <c r="N228" s="14">
        <f t="shared" si="18"/>
        <v>0</v>
      </c>
      <c r="O228" s="14">
        <f t="shared" si="19"/>
        <v>0</v>
      </c>
      <c r="P228" s="14">
        <f t="shared" si="20"/>
        <v>0</v>
      </c>
      <c r="Q228" s="14">
        <f t="shared" si="20"/>
        <v>0</v>
      </c>
      <c r="S228" s="114">
        <v>45874</v>
      </c>
    </row>
    <row r="229" spans="1:19">
      <c r="A229" s="22" t="s">
        <v>63</v>
      </c>
      <c r="B229" s="16"/>
      <c r="C229" s="16"/>
      <c r="D229" s="16"/>
      <c r="E229" s="17"/>
      <c r="F229" s="17"/>
      <c r="G229" s="17"/>
      <c r="H229" s="17"/>
      <c r="I229" s="17"/>
      <c r="J229" s="17"/>
      <c r="K229" s="19" t="s">
        <v>64</v>
      </c>
      <c r="L229" s="14">
        <f t="shared" si="16"/>
        <v>0</v>
      </c>
      <c r="M229" s="14">
        <f t="shared" si="17"/>
        <v>0</v>
      </c>
      <c r="N229" s="14">
        <f t="shared" si="18"/>
        <v>0</v>
      </c>
      <c r="O229" s="14">
        <f t="shared" si="19"/>
        <v>0</v>
      </c>
      <c r="P229" s="14">
        <f t="shared" si="20"/>
        <v>0</v>
      </c>
      <c r="Q229" s="14">
        <f t="shared" si="20"/>
        <v>0</v>
      </c>
      <c r="S229" s="114">
        <v>45875</v>
      </c>
    </row>
    <row r="230" spans="1:19">
      <c r="A230" s="15" t="str">
        <f>A229</f>
        <v>&lt;invullen&gt;</v>
      </c>
      <c r="B230" s="16"/>
      <c r="C230" s="16"/>
      <c r="D230" s="16"/>
      <c r="E230" s="17"/>
      <c r="F230" s="17"/>
      <c r="G230" s="17"/>
      <c r="H230" s="17"/>
      <c r="I230" s="17"/>
      <c r="J230" s="17"/>
      <c r="K230" s="19" t="s">
        <v>65</v>
      </c>
      <c r="L230" s="14">
        <f t="shared" si="16"/>
        <v>0</v>
      </c>
      <c r="M230" s="14">
        <f t="shared" si="17"/>
        <v>0</v>
      </c>
      <c r="N230" s="14">
        <f t="shared" si="18"/>
        <v>0</v>
      </c>
      <c r="O230" s="14">
        <f t="shared" si="19"/>
        <v>0</v>
      </c>
      <c r="P230" s="14">
        <f t="shared" si="20"/>
        <v>0</v>
      </c>
      <c r="Q230" s="14">
        <f t="shared" si="20"/>
        <v>0</v>
      </c>
      <c r="S230" s="114">
        <v>45876</v>
      </c>
    </row>
    <row r="231" spans="1:19">
      <c r="A231" s="15" t="str">
        <f>A229</f>
        <v>&lt;invullen&gt;</v>
      </c>
      <c r="B231" s="16"/>
      <c r="C231" s="16"/>
      <c r="D231" s="16"/>
      <c r="E231" s="17"/>
      <c r="F231" s="17"/>
      <c r="G231" s="17"/>
      <c r="H231" s="17"/>
      <c r="I231" s="17"/>
      <c r="J231" s="17"/>
      <c r="K231" s="19" t="s">
        <v>66</v>
      </c>
      <c r="L231" s="14">
        <f t="shared" si="16"/>
        <v>0</v>
      </c>
      <c r="M231" s="14">
        <f t="shared" si="17"/>
        <v>0</v>
      </c>
      <c r="N231" s="14">
        <f t="shared" si="18"/>
        <v>0</v>
      </c>
      <c r="O231" s="14">
        <f t="shared" si="19"/>
        <v>0</v>
      </c>
      <c r="P231" s="14">
        <f t="shared" si="20"/>
        <v>0</v>
      </c>
      <c r="Q231" s="14">
        <f t="shared" si="20"/>
        <v>0</v>
      </c>
      <c r="S231" s="114">
        <v>45877</v>
      </c>
    </row>
    <row r="232" spans="1:19">
      <c r="A232" s="15" t="str">
        <f>A229</f>
        <v>&lt;invullen&gt;</v>
      </c>
      <c r="B232" s="16"/>
      <c r="C232" s="16"/>
      <c r="D232" s="16"/>
      <c r="E232" s="17"/>
      <c r="F232" s="17"/>
      <c r="G232" s="17"/>
      <c r="H232" s="17"/>
      <c r="I232" s="17"/>
      <c r="J232" s="17"/>
      <c r="K232" s="19" t="s">
        <v>67</v>
      </c>
      <c r="L232" s="14">
        <f t="shared" si="16"/>
        <v>0</v>
      </c>
      <c r="M232" s="14">
        <f t="shared" si="17"/>
        <v>0</v>
      </c>
      <c r="N232" s="14">
        <f t="shared" si="18"/>
        <v>0</v>
      </c>
      <c r="O232" s="14">
        <f t="shared" si="19"/>
        <v>0</v>
      </c>
      <c r="P232" s="14">
        <f t="shared" si="20"/>
        <v>0</v>
      </c>
      <c r="Q232" s="14">
        <f t="shared" si="20"/>
        <v>0</v>
      </c>
      <c r="S232" s="114">
        <v>45878</v>
      </c>
    </row>
    <row r="233" spans="1:19">
      <c r="A233" s="15" t="str">
        <f>A229</f>
        <v>&lt;invullen&gt;</v>
      </c>
      <c r="B233" s="16"/>
      <c r="C233" s="16"/>
      <c r="D233" s="16"/>
      <c r="E233" s="17"/>
      <c r="F233" s="17"/>
      <c r="G233" s="17"/>
      <c r="H233" s="17"/>
      <c r="I233" s="17"/>
      <c r="J233" s="17"/>
      <c r="K233" s="19" t="s">
        <v>68</v>
      </c>
      <c r="L233" s="14">
        <f t="shared" si="16"/>
        <v>0</v>
      </c>
      <c r="M233" s="14">
        <f t="shared" si="17"/>
        <v>0</v>
      </c>
      <c r="N233" s="14">
        <f t="shared" si="18"/>
        <v>0</v>
      </c>
      <c r="O233" s="14">
        <f t="shared" si="19"/>
        <v>0</v>
      </c>
      <c r="P233" s="14">
        <f t="shared" si="20"/>
        <v>0</v>
      </c>
      <c r="Q233" s="14">
        <f t="shared" si="20"/>
        <v>0</v>
      </c>
      <c r="S233" s="114">
        <v>45879</v>
      </c>
    </row>
    <row r="234" spans="1:19">
      <c r="A234" s="15" t="str">
        <f>A229</f>
        <v>&lt;invullen&gt;</v>
      </c>
      <c r="B234" s="16"/>
      <c r="C234" s="16"/>
      <c r="D234" s="16"/>
      <c r="E234" s="17"/>
      <c r="F234" s="17"/>
      <c r="G234" s="17"/>
      <c r="H234" s="17"/>
      <c r="I234" s="17"/>
      <c r="J234" s="17"/>
      <c r="K234" s="19" t="s">
        <v>69</v>
      </c>
      <c r="L234" s="14">
        <f t="shared" si="16"/>
        <v>0</v>
      </c>
      <c r="M234" s="14">
        <f t="shared" si="17"/>
        <v>0</v>
      </c>
      <c r="N234" s="14">
        <f t="shared" si="18"/>
        <v>0</v>
      </c>
      <c r="O234" s="14">
        <f t="shared" si="19"/>
        <v>0</v>
      </c>
      <c r="P234" s="14">
        <f t="shared" si="20"/>
        <v>0</v>
      </c>
      <c r="Q234" s="14">
        <f t="shared" si="20"/>
        <v>0</v>
      </c>
      <c r="S234" s="114">
        <v>45880</v>
      </c>
    </row>
    <row r="235" spans="1:19">
      <c r="A235" s="15" t="str">
        <f>A229</f>
        <v>&lt;invullen&gt;</v>
      </c>
      <c r="B235" s="16"/>
      <c r="C235" s="16"/>
      <c r="D235" s="16"/>
      <c r="E235" s="17"/>
      <c r="F235" s="17"/>
      <c r="G235" s="17"/>
      <c r="H235" s="17"/>
      <c r="I235" s="17"/>
      <c r="J235" s="17"/>
      <c r="K235" s="19" t="s">
        <v>70</v>
      </c>
      <c r="L235" s="14">
        <f t="shared" si="16"/>
        <v>0</v>
      </c>
      <c r="M235" s="14">
        <f t="shared" si="17"/>
        <v>0</v>
      </c>
      <c r="N235" s="14">
        <f t="shared" si="18"/>
        <v>0</v>
      </c>
      <c r="O235" s="14">
        <f t="shared" si="19"/>
        <v>0</v>
      </c>
      <c r="P235" s="14">
        <f t="shared" si="20"/>
        <v>0</v>
      </c>
      <c r="Q235" s="14">
        <f t="shared" si="20"/>
        <v>0</v>
      </c>
      <c r="S235" s="114">
        <v>45881</v>
      </c>
    </row>
    <row r="236" spans="1:19">
      <c r="A236" s="20" t="s">
        <v>63</v>
      </c>
      <c r="B236" s="16"/>
      <c r="C236" s="16"/>
      <c r="D236" s="16"/>
      <c r="E236" s="17"/>
      <c r="F236" s="17"/>
      <c r="G236" s="17"/>
      <c r="H236" s="17"/>
      <c r="I236" s="17"/>
      <c r="J236" s="17"/>
      <c r="K236" s="21" t="s">
        <v>64</v>
      </c>
      <c r="L236" s="14">
        <f t="shared" si="16"/>
        <v>0</v>
      </c>
      <c r="M236" s="14">
        <f t="shared" si="17"/>
        <v>0</v>
      </c>
      <c r="N236" s="14">
        <f t="shared" si="18"/>
        <v>0</v>
      </c>
      <c r="O236" s="14">
        <f t="shared" si="19"/>
        <v>0</v>
      </c>
      <c r="P236" s="14">
        <f t="shared" si="20"/>
        <v>0</v>
      </c>
      <c r="Q236" s="14">
        <f t="shared" si="20"/>
        <v>0</v>
      </c>
      <c r="S236" s="114">
        <v>45882</v>
      </c>
    </row>
    <row r="237" spans="1:19">
      <c r="A237" s="15" t="str">
        <f>A236</f>
        <v>&lt;invullen&gt;</v>
      </c>
      <c r="B237" s="16"/>
      <c r="C237" s="16"/>
      <c r="D237" s="16"/>
      <c r="E237" s="17"/>
      <c r="F237" s="17"/>
      <c r="G237" s="17"/>
      <c r="H237" s="17"/>
      <c r="I237" s="17"/>
      <c r="J237" s="17"/>
      <c r="K237" s="21" t="s">
        <v>65</v>
      </c>
      <c r="L237" s="14">
        <f t="shared" si="16"/>
        <v>0</v>
      </c>
      <c r="M237" s="14">
        <f t="shared" si="17"/>
        <v>0</v>
      </c>
      <c r="N237" s="14">
        <f t="shared" si="18"/>
        <v>0</v>
      </c>
      <c r="O237" s="14">
        <f t="shared" si="19"/>
        <v>0</v>
      </c>
      <c r="P237" s="14">
        <f t="shared" si="20"/>
        <v>0</v>
      </c>
      <c r="Q237" s="14">
        <f t="shared" si="20"/>
        <v>0</v>
      </c>
      <c r="S237" s="114">
        <v>45883</v>
      </c>
    </row>
    <row r="238" spans="1:19">
      <c r="A238" s="15" t="str">
        <f>A236</f>
        <v>&lt;invullen&gt;</v>
      </c>
      <c r="B238" s="16"/>
      <c r="C238" s="16"/>
      <c r="D238" s="16"/>
      <c r="E238" s="17"/>
      <c r="F238" s="17"/>
      <c r="G238" s="17"/>
      <c r="H238" s="17"/>
      <c r="I238" s="17"/>
      <c r="J238" s="17"/>
      <c r="K238" s="21" t="s">
        <v>66</v>
      </c>
      <c r="L238" s="14">
        <f t="shared" si="16"/>
        <v>0</v>
      </c>
      <c r="M238" s="14">
        <f t="shared" si="17"/>
        <v>0</v>
      </c>
      <c r="N238" s="14">
        <f t="shared" si="18"/>
        <v>0</v>
      </c>
      <c r="O238" s="14">
        <f t="shared" si="19"/>
        <v>0</v>
      </c>
      <c r="P238" s="14">
        <f t="shared" si="20"/>
        <v>0</v>
      </c>
      <c r="Q238" s="14">
        <f t="shared" si="20"/>
        <v>0</v>
      </c>
      <c r="S238" s="114">
        <v>45884</v>
      </c>
    </row>
    <row r="239" spans="1:19">
      <c r="A239" s="15" t="str">
        <f>A236</f>
        <v>&lt;invullen&gt;</v>
      </c>
      <c r="B239" s="16"/>
      <c r="C239" s="16"/>
      <c r="D239" s="16"/>
      <c r="E239" s="17"/>
      <c r="F239" s="17"/>
      <c r="G239" s="17"/>
      <c r="H239" s="17"/>
      <c r="I239" s="17"/>
      <c r="J239" s="17"/>
      <c r="K239" s="21" t="s">
        <v>67</v>
      </c>
      <c r="L239" s="14">
        <f t="shared" si="16"/>
        <v>0</v>
      </c>
      <c r="M239" s="14">
        <f t="shared" si="17"/>
        <v>0</v>
      </c>
      <c r="N239" s="14">
        <f t="shared" si="18"/>
        <v>0</v>
      </c>
      <c r="O239" s="14">
        <f t="shared" si="19"/>
        <v>0</v>
      </c>
      <c r="P239" s="14">
        <f t="shared" si="20"/>
        <v>0</v>
      </c>
      <c r="Q239" s="14">
        <f t="shared" si="20"/>
        <v>0</v>
      </c>
      <c r="S239" s="114">
        <v>45885</v>
      </c>
    </row>
    <row r="240" spans="1:19">
      <c r="A240" s="15" t="str">
        <f>A236</f>
        <v>&lt;invullen&gt;</v>
      </c>
      <c r="B240" s="16"/>
      <c r="C240" s="16"/>
      <c r="D240" s="16"/>
      <c r="E240" s="17"/>
      <c r="F240" s="17"/>
      <c r="G240" s="17"/>
      <c r="H240" s="17"/>
      <c r="I240" s="17"/>
      <c r="J240" s="17"/>
      <c r="K240" s="21" t="s">
        <v>68</v>
      </c>
      <c r="L240" s="14">
        <f t="shared" si="16"/>
        <v>0</v>
      </c>
      <c r="M240" s="14">
        <f t="shared" si="17"/>
        <v>0</v>
      </c>
      <c r="N240" s="14">
        <f t="shared" si="18"/>
        <v>0</v>
      </c>
      <c r="O240" s="14">
        <f t="shared" si="19"/>
        <v>0</v>
      </c>
      <c r="P240" s="14">
        <f t="shared" si="20"/>
        <v>0</v>
      </c>
      <c r="Q240" s="14">
        <f t="shared" si="20"/>
        <v>0</v>
      </c>
      <c r="S240" s="114">
        <v>45886</v>
      </c>
    </row>
    <row r="241" spans="1:19">
      <c r="A241" s="15" t="str">
        <f>A236</f>
        <v>&lt;invullen&gt;</v>
      </c>
      <c r="B241" s="16"/>
      <c r="C241" s="16"/>
      <c r="D241" s="16"/>
      <c r="E241" s="17"/>
      <c r="F241" s="17"/>
      <c r="G241" s="17"/>
      <c r="H241" s="17"/>
      <c r="I241" s="17"/>
      <c r="J241" s="17"/>
      <c r="K241" s="21" t="s">
        <v>69</v>
      </c>
      <c r="L241" s="14">
        <f t="shared" si="16"/>
        <v>0</v>
      </c>
      <c r="M241" s="14">
        <f t="shared" si="17"/>
        <v>0</v>
      </c>
      <c r="N241" s="14">
        <f t="shared" si="18"/>
        <v>0</v>
      </c>
      <c r="O241" s="14">
        <f t="shared" si="19"/>
        <v>0</v>
      </c>
      <c r="P241" s="14">
        <f t="shared" si="20"/>
        <v>0</v>
      </c>
      <c r="Q241" s="14">
        <f t="shared" si="20"/>
        <v>0</v>
      </c>
      <c r="S241" s="114">
        <v>45887</v>
      </c>
    </row>
    <row r="242" spans="1:19">
      <c r="A242" s="15" t="str">
        <f>A236</f>
        <v>&lt;invullen&gt;</v>
      </c>
      <c r="B242" s="16"/>
      <c r="C242" s="16"/>
      <c r="D242" s="16"/>
      <c r="E242" s="17"/>
      <c r="F242" s="17"/>
      <c r="G242" s="17"/>
      <c r="H242" s="17"/>
      <c r="I242" s="17"/>
      <c r="J242" s="17"/>
      <c r="K242" s="21" t="s">
        <v>70</v>
      </c>
      <c r="L242" s="14">
        <f t="shared" si="16"/>
        <v>0</v>
      </c>
      <c r="M242" s="14">
        <f t="shared" si="17"/>
        <v>0</v>
      </c>
      <c r="N242" s="14">
        <f t="shared" si="18"/>
        <v>0</v>
      </c>
      <c r="O242" s="14">
        <f t="shared" si="19"/>
        <v>0</v>
      </c>
      <c r="P242" s="14">
        <f t="shared" si="20"/>
        <v>0</v>
      </c>
      <c r="Q242" s="14">
        <f t="shared" si="20"/>
        <v>0</v>
      </c>
      <c r="S242" s="114">
        <v>45888</v>
      </c>
    </row>
    <row r="243" spans="1:19">
      <c r="A243" s="22" t="s">
        <v>63</v>
      </c>
      <c r="B243" s="16"/>
      <c r="C243" s="16"/>
      <c r="D243" s="16"/>
      <c r="E243" s="17"/>
      <c r="F243" s="17"/>
      <c r="G243" s="17"/>
      <c r="H243" s="17"/>
      <c r="I243" s="17"/>
      <c r="J243" s="17"/>
      <c r="K243" s="23" t="s">
        <v>64</v>
      </c>
      <c r="L243" s="14">
        <f t="shared" si="16"/>
        <v>0</v>
      </c>
      <c r="M243" s="14">
        <f t="shared" si="17"/>
        <v>0</v>
      </c>
      <c r="N243" s="14">
        <f t="shared" si="18"/>
        <v>0</v>
      </c>
      <c r="O243" s="14">
        <f t="shared" si="19"/>
        <v>0</v>
      </c>
      <c r="P243" s="14">
        <f t="shared" si="20"/>
        <v>0</v>
      </c>
      <c r="Q243" s="14">
        <f t="shared" si="20"/>
        <v>0</v>
      </c>
      <c r="S243" s="114">
        <v>45889</v>
      </c>
    </row>
    <row r="244" spans="1:19">
      <c r="A244" s="15" t="str">
        <f>A243</f>
        <v>&lt;invullen&gt;</v>
      </c>
      <c r="B244" s="16"/>
      <c r="C244" s="16"/>
      <c r="D244" s="16"/>
      <c r="E244" s="17"/>
      <c r="F244" s="17"/>
      <c r="G244" s="17"/>
      <c r="H244" s="17"/>
      <c r="I244" s="17"/>
      <c r="J244" s="17"/>
      <c r="K244" s="23" t="s">
        <v>65</v>
      </c>
      <c r="L244" s="14">
        <f t="shared" si="16"/>
        <v>0</v>
      </c>
      <c r="M244" s="14">
        <f t="shared" si="17"/>
        <v>0</v>
      </c>
      <c r="N244" s="14">
        <f t="shared" si="18"/>
        <v>0</v>
      </c>
      <c r="O244" s="14">
        <f t="shared" si="19"/>
        <v>0</v>
      </c>
      <c r="P244" s="14">
        <f t="shared" si="20"/>
        <v>0</v>
      </c>
      <c r="Q244" s="14">
        <f t="shared" si="20"/>
        <v>0</v>
      </c>
      <c r="S244" s="114">
        <v>45890</v>
      </c>
    </row>
    <row r="245" spans="1:19">
      <c r="A245" s="15" t="str">
        <f>A243</f>
        <v>&lt;invullen&gt;</v>
      </c>
      <c r="B245" s="16"/>
      <c r="C245" s="16"/>
      <c r="D245" s="16"/>
      <c r="E245" s="17"/>
      <c r="F245" s="17"/>
      <c r="G245" s="17"/>
      <c r="H245" s="17"/>
      <c r="I245" s="17"/>
      <c r="J245" s="17"/>
      <c r="K245" s="23" t="s">
        <v>66</v>
      </c>
      <c r="L245" s="14">
        <f t="shared" si="16"/>
        <v>0</v>
      </c>
      <c r="M245" s="14">
        <f t="shared" si="17"/>
        <v>0</v>
      </c>
      <c r="N245" s="14">
        <f t="shared" si="18"/>
        <v>0</v>
      </c>
      <c r="O245" s="14">
        <f t="shared" si="19"/>
        <v>0</v>
      </c>
      <c r="P245" s="14">
        <f t="shared" si="20"/>
        <v>0</v>
      </c>
      <c r="Q245" s="14">
        <f t="shared" si="20"/>
        <v>0</v>
      </c>
      <c r="S245" s="114">
        <v>45891</v>
      </c>
    </row>
    <row r="246" spans="1:19">
      <c r="A246" s="15" t="str">
        <f>A243</f>
        <v>&lt;invullen&gt;</v>
      </c>
      <c r="B246" s="16"/>
      <c r="C246" s="16"/>
      <c r="D246" s="16"/>
      <c r="E246" s="17"/>
      <c r="F246" s="17"/>
      <c r="G246" s="17"/>
      <c r="H246" s="17"/>
      <c r="I246" s="17"/>
      <c r="J246" s="17"/>
      <c r="K246" s="23" t="s">
        <v>67</v>
      </c>
      <c r="L246" s="14">
        <f t="shared" si="16"/>
        <v>0</v>
      </c>
      <c r="M246" s="14">
        <f t="shared" si="17"/>
        <v>0</v>
      </c>
      <c r="N246" s="14">
        <f t="shared" si="18"/>
        <v>0</v>
      </c>
      <c r="O246" s="14">
        <f t="shared" si="19"/>
        <v>0</v>
      </c>
      <c r="P246" s="14">
        <f t="shared" si="20"/>
        <v>0</v>
      </c>
      <c r="Q246" s="14">
        <f t="shared" si="20"/>
        <v>0</v>
      </c>
      <c r="S246" s="114">
        <v>45892</v>
      </c>
    </row>
    <row r="247" spans="1:19">
      <c r="A247" s="15" t="str">
        <f>A243</f>
        <v>&lt;invullen&gt;</v>
      </c>
      <c r="B247" s="16"/>
      <c r="C247" s="16"/>
      <c r="D247" s="16"/>
      <c r="E247" s="17"/>
      <c r="F247" s="17"/>
      <c r="G247" s="17"/>
      <c r="H247" s="17"/>
      <c r="I247" s="17"/>
      <c r="J247" s="17"/>
      <c r="K247" s="23" t="s">
        <v>68</v>
      </c>
      <c r="L247" s="14">
        <f t="shared" si="16"/>
        <v>0</v>
      </c>
      <c r="M247" s="14">
        <f t="shared" si="17"/>
        <v>0</v>
      </c>
      <c r="N247" s="14">
        <f t="shared" si="18"/>
        <v>0</v>
      </c>
      <c r="O247" s="14">
        <f t="shared" si="19"/>
        <v>0</v>
      </c>
      <c r="P247" s="14">
        <f t="shared" si="20"/>
        <v>0</v>
      </c>
      <c r="Q247" s="14">
        <f t="shared" si="20"/>
        <v>0</v>
      </c>
      <c r="S247" s="114">
        <v>45893</v>
      </c>
    </row>
    <row r="248" spans="1:19">
      <c r="A248" s="15" t="str">
        <f>A243</f>
        <v>&lt;invullen&gt;</v>
      </c>
      <c r="B248" s="16"/>
      <c r="C248" s="16"/>
      <c r="D248" s="16"/>
      <c r="E248" s="17"/>
      <c r="F248" s="17"/>
      <c r="G248" s="17"/>
      <c r="H248" s="17"/>
      <c r="I248" s="17"/>
      <c r="J248" s="17"/>
      <c r="K248" s="23" t="s">
        <v>69</v>
      </c>
      <c r="L248" s="14">
        <f t="shared" si="16"/>
        <v>0</v>
      </c>
      <c r="M248" s="14">
        <f t="shared" si="17"/>
        <v>0</v>
      </c>
      <c r="N248" s="14">
        <f t="shared" si="18"/>
        <v>0</v>
      </c>
      <c r="O248" s="14">
        <f t="shared" si="19"/>
        <v>0</v>
      </c>
      <c r="P248" s="14">
        <f t="shared" si="20"/>
        <v>0</v>
      </c>
      <c r="Q248" s="14">
        <f t="shared" si="20"/>
        <v>0</v>
      </c>
      <c r="S248" s="114">
        <v>45894</v>
      </c>
    </row>
    <row r="249" spans="1:19">
      <c r="A249" s="15" t="str">
        <f>A243</f>
        <v>&lt;invullen&gt;</v>
      </c>
      <c r="B249" s="16"/>
      <c r="C249" s="16"/>
      <c r="D249" s="16"/>
      <c r="E249" s="17"/>
      <c r="F249" s="17"/>
      <c r="G249" s="17"/>
      <c r="H249" s="17"/>
      <c r="I249" s="17"/>
      <c r="J249" s="17"/>
      <c r="K249" s="23" t="s">
        <v>70</v>
      </c>
      <c r="L249" s="14">
        <f t="shared" si="16"/>
        <v>0</v>
      </c>
      <c r="M249" s="14">
        <f t="shared" si="17"/>
        <v>0</v>
      </c>
      <c r="N249" s="14">
        <f t="shared" si="18"/>
        <v>0</v>
      </c>
      <c r="O249" s="14">
        <f t="shared" si="19"/>
        <v>0</v>
      </c>
      <c r="P249" s="14">
        <f t="shared" si="20"/>
        <v>0</v>
      </c>
      <c r="Q249" s="14">
        <f t="shared" si="20"/>
        <v>0</v>
      </c>
      <c r="S249" s="114">
        <v>45895</v>
      </c>
    </row>
    <row r="250" spans="1:19">
      <c r="A250" s="22" t="s">
        <v>63</v>
      </c>
      <c r="B250" s="16"/>
      <c r="C250" s="16"/>
      <c r="D250" s="16"/>
      <c r="E250" s="17"/>
      <c r="F250" s="17"/>
      <c r="G250" s="17"/>
      <c r="H250" s="17"/>
      <c r="I250" s="17"/>
      <c r="J250" s="17"/>
      <c r="K250" s="24" t="s">
        <v>64</v>
      </c>
      <c r="L250" s="14">
        <f t="shared" si="16"/>
        <v>0</v>
      </c>
      <c r="M250" s="14">
        <f t="shared" si="17"/>
        <v>0</v>
      </c>
      <c r="N250" s="14">
        <f t="shared" si="18"/>
        <v>0</v>
      </c>
      <c r="O250" s="14">
        <f t="shared" si="19"/>
        <v>0</v>
      </c>
      <c r="P250" s="14">
        <f t="shared" si="20"/>
        <v>0</v>
      </c>
      <c r="Q250" s="14">
        <f t="shared" si="20"/>
        <v>0</v>
      </c>
      <c r="S250" s="114">
        <v>45896</v>
      </c>
    </row>
    <row r="251" spans="1:19">
      <c r="A251" s="15" t="str">
        <f>A250</f>
        <v>&lt;invullen&gt;</v>
      </c>
      <c r="B251" s="16"/>
      <c r="C251" s="16"/>
      <c r="D251" s="16"/>
      <c r="E251" s="17"/>
      <c r="F251" s="17"/>
      <c r="G251" s="17"/>
      <c r="H251" s="17"/>
      <c r="I251" s="17"/>
      <c r="J251" s="17"/>
      <c r="K251" s="24" t="s">
        <v>65</v>
      </c>
      <c r="L251" s="14">
        <f t="shared" si="16"/>
        <v>0</v>
      </c>
      <c r="M251" s="14">
        <f t="shared" si="17"/>
        <v>0</v>
      </c>
      <c r="N251" s="14">
        <f t="shared" si="18"/>
        <v>0</v>
      </c>
      <c r="O251" s="14">
        <f t="shared" si="19"/>
        <v>0</v>
      </c>
      <c r="P251" s="14">
        <f t="shared" si="20"/>
        <v>0</v>
      </c>
      <c r="Q251" s="14">
        <f t="shared" si="20"/>
        <v>0</v>
      </c>
      <c r="S251" s="114">
        <v>45897</v>
      </c>
    </row>
    <row r="252" spans="1:19">
      <c r="A252" s="15" t="str">
        <f>A250</f>
        <v>&lt;invullen&gt;</v>
      </c>
      <c r="B252" s="16"/>
      <c r="C252" s="16"/>
      <c r="D252" s="16"/>
      <c r="E252" s="17"/>
      <c r="F252" s="17"/>
      <c r="G252" s="17"/>
      <c r="H252" s="17"/>
      <c r="I252" s="17"/>
      <c r="J252" s="17"/>
      <c r="K252" s="24" t="s">
        <v>66</v>
      </c>
      <c r="L252" s="14">
        <f t="shared" si="16"/>
        <v>0</v>
      </c>
      <c r="M252" s="14">
        <f t="shared" si="17"/>
        <v>0</v>
      </c>
      <c r="N252" s="14">
        <f t="shared" si="18"/>
        <v>0</v>
      </c>
      <c r="O252" s="14">
        <f t="shared" si="19"/>
        <v>0</v>
      </c>
      <c r="P252" s="14">
        <f t="shared" si="20"/>
        <v>0</v>
      </c>
      <c r="Q252" s="14">
        <f t="shared" si="20"/>
        <v>0</v>
      </c>
      <c r="S252" s="114">
        <v>45898</v>
      </c>
    </row>
    <row r="253" spans="1:19">
      <c r="A253" s="15" t="str">
        <f>A250</f>
        <v>&lt;invullen&gt;</v>
      </c>
      <c r="B253" s="16"/>
      <c r="C253" s="16"/>
      <c r="D253" s="16"/>
      <c r="E253" s="17"/>
      <c r="F253" s="17"/>
      <c r="G253" s="17"/>
      <c r="H253" s="17"/>
      <c r="I253" s="17"/>
      <c r="J253" s="17"/>
      <c r="K253" s="24" t="s">
        <v>67</v>
      </c>
      <c r="L253" s="14">
        <f t="shared" si="16"/>
        <v>0</v>
      </c>
      <c r="M253" s="14">
        <f t="shared" si="17"/>
        <v>0</v>
      </c>
      <c r="N253" s="14">
        <f t="shared" si="18"/>
        <v>0</v>
      </c>
      <c r="O253" s="14">
        <f t="shared" si="19"/>
        <v>0</v>
      </c>
      <c r="P253" s="14">
        <f t="shared" si="20"/>
        <v>0</v>
      </c>
      <c r="Q253" s="14">
        <f t="shared" si="20"/>
        <v>0</v>
      </c>
      <c r="S253" s="114">
        <v>45899</v>
      </c>
    </row>
    <row r="254" spans="1:19">
      <c r="A254" s="15" t="str">
        <f>A250</f>
        <v>&lt;invullen&gt;</v>
      </c>
      <c r="B254" s="16"/>
      <c r="C254" s="16"/>
      <c r="D254" s="16"/>
      <c r="E254" s="17"/>
      <c r="F254" s="17"/>
      <c r="G254" s="17"/>
      <c r="H254" s="17"/>
      <c r="I254" s="17"/>
      <c r="J254" s="17"/>
      <c r="K254" s="24" t="s">
        <v>68</v>
      </c>
      <c r="L254" s="14">
        <f t="shared" si="16"/>
        <v>0</v>
      </c>
      <c r="M254" s="14">
        <f t="shared" si="17"/>
        <v>0</v>
      </c>
      <c r="N254" s="14">
        <f t="shared" si="18"/>
        <v>0</v>
      </c>
      <c r="O254" s="14">
        <f t="shared" si="19"/>
        <v>0</v>
      </c>
      <c r="P254" s="14">
        <f t="shared" si="20"/>
        <v>0</v>
      </c>
      <c r="Q254" s="14">
        <f t="shared" si="20"/>
        <v>0</v>
      </c>
      <c r="S254" s="114">
        <v>45900</v>
      </c>
    </row>
    <row r="255" spans="1:19">
      <c r="A255" s="15" t="str">
        <f>A250</f>
        <v>&lt;invullen&gt;</v>
      </c>
      <c r="B255" s="16"/>
      <c r="C255" s="16"/>
      <c r="D255" s="16"/>
      <c r="E255" s="17"/>
      <c r="F255" s="17"/>
      <c r="G255" s="17"/>
      <c r="H255" s="17"/>
      <c r="I255" s="17"/>
      <c r="J255" s="17"/>
      <c r="K255" s="24" t="s">
        <v>69</v>
      </c>
      <c r="L255" s="14">
        <f t="shared" si="16"/>
        <v>0</v>
      </c>
      <c r="M255" s="14">
        <f t="shared" si="17"/>
        <v>0</v>
      </c>
      <c r="N255" s="14">
        <f t="shared" si="18"/>
        <v>0</v>
      </c>
      <c r="O255" s="14">
        <f t="shared" si="19"/>
        <v>0</v>
      </c>
      <c r="P255" s="14">
        <f t="shared" si="20"/>
        <v>0</v>
      </c>
      <c r="Q255" s="14">
        <f t="shared" si="20"/>
        <v>0</v>
      </c>
      <c r="S255" s="114">
        <v>45901</v>
      </c>
    </row>
    <row r="256" spans="1:19">
      <c r="A256" s="15" t="str">
        <f>A250</f>
        <v>&lt;invullen&gt;</v>
      </c>
      <c r="B256" s="16"/>
      <c r="C256" s="16"/>
      <c r="D256" s="16"/>
      <c r="E256" s="17"/>
      <c r="F256" s="17"/>
      <c r="G256" s="17"/>
      <c r="H256" s="17"/>
      <c r="I256" s="17"/>
      <c r="J256" s="17"/>
      <c r="K256" s="24" t="s">
        <v>70</v>
      </c>
      <c r="L256" s="14">
        <f t="shared" si="16"/>
        <v>0</v>
      </c>
      <c r="M256" s="14">
        <f t="shared" si="17"/>
        <v>0</v>
      </c>
      <c r="N256" s="14">
        <f t="shared" si="18"/>
        <v>0</v>
      </c>
      <c r="O256" s="14">
        <f t="shared" si="19"/>
        <v>0</v>
      </c>
      <c r="P256" s="14">
        <f t="shared" si="20"/>
        <v>0</v>
      </c>
      <c r="Q256" s="14">
        <f t="shared" si="20"/>
        <v>0</v>
      </c>
      <c r="S256" s="114">
        <v>45902</v>
      </c>
    </row>
    <row r="257" spans="1:19">
      <c r="A257" s="22" t="s">
        <v>63</v>
      </c>
      <c r="B257" s="16"/>
      <c r="C257" s="16"/>
      <c r="D257" s="16"/>
      <c r="E257" s="17"/>
      <c r="F257" s="17"/>
      <c r="G257" s="17"/>
      <c r="H257" s="17"/>
      <c r="I257" s="17"/>
      <c r="J257" s="17"/>
      <c r="K257" s="25" t="s">
        <v>64</v>
      </c>
      <c r="L257" s="14">
        <f t="shared" si="16"/>
        <v>0</v>
      </c>
      <c r="M257" s="14">
        <f t="shared" si="17"/>
        <v>0</v>
      </c>
      <c r="N257" s="14">
        <f t="shared" si="18"/>
        <v>0</v>
      </c>
      <c r="O257" s="14">
        <f t="shared" si="19"/>
        <v>0</v>
      </c>
      <c r="P257" s="14">
        <f t="shared" si="20"/>
        <v>0</v>
      </c>
      <c r="Q257" s="14">
        <f t="shared" si="20"/>
        <v>0</v>
      </c>
      <c r="S257" s="114">
        <v>45903</v>
      </c>
    </row>
    <row r="258" spans="1:19">
      <c r="A258" s="15" t="str">
        <f>A257</f>
        <v>&lt;invullen&gt;</v>
      </c>
      <c r="B258" s="16"/>
      <c r="C258" s="16"/>
      <c r="D258" s="16"/>
      <c r="E258" s="17"/>
      <c r="F258" s="17"/>
      <c r="G258" s="17"/>
      <c r="H258" s="17"/>
      <c r="I258" s="17"/>
      <c r="J258" s="17"/>
      <c r="K258" s="25" t="s">
        <v>65</v>
      </c>
      <c r="L258" s="14">
        <f t="shared" si="16"/>
        <v>0</v>
      </c>
      <c r="M258" s="14">
        <f t="shared" si="17"/>
        <v>0</v>
      </c>
      <c r="N258" s="14">
        <f t="shared" si="18"/>
        <v>0</v>
      </c>
      <c r="O258" s="14">
        <f t="shared" si="19"/>
        <v>0</v>
      </c>
      <c r="P258" s="14">
        <f t="shared" si="20"/>
        <v>0</v>
      </c>
      <c r="Q258" s="14">
        <f t="shared" si="20"/>
        <v>0</v>
      </c>
      <c r="S258" s="114">
        <v>45904</v>
      </c>
    </row>
    <row r="259" spans="1:19">
      <c r="A259" s="15" t="str">
        <f>A257</f>
        <v>&lt;invullen&gt;</v>
      </c>
      <c r="B259" s="16"/>
      <c r="C259" s="16"/>
      <c r="D259" s="16"/>
      <c r="E259" s="17"/>
      <c r="F259" s="17"/>
      <c r="G259" s="17"/>
      <c r="H259" s="17"/>
      <c r="I259" s="17"/>
      <c r="J259" s="17"/>
      <c r="K259" s="25" t="s">
        <v>66</v>
      </c>
      <c r="L259" s="14">
        <f t="shared" si="16"/>
        <v>0</v>
      </c>
      <c r="M259" s="14">
        <f t="shared" si="17"/>
        <v>0</v>
      </c>
      <c r="N259" s="14">
        <f t="shared" si="18"/>
        <v>0</v>
      </c>
      <c r="O259" s="14">
        <f t="shared" si="19"/>
        <v>0</v>
      </c>
      <c r="P259" s="14">
        <f t="shared" si="20"/>
        <v>0</v>
      </c>
      <c r="Q259" s="14">
        <f t="shared" si="20"/>
        <v>0</v>
      </c>
      <c r="S259" s="114">
        <v>45905</v>
      </c>
    </row>
    <row r="260" spans="1:19">
      <c r="A260" s="15" t="str">
        <f>A257</f>
        <v>&lt;invullen&gt;</v>
      </c>
      <c r="B260" s="16"/>
      <c r="C260" s="16"/>
      <c r="D260" s="16"/>
      <c r="E260" s="17"/>
      <c r="F260" s="17"/>
      <c r="G260" s="17"/>
      <c r="H260" s="17"/>
      <c r="I260" s="17"/>
      <c r="J260" s="17"/>
      <c r="K260" s="25" t="s">
        <v>67</v>
      </c>
      <c r="L260" s="14">
        <f t="shared" si="16"/>
        <v>0</v>
      </c>
      <c r="M260" s="14">
        <f t="shared" si="17"/>
        <v>0</v>
      </c>
      <c r="N260" s="14">
        <f t="shared" si="18"/>
        <v>0</v>
      </c>
      <c r="O260" s="14">
        <f t="shared" si="19"/>
        <v>0</v>
      </c>
      <c r="P260" s="14">
        <f t="shared" si="20"/>
        <v>0</v>
      </c>
      <c r="Q260" s="14">
        <f t="shared" si="20"/>
        <v>0</v>
      </c>
      <c r="S260" s="114">
        <v>45906</v>
      </c>
    </row>
    <row r="261" spans="1:19">
      <c r="A261" s="15" t="str">
        <f>A257</f>
        <v>&lt;invullen&gt;</v>
      </c>
      <c r="B261" s="16"/>
      <c r="C261" s="16"/>
      <c r="D261" s="16"/>
      <c r="E261" s="17"/>
      <c r="F261" s="17"/>
      <c r="G261" s="17"/>
      <c r="H261" s="17"/>
      <c r="I261" s="17"/>
      <c r="J261" s="17"/>
      <c r="K261" s="25" t="s">
        <v>68</v>
      </c>
      <c r="L261" s="14">
        <f t="shared" si="16"/>
        <v>0</v>
      </c>
      <c r="M261" s="14">
        <f t="shared" si="17"/>
        <v>0</v>
      </c>
      <c r="N261" s="14">
        <f t="shared" si="18"/>
        <v>0</v>
      </c>
      <c r="O261" s="14">
        <f t="shared" si="19"/>
        <v>0</v>
      </c>
      <c r="P261" s="14">
        <f t="shared" si="20"/>
        <v>0</v>
      </c>
      <c r="Q261" s="14">
        <f t="shared" si="20"/>
        <v>0</v>
      </c>
      <c r="S261" s="114">
        <v>45907</v>
      </c>
    </row>
    <row r="262" spans="1:19">
      <c r="A262" s="15" t="str">
        <f>A257</f>
        <v>&lt;invullen&gt;</v>
      </c>
      <c r="B262" s="16"/>
      <c r="C262" s="16"/>
      <c r="D262" s="16"/>
      <c r="E262" s="17"/>
      <c r="F262" s="17"/>
      <c r="G262" s="17"/>
      <c r="H262" s="17"/>
      <c r="I262" s="17"/>
      <c r="J262" s="17"/>
      <c r="K262" s="25" t="s">
        <v>69</v>
      </c>
      <c r="L262" s="14">
        <f t="shared" si="16"/>
        <v>0</v>
      </c>
      <c r="M262" s="14">
        <f t="shared" si="17"/>
        <v>0</v>
      </c>
      <c r="N262" s="14">
        <f t="shared" si="18"/>
        <v>0</v>
      </c>
      <c r="O262" s="14">
        <f t="shared" si="19"/>
        <v>0</v>
      </c>
      <c r="P262" s="14">
        <f t="shared" si="20"/>
        <v>0</v>
      </c>
      <c r="Q262" s="14">
        <f t="shared" si="20"/>
        <v>0</v>
      </c>
      <c r="S262" s="114">
        <v>45908</v>
      </c>
    </row>
    <row r="263" spans="1:19">
      <c r="A263" s="15" t="str">
        <f>A257</f>
        <v>&lt;invullen&gt;</v>
      </c>
      <c r="B263" s="16"/>
      <c r="C263" s="16"/>
      <c r="D263" s="16"/>
      <c r="E263" s="17"/>
      <c r="F263" s="17"/>
      <c r="G263" s="17"/>
      <c r="H263" s="17"/>
      <c r="I263" s="17"/>
      <c r="J263" s="17"/>
      <c r="K263" s="25" t="s">
        <v>70</v>
      </c>
      <c r="L263" s="14">
        <f t="shared" si="16"/>
        <v>0</v>
      </c>
      <c r="M263" s="14">
        <f t="shared" si="17"/>
        <v>0</v>
      </c>
      <c r="N263" s="14">
        <f t="shared" si="18"/>
        <v>0</v>
      </c>
      <c r="O263" s="14">
        <f t="shared" si="19"/>
        <v>0</v>
      </c>
      <c r="P263" s="14">
        <f t="shared" si="20"/>
        <v>0</v>
      </c>
      <c r="Q263" s="14">
        <f t="shared" si="20"/>
        <v>0</v>
      </c>
      <c r="S263" s="114">
        <v>45909</v>
      </c>
    </row>
    <row r="264" spans="1:19">
      <c r="A264" s="22" t="s">
        <v>63</v>
      </c>
      <c r="B264" s="16"/>
      <c r="C264" s="16"/>
      <c r="D264" s="16"/>
      <c r="E264" s="17"/>
      <c r="F264" s="17"/>
      <c r="G264" s="17"/>
      <c r="H264" s="17"/>
      <c r="I264" s="17"/>
      <c r="J264" s="17"/>
      <c r="K264" s="26" t="s">
        <v>64</v>
      </c>
      <c r="L264" s="14">
        <f t="shared" si="16"/>
        <v>0</v>
      </c>
      <c r="M264" s="14">
        <f t="shared" si="17"/>
        <v>0</v>
      </c>
      <c r="N264" s="14">
        <f t="shared" si="18"/>
        <v>0</v>
      </c>
      <c r="O264" s="14">
        <f t="shared" si="19"/>
        <v>0</v>
      </c>
      <c r="P264" s="14">
        <f t="shared" si="20"/>
        <v>0</v>
      </c>
      <c r="Q264" s="14">
        <f t="shared" si="20"/>
        <v>0</v>
      </c>
      <c r="S264" s="114">
        <v>45910</v>
      </c>
    </row>
    <row r="265" spans="1:19">
      <c r="A265" s="15" t="str">
        <f>A264</f>
        <v>&lt;invullen&gt;</v>
      </c>
      <c r="B265" s="16"/>
      <c r="C265" s="16"/>
      <c r="D265" s="16"/>
      <c r="E265" s="17"/>
      <c r="F265" s="17"/>
      <c r="G265" s="17"/>
      <c r="H265" s="17"/>
      <c r="I265" s="17"/>
      <c r="J265" s="17"/>
      <c r="K265" s="26" t="s">
        <v>65</v>
      </c>
      <c r="L265" s="14">
        <f t="shared" si="16"/>
        <v>0</v>
      </c>
      <c r="M265" s="14">
        <f t="shared" si="17"/>
        <v>0</v>
      </c>
      <c r="N265" s="14">
        <f t="shared" si="18"/>
        <v>0</v>
      </c>
      <c r="O265" s="14">
        <f t="shared" si="19"/>
        <v>0</v>
      </c>
      <c r="P265" s="14">
        <f t="shared" si="20"/>
        <v>0</v>
      </c>
      <c r="Q265" s="14">
        <f t="shared" si="20"/>
        <v>0</v>
      </c>
      <c r="S265" s="114">
        <v>45911</v>
      </c>
    </row>
    <row r="266" spans="1:19">
      <c r="A266" s="15" t="str">
        <f>A264</f>
        <v>&lt;invullen&gt;</v>
      </c>
      <c r="B266" s="16"/>
      <c r="C266" s="16"/>
      <c r="D266" s="16"/>
      <c r="E266" s="17"/>
      <c r="F266" s="17"/>
      <c r="G266" s="17"/>
      <c r="H266" s="17"/>
      <c r="I266" s="17"/>
      <c r="J266" s="17"/>
      <c r="K266" s="26" t="s">
        <v>66</v>
      </c>
      <c r="L266" s="14">
        <f t="shared" si="16"/>
        <v>0</v>
      </c>
      <c r="M266" s="14">
        <f t="shared" si="17"/>
        <v>0</v>
      </c>
      <c r="N266" s="14">
        <f t="shared" si="18"/>
        <v>0</v>
      </c>
      <c r="O266" s="14">
        <f t="shared" si="19"/>
        <v>0</v>
      </c>
      <c r="P266" s="14">
        <f t="shared" si="20"/>
        <v>0</v>
      </c>
      <c r="Q266" s="14">
        <f t="shared" si="20"/>
        <v>0</v>
      </c>
      <c r="S266" s="114">
        <v>45912</v>
      </c>
    </row>
    <row r="267" spans="1:19">
      <c r="A267" s="15" t="str">
        <f>A264</f>
        <v>&lt;invullen&gt;</v>
      </c>
      <c r="B267" s="16"/>
      <c r="C267" s="16"/>
      <c r="D267" s="16"/>
      <c r="E267" s="17"/>
      <c r="F267" s="17"/>
      <c r="G267" s="17"/>
      <c r="H267" s="17"/>
      <c r="I267" s="17"/>
      <c r="J267" s="17"/>
      <c r="K267" s="26" t="s">
        <v>67</v>
      </c>
      <c r="L267" s="14">
        <f t="shared" si="16"/>
        <v>0</v>
      </c>
      <c r="M267" s="14">
        <f t="shared" si="17"/>
        <v>0</v>
      </c>
      <c r="N267" s="14">
        <f t="shared" si="18"/>
        <v>0</v>
      </c>
      <c r="O267" s="14">
        <f t="shared" si="19"/>
        <v>0</v>
      </c>
      <c r="P267" s="14">
        <f t="shared" si="20"/>
        <v>0</v>
      </c>
      <c r="Q267" s="14">
        <f t="shared" si="20"/>
        <v>0</v>
      </c>
      <c r="S267" s="114">
        <v>45913</v>
      </c>
    </row>
    <row r="268" spans="1:19">
      <c r="A268" s="15" t="str">
        <f>A264</f>
        <v>&lt;invullen&gt;</v>
      </c>
      <c r="B268" s="16"/>
      <c r="C268" s="16"/>
      <c r="D268" s="16"/>
      <c r="E268" s="17"/>
      <c r="F268" s="17"/>
      <c r="G268" s="17"/>
      <c r="H268" s="17"/>
      <c r="I268" s="17"/>
      <c r="J268" s="17"/>
      <c r="K268" s="26" t="s">
        <v>68</v>
      </c>
      <c r="L268" s="14">
        <f t="shared" ref="L268:L331" si="21">E268*$D268</f>
        <v>0</v>
      </c>
      <c r="M268" s="14">
        <f t="shared" ref="M268:M331" si="22">F268*$D268</f>
        <v>0</v>
      </c>
      <c r="N268" s="14">
        <f t="shared" ref="N268:N331" si="23">G268*$D268</f>
        <v>0</v>
      </c>
      <c r="O268" s="14">
        <f t="shared" ref="O268:O331" si="24">H268*$D268</f>
        <v>0</v>
      </c>
      <c r="P268" s="14">
        <f t="shared" si="20"/>
        <v>0</v>
      </c>
      <c r="Q268" s="14">
        <f t="shared" si="20"/>
        <v>0</v>
      </c>
      <c r="S268" s="114">
        <v>45914</v>
      </c>
    </row>
    <row r="269" spans="1:19">
      <c r="A269" s="15" t="str">
        <f>A264</f>
        <v>&lt;invullen&gt;</v>
      </c>
      <c r="B269" s="16"/>
      <c r="C269" s="16"/>
      <c r="D269" s="16"/>
      <c r="E269" s="17"/>
      <c r="F269" s="17"/>
      <c r="G269" s="17"/>
      <c r="H269" s="17"/>
      <c r="I269" s="17"/>
      <c r="J269" s="17"/>
      <c r="K269" s="26" t="s">
        <v>69</v>
      </c>
      <c r="L269" s="14">
        <f t="shared" si="21"/>
        <v>0</v>
      </c>
      <c r="M269" s="14">
        <f t="shared" si="22"/>
        <v>0</v>
      </c>
      <c r="N269" s="14">
        <f t="shared" si="23"/>
        <v>0</v>
      </c>
      <c r="O269" s="14">
        <f t="shared" si="24"/>
        <v>0</v>
      </c>
      <c r="P269" s="14">
        <f t="shared" si="20"/>
        <v>0</v>
      </c>
      <c r="Q269" s="14">
        <f t="shared" si="20"/>
        <v>0</v>
      </c>
      <c r="S269" s="114">
        <v>45915</v>
      </c>
    </row>
    <row r="270" spans="1:19">
      <c r="A270" s="15" t="str">
        <f>A264</f>
        <v>&lt;invullen&gt;</v>
      </c>
      <c r="B270" s="16"/>
      <c r="C270" s="16"/>
      <c r="D270" s="16"/>
      <c r="E270" s="17"/>
      <c r="F270" s="17"/>
      <c r="G270" s="17"/>
      <c r="H270" s="17"/>
      <c r="I270" s="17"/>
      <c r="J270" s="17"/>
      <c r="K270" s="26" t="s">
        <v>70</v>
      </c>
      <c r="L270" s="14">
        <f t="shared" si="21"/>
        <v>0</v>
      </c>
      <c r="M270" s="14">
        <f t="shared" si="22"/>
        <v>0</v>
      </c>
      <c r="N270" s="14">
        <f t="shared" si="23"/>
        <v>0</v>
      </c>
      <c r="O270" s="14">
        <f t="shared" si="24"/>
        <v>0</v>
      </c>
      <c r="P270" s="14">
        <f t="shared" si="20"/>
        <v>0</v>
      </c>
      <c r="Q270" s="14">
        <f t="shared" si="20"/>
        <v>0</v>
      </c>
      <c r="S270" s="114">
        <v>45916</v>
      </c>
    </row>
    <row r="271" spans="1:19">
      <c r="A271" s="22" t="s">
        <v>63</v>
      </c>
      <c r="B271" s="16"/>
      <c r="C271" s="16"/>
      <c r="D271" s="16"/>
      <c r="E271" s="17"/>
      <c r="F271" s="17"/>
      <c r="G271" s="17"/>
      <c r="H271" s="17"/>
      <c r="I271" s="17"/>
      <c r="J271" s="17"/>
      <c r="K271" s="19" t="s">
        <v>64</v>
      </c>
      <c r="L271" s="14">
        <f t="shared" si="21"/>
        <v>0</v>
      </c>
      <c r="M271" s="14">
        <f t="shared" si="22"/>
        <v>0</v>
      </c>
      <c r="N271" s="14">
        <f t="shared" si="23"/>
        <v>0</v>
      </c>
      <c r="O271" s="14">
        <f t="shared" si="24"/>
        <v>0</v>
      </c>
      <c r="P271" s="14">
        <f t="shared" si="20"/>
        <v>0</v>
      </c>
      <c r="Q271" s="14">
        <f t="shared" si="20"/>
        <v>0</v>
      </c>
      <c r="S271" s="114">
        <v>45917</v>
      </c>
    </row>
    <row r="272" spans="1:19">
      <c r="A272" s="15" t="str">
        <f>A271</f>
        <v>&lt;invullen&gt;</v>
      </c>
      <c r="B272" s="16"/>
      <c r="C272" s="16"/>
      <c r="D272" s="16"/>
      <c r="E272" s="17"/>
      <c r="F272" s="17"/>
      <c r="G272" s="17"/>
      <c r="H272" s="17"/>
      <c r="I272" s="17"/>
      <c r="J272" s="17"/>
      <c r="K272" s="19" t="s">
        <v>65</v>
      </c>
      <c r="L272" s="14">
        <f t="shared" si="21"/>
        <v>0</v>
      </c>
      <c r="M272" s="14">
        <f t="shared" si="22"/>
        <v>0</v>
      </c>
      <c r="N272" s="14">
        <f t="shared" si="23"/>
        <v>0</v>
      </c>
      <c r="O272" s="14">
        <f t="shared" si="24"/>
        <v>0</v>
      </c>
      <c r="P272" s="14">
        <f t="shared" si="20"/>
        <v>0</v>
      </c>
      <c r="Q272" s="14">
        <f t="shared" si="20"/>
        <v>0</v>
      </c>
      <c r="S272" s="114">
        <v>45918</v>
      </c>
    </row>
    <row r="273" spans="1:19">
      <c r="A273" s="15" t="str">
        <f>A271</f>
        <v>&lt;invullen&gt;</v>
      </c>
      <c r="B273" s="16"/>
      <c r="C273" s="16"/>
      <c r="D273" s="16"/>
      <c r="E273" s="17"/>
      <c r="F273" s="17"/>
      <c r="G273" s="17"/>
      <c r="H273" s="17"/>
      <c r="I273" s="17"/>
      <c r="J273" s="17"/>
      <c r="K273" s="19" t="s">
        <v>66</v>
      </c>
      <c r="L273" s="14">
        <f t="shared" si="21"/>
        <v>0</v>
      </c>
      <c r="M273" s="14">
        <f t="shared" si="22"/>
        <v>0</v>
      </c>
      <c r="N273" s="14">
        <f t="shared" si="23"/>
        <v>0</v>
      </c>
      <c r="O273" s="14">
        <f t="shared" si="24"/>
        <v>0</v>
      </c>
      <c r="P273" s="14">
        <f t="shared" si="20"/>
        <v>0</v>
      </c>
      <c r="Q273" s="14">
        <f t="shared" si="20"/>
        <v>0</v>
      </c>
      <c r="S273" s="114">
        <v>45919</v>
      </c>
    </row>
    <row r="274" spans="1:19">
      <c r="A274" s="15" t="str">
        <f>A271</f>
        <v>&lt;invullen&gt;</v>
      </c>
      <c r="B274" s="16"/>
      <c r="C274" s="16"/>
      <c r="D274" s="16"/>
      <c r="E274" s="17"/>
      <c r="F274" s="17"/>
      <c r="G274" s="17"/>
      <c r="H274" s="17"/>
      <c r="I274" s="17"/>
      <c r="J274" s="17"/>
      <c r="K274" s="19" t="s">
        <v>67</v>
      </c>
      <c r="L274" s="14">
        <f t="shared" si="21"/>
        <v>0</v>
      </c>
      <c r="M274" s="14">
        <f t="shared" si="22"/>
        <v>0</v>
      </c>
      <c r="N274" s="14">
        <f t="shared" si="23"/>
        <v>0</v>
      </c>
      <c r="O274" s="14">
        <f t="shared" si="24"/>
        <v>0</v>
      </c>
      <c r="P274" s="14">
        <f t="shared" si="20"/>
        <v>0</v>
      </c>
      <c r="Q274" s="14">
        <f t="shared" si="20"/>
        <v>0</v>
      </c>
      <c r="S274" s="114">
        <v>45920</v>
      </c>
    </row>
    <row r="275" spans="1:19">
      <c r="A275" s="15" t="str">
        <f>A271</f>
        <v>&lt;invullen&gt;</v>
      </c>
      <c r="B275" s="16"/>
      <c r="C275" s="16"/>
      <c r="D275" s="16"/>
      <c r="E275" s="17"/>
      <c r="F275" s="17"/>
      <c r="G275" s="17"/>
      <c r="H275" s="17"/>
      <c r="I275" s="17"/>
      <c r="J275" s="17"/>
      <c r="K275" s="19" t="s">
        <v>68</v>
      </c>
      <c r="L275" s="14">
        <f t="shared" si="21"/>
        <v>0</v>
      </c>
      <c r="M275" s="14">
        <f t="shared" si="22"/>
        <v>0</v>
      </c>
      <c r="N275" s="14">
        <f t="shared" si="23"/>
        <v>0</v>
      </c>
      <c r="O275" s="14">
        <f t="shared" si="24"/>
        <v>0</v>
      </c>
      <c r="P275" s="14">
        <f t="shared" si="20"/>
        <v>0</v>
      </c>
      <c r="Q275" s="14">
        <f t="shared" si="20"/>
        <v>0</v>
      </c>
      <c r="S275" s="114">
        <v>45921</v>
      </c>
    </row>
    <row r="276" spans="1:19">
      <c r="A276" s="15" t="str">
        <f>A271</f>
        <v>&lt;invullen&gt;</v>
      </c>
      <c r="B276" s="16"/>
      <c r="C276" s="16"/>
      <c r="D276" s="16"/>
      <c r="E276" s="17"/>
      <c r="F276" s="17"/>
      <c r="G276" s="17"/>
      <c r="H276" s="17"/>
      <c r="I276" s="17"/>
      <c r="J276" s="17"/>
      <c r="K276" s="19" t="s">
        <v>69</v>
      </c>
      <c r="L276" s="14">
        <f t="shared" si="21"/>
        <v>0</v>
      </c>
      <c r="M276" s="14">
        <f t="shared" si="22"/>
        <v>0</v>
      </c>
      <c r="N276" s="14">
        <f t="shared" si="23"/>
        <v>0</v>
      </c>
      <c r="O276" s="14">
        <f t="shared" si="24"/>
        <v>0</v>
      </c>
      <c r="P276" s="14">
        <f t="shared" si="20"/>
        <v>0</v>
      </c>
      <c r="Q276" s="14">
        <f t="shared" si="20"/>
        <v>0</v>
      </c>
      <c r="S276" s="114">
        <v>45922</v>
      </c>
    </row>
    <row r="277" spans="1:19">
      <c r="A277" s="15" t="str">
        <f>A271</f>
        <v>&lt;invullen&gt;</v>
      </c>
      <c r="B277" s="16"/>
      <c r="C277" s="16"/>
      <c r="D277" s="16"/>
      <c r="E277" s="17"/>
      <c r="F277" s="17"/>
      <c r="G277" s="17"/>
      <c r="H277" s="17"/>
      <c r="I277" s="17"/>
      <c r="J277" s="17"/>
      <c r="K277" s="19" t="s">
        <v>70</v>
      </c>
      <c r="L277" s="14">
        <f t="shared" si="21"/>
        <v>0</v>
      </c>
      <c r="M277" s="14">
        <f t="shared" si="22"/>
        <v>0</v>
      </c>
      <c r="N277" s="14">
        <f t="shared" si="23"/>
        <v>0</v>
      </c>
      <c r="O277" s="14">
        <f t="shared" si="24"/>
        <v>0</v>
      </c>
      <c r="P277" s="14">
        <f t="shared" si="20"/>
        <v>0</v>
      </c>
      <c r="Q277" s="14">
        <f t="shared" si="20"/>
        <v>0</v>
      </c>
      <c r="S277" s="114">
        <v>45923</v>
      </c>
    </row>
    <row r="278" spans="1:19">
      <c r="A278" s="20" t="s">
        <v>63</v>
      </c>
      <c r="B278" s="16"/>
      <c r="C278" s="16"/>
      <c r="D278" s="16"/>
      <c r="E278" s="17"/>
      <c r="F278" s="17"/>
      <c r="G278" s="17"/>
      <c r="H278" s="17"/>
      <c r="I278" s="17"/>
      <c r="J278" s="17"/>
      <c r="K278" s="21" t="s">
        <v>64</v>
      </c>
      <c r="L278" s="14">
        <f t="shared" si="21"/>
        <v>0</v>
      </c>
      <c r="M278" s="14">
        <f t="shared" si="22"/>
        <v>0</v>
      </c>
      <c r="N278" s="14">
        <f t="shared" si="23"/>
        <v>0</v>
      </c>
      <c r="O278" s="14">
        <f t="shared" si="24"/>
        <v>0</v>
      </c>
      <c r="P278" s="14">
        <f t="shared" si="20"/>
        <v>0</v>
      </c>
      <c r="Q278" s="14">
        <f t="shared" si="20"/>
        <v>0</v>
      </c>
      <c r="S278" s="114">
        <v>45924</v>
      </c>
    </row>
    <row r="279" spans="1:19">
      <c r="A279" s="15" t="str">
        <f>A278</f>
        <v>&lt;invullen&gt;</v>
      </c>
      <c r="B279" s="16"/>
      <c r="C279" s="16"/>
      <c r="D279" s="16"/>
      <c r="E279" s="17"/>
      <c r="F279" s="17"/>
      <c r="G279" s="17"/>
      <c r="H279" s="17"/>
      <c r="I279" s="17"/>
      <c r="J279" s="17"/>
      <c r="K279" s="21" t="s">
        <v>65</v>
      </c>
      <c r="L279" s="14">
        <f t="shared" si="21"/>
        <v>0</v>
      </c>
      <c r="M279" s="14">
        <f t="shared" si="22"/>
        <v>0</v>
      </c>
      <c r="N279" s="14">
        <f t="shared" si="23"/>
        <v>0</v>
      </c>
      <c r="O279" s="14">
        <f t="shared" si="24"/>
        <v>0</v>
      </c>
      <c r="P279" s="14">
        <f t="shared" si="20"/>
        <v>0</v>
      </c>
      <c r="Q279" s="14">
        <f t="shared" si="20"/>
        <v>0</v>
      </c>
      <c r="S279" s="114">
        <v>45925</v>
      </c>
    </row>
    <row r="280" spans="1:19">
      <c r="A280" s="15" t="str">
        <f>A278</f>
        <v>&lt;invullen&gt;</v>
      </c>
      <c r="B280" s="16"/>
      <c r="C280" s="16"/>
      <c r="D280" s="16"/>
      <c r="E280" s="17"/>
      <c r="F280" s="17"/>
      <c r="G280" s="17"/>
      <c r="H280" s="17"/>
      <c r="I280" s="17"/>
      <c r="J280" s="17"/>
      <c r="K280" s="21" t="s">
        <v>66</v>
      </c>
      <c r="L280" s="14">
        <f t="shared" si="21"/>
        <v>0</v>
      </c>
      <c r="M280" s="14">
        <f t="shared" si="22"/>
        <v>0</v>
      </c>
      <c r="N280" s="14">
        <f t="shared" si="23"/>
        <v>0</v>
      </c>
      <c r="O280" s="14">
        <f t="shared" si="24"/>
        <v>0</v>
      </c>
      <c r="P280" s="14">
        <f t="shared" si="20"/>
        <v>0</v>
      </c>
      <c r="Q280" s="14">
        <f t="shared" si="20"/>
        <v>0</v>
      </c>
      <c r="S280" s="114">
        <v>45926</v>
      </c>
    </row>
    <row r="281" spans="1:19">
      <c r="A281" s="15" t="str">
        <f>A278</f>
        <v>&lt;invullen&gt;</v>
      </c>
      <c r="B281" s="16"/>
      <c r="C281" s="16"/>
      <c r="D281" s="16"/>
      <c r="E281" s="17"/>
      <c r="F281" s="17"/>
      <c r="G281" s="17"/>
      <c r="H281" s="17"/>
      <c r="I281" s="17"/>
      <c r="J281" s="17"/>
      <c r="K281" s="21" t="s">
        <v>67</v>
      </c>
      <c r="L281" s="14">
        <f t="shared" si="21"/>
        <v>0</v>
      </c>
      <c r="M281" s="14">
        <f t="shared" si="22"/>
        <v>0</v>
      </c>
      <c r="N281" s="14">
        <f t="shared" si="23"/>
        <v>0</v>
      </c>
      <c r="O281" s="14">
        <f t="shared" si="24"/>
        <v>0</v>
      </c>
      <c r="P281" s="14">
        <f t="shared" si="20"/>
        <v>0</v>
      </c>
      <c r="Q281" s="14">
        <f t="shared" si="20"/>
        <v>0</v>
      </c>
      <c r="S281" s="114">
        <v>45927</v>
      </c>
    </row>
    <row r="282" spans="1:19">
      <c r="A282" s="15" t="str">
        <f>A278</f>
        <v>&lt;invullen&gt;</v>
      </c>
      <c r="B282" s="16"/>
      <c r="C282" s="16"/>
      <c r="D282" s="16"/>
      <c r="E282" s="17"/>
      <c r="F282" s="17"/>
      <c r="G282" s="17"/>
      <c r="H282" s="17"/>
      <c r="I282" s="17"/>
      <c r="J282" s="17"/>
      <c r="K282" s="21" t="s">
        <v>68</v>
      </c>
      <c r="L282" s="14">
        <f t="shared" si="21"/>
        <v>0</v>
      </c>
      <c r="M282" s="14">
        <f t="shared" si="22"/>
        <v>0</v>
      </c>
      <c r="N282" s="14">
        <f t="shared" si="23"/>
        <v>0</v>
      </c>
      <c r="O282" s="14">
        <f t="shared" si="24"/>
        <v>0</v>
      </c>
      <c r="P282" s="14">
        <f t="shared" si="20"/>
        <v>0</v>
      </c>
      <c r="Q282" s="14">
        <f t="shared" si="20"/>
        <v>0</v>
      </c>
      <c r="S282" s="114">
        <v>45928</v>
      </c>
    </row>
    <row r="283" spans="1:19">
      <c r="A283" s="15" t="str">
        <f>A278</f>
        <v>&lt;invullen&gt;</v>
      </c>
      <c r="B283" s="16"/>
      <c r="C283" s="16"/>
      <c r="D283" s="16"/>
      <c r="E283" s="17"/>
      <c r="F283" s="17"/>
      <c r="G283" s="17"/>
      <c r="H283" s="17"/>
      <c r="I283" s="17"/>
      <c r="J283" s="17"/>
      <c r="K283" s="21" t="s">
        <v>69</v>
      </c>
      <c r="L283" s="14">
        <f t="shared" si="21"/>
        <v>0</v>
      </c>
      <c r="M283" s="14">
        <f t="shared" si="22"/>
        <v>0</v>
      </c>
      <c r="N283" s="14">
        <f t="shared" si="23"/>
        <v>0</v>
      </c>
      <c r="O283" s="14">
        <f t="shared" si="24"/>
        <v>0</v>
      </c>
      <c r="P283" s="14">
        <f t="shared" si="20"/>
        <v>0</v>
      </c>
      <c r="Q283" s="14">
        <f t="shared" si="20"/>
        <v>0</v>
      </c>
      <c r="S283" s="114">
        <v>45929</v>
      </c>
    </row>
    <row r="284" spans="1:19">
      <c r="A284" s="15" t="str">
        <f>A278</f>
        <v>&lt;invullen&gt;</v>
      </c>
      <c r="B284" s="16"/>
      <c r="C284" s="16"/>
      <c r="D284" s="16"/>
      <c r="E284" s="17"/>
      <c r="F284" s="17"/>
      <c r="G284" s="17"/>
      <c r="H284" s="17"/>
      <c r="I284" s="17"/>
      <c r="J284" s="17"/>
      <c r="K284" s="21" t="s">
        <v>70</v>
      </c>
      <c r="L284" s="14">
        <f t="shared" si="21"/>
        <v>0</v>
      </c>
      <c r="M284" s="14">
        <f t="shared" si="22"/>
        <v>0</v>
      </c>
      <c r="N284" s="14">
        <f t="shared" si="23"/>
        <v>0</v>
      </c>
      <c r="O284" s="14">
        <f t="shared" si="24"/>
        <v>0</v>
      </c>
      <c r="P284" s="14">
        <f t="shared" ref="P284:Q347" si="25">I284*$D284</f>
        <v>0</v>
      </c>
      <c r="Q284" s="14">
        <f t="shared" si="25"/>
        <v>0</v>
      </c>
      <c r="S284" s="114">
        <v>45930</v>
      </c>
    </row>
    <row r="285" spans="1:19">
      <c r="A285" s="22" t="s">
        <v>63</v>
      </c>
      <c r="B285" s="16"/>
      <c r="C285" s="16"/>
      <c r="D285" s="16"/>
      <c r="E285" s="17"/>
      <c r="F285" s="17"/>
      <c r="G285" s="17"/>
      <c r="H285" s="17"/>
      <c r="I285" s="17"/>
      <c r="J285" s="17"/>
      <c r="K285" s="23" t="s">
        <v>64</v>
      </c>
      <c r="L285" s="14">
        <f t="shared" si="21"/>
        <v>0</v>
      </c>
      <c r="M285" s="14">
        <f t="shared" si="22"/>
        <v>0</v>
      </c>
      <c r="N285" s="14">
        <f t="shared" si="23"/>
        <v>0</v>
      </c>
      <c r="O285" s="14">
        <f t="shared" si="24"/>
        <v>0</v>
      </c>
      <c r="P285" s="14">
        <f t="shared" si="25"/>
        <v>0</v>
      </c>
      <c r="Q285" s="14">
        <f t="shared" si="25"/>
        <v>0</v>
      </c>
      <c r="S285" s="114">
        <v>45931</v>
      </c>
    </row>
    <row r="286" spans="1:19">
      <c r="A286" s="15" t="str">
        <f>A285</f>
        <v>&lt;invullen&gt;</v>
      </c>
      <c r="B286" s="16"/>
      <c r="C286" s="16"/>
      <c r="D286" s="16"/>
      <c r="E286" s="17"/>
      <c r="F286" s="17"/>
      <c r="G286" s="17"/>
      <c r="H286" s="17"/>
      <c r="I286" s="17"/>
      <c r="J286" s="17"/>
      <c r="K286" s="23" t="s">
        <v>65</v>
      </c>
      <c r="L286" s="14">
        <f t="shared" si="21"/>
        <v>0</v>
      </c>
      <c r="M286" s="14">
        <f t="shared" si="22"/>
        <v>0</v>
      </c>
      <c r="N286" s="14">
        <f t="shared" si="23"/>
        <v>0</v>
      </c>
      <c r="O286" s="14">
        <f t="shared" si="24"/>
        <v>0</v>
      </c>
      <c r="P286" s="14">
        <f t="shared" si="25"/>
        <v>0</v>
      </c>
      <c r="Q286" s="14">
        <f t="shared" si="25"/>
        <v>0</v>
      </c>
      <c r="S286" s="114">
        <v>45932</v>
      </c>
    </row>
    <row r="287" spans="1:19">
      <c r="A287" s="15" t="str">
        <f>A285</f>
        <v>&lt;invullen&gt;</v>
      </c>
      <c r="B287" s="16"/>
      <c r="C287" s="16"/>
      <c r="D287" s="16"/>
      <c r="E287" s="17"/>
      <c r="F287" s="17"/>
      <c r="G287" s="17"/>
      <c r="H287" s="17"/>
      <c r="I287" s="17"/>
      <c r="J287" s="17"/>
      <c r="K287" s="23" t="s">
        <v>66</v>
      </c>
      <c r="L287" s="14">
        <f t="shared" si="21"/>
        <v>0</v>
      </c>
      <c r="M287" s="14">
        <f t="shared" si="22"/>
        <v>0</v>
      </c>
      <c r="N287" s="14">
        <f t="shared" si="23"/>
        <v>0</v>
      </c>
      <c r="O287" s="14">
        <f t="shared" si="24"/>
        <v>0</v>
      </c>
      <c r="P287" s="14">
        <f t="shared" si="25"/>
        <v>0</v>
      </c>
      <c r="Q287" s="14">
        <f t="shared" si="25"/>
        <v>0</v>
      </c>
      <c r="S287" s="114">
        <v>45933</v>
      </c>
    </row>
    <row r="288" spans="1:19">
      <c r="A288" s="15" t="str">
        <f>A285</f>
        <v>&lt;invullen&gt;</v>
      </c>
      <c r="B288" s="16"/>
      <c r="C288" s="16"/>
      <c r="D288" s="16"/>
      <c r="E288" s="17"/>
      <c r="F288" s="17"/>
      <c r="G288" s="17"/>
      <c r="H288" s="17"/>
      <c r="I288" s="17"/>
      <c r="J288" s="17"/>
      <c r="K288" s="23" t="s">
        <v>67</v>
      </c>
      <c r="L288" s="14">
        <f t="shared" si="21"/>
        <v>0</v>
      </c>
      <c r="M288" s="14">
        <f t="shared" si="22"/>
        <v>0</v>
      </c>
      <c r="N288" s="14">
        <f t="shared" si="23"/>
        <v>0</v>
      </c>
      <c r="O288" s="14">
        <f t="shared" si="24"/>
        <v>0</v>
      </c>
      <c r="P288" s="14">
        <f t="shared" si="25"/>
        <v>0</v>
      </c>
      <c r="Q288" s="14">
        <f t="shared" si="25"/>
        <v>0</v>
      </c>
      <c r="S288" s="114">
        <v>45934</v>
      </c>
    </row>
    <row r="289" spans="1:19">
      <c r="A289" s="15" t="str">
        <f>A285</f>
        <v>&lt;invullen&gt;</v>
      </c>
      <c r="B289" s="16"/>
      <c r="C289" s="16"/>
      <c r="D289" s="16"/>
      <c r="E289" s="17"/>
      <c r="F289" s="17"/>
      <c r="G289" s="17"/>
      <c r="H289" s="17"/>
      <c r="I289" s="17"/>
      <c r="J289" s="17"/>
      <c r="K289" s="23" t="s">
        <v>68</v>
      </c>
      <c r="L289" s="14">
        <f t="shared" si="21"/>
        <v>0</v>
      </c>
      <c r="M289" s="14">
        <f t="shared" si="22"/>
        <v>0</v>
      </c>
      <c r="N289" s="14">
        <f t="shared" si="23"/>
        <v>0</v>
      </c>
      <c r="O289" s="14">
        <f t="shared" si="24"/>
        <v>0</v>
      </c>
      <c r="P289" s="14">
        <f t="shared" si="25"/>
        <v>0</v>
      </c>
      <c r="Q289" s="14">
        <f t="shared" si="25"/>
        <v>0</v>
      </c>
      <c r="S289" s="114">
        <v>45935</v>
      </c>
    </row>
    <row r="290" spans="1:19">
      <c r="A290" s="15" t="str">
        <f>A285</f>
        <v>&lt;invullen&gt;</v>
      </c>
      <c r="B290" s="16"/>
      <c r="C290" s="16"/>
      <c r="D290" s="16"/>
      <c r="E290" s="17"/>
      <c r="F290" s="17"/>
      <c r="G290" s="17"/>
      <c r="H290" s="17"/>
      <c r="I290" s="17"/>
      <c r="J290" s="17"/>
      <c r="K290" s="23" t="s">
        <v>69</v>
      </c>
      <c r="L290" s="14">
        <f t="shared" si="21"/>
        <v>0</v>
      </c>
      <c r="M290" s="14">
        <f t="shared" si="22"/>
        <v>0</v>
      </c>
      <c r="N290" s="14">
        <f t="shared" si="23"/>
        <v>0</v>
      </c>
      <c r="O290" s="14">
        <f t="shared" si="24"/>
        <v>0</v>
      </c>
      <c r="P290" s="14">
        <f t="shared" si="25"/>
        <v>0</v>
      </c>
      <c r="Q290" s="14">
        <f t="shared" si="25"/>
        <v>0</v>
      </c>
      <c r="S290" s="114">
        <v>45936</v>
      </c>
    </row>
    <row r="291" spans="1:19">
      <c r="A291" s="15" t="str">
        <f>A285</f>
        <v>&lt;invullen&gt;</v>
      </c>
      <c r="B291" s="16"/>
      <c r="C291" s="16"/>
      <c r="D291" s="16"/>
      <c r="E291" s="17"/>
      <c r="F291" s="17"/>
      <c r="G291" s="17"/>
      <c r="H291" s="17"/>
      <c r="I291" s="17"/>
      <c r="J291" s="17"/>
      <c r="K291" s="23" t="s">
        <v>70</v>
      </c>
      <c r="L291" s="14">
        <f t="shared" si="21"/>
        <v>0</v>
      </c>
      <c r="M291" s="14">
        <f t="shared" si="22"/>
        <v>0</v>
      </c>
      <c r="N291" s="14">
        <f t="shared" si="23"/>
        <v>0</v>
      </c>
      <c r="O291" s="14">
        <f t="shared" si="24"/>
        <v>0</v>
      </c>
      <c r="P291" s="14">
        <f t="shared" si="25"/>
        <v>0</v>
      </c>
      <c r="Q291" s="14">
        <f t="shared" si="25"/>
        <v>0</v>
      </c>
      <c r="S291" s="114">
        <v>45937</v>
      </c>
    </row>
    <row r="292" spans="1:19">
      <c r="A292" s="22" t="s">
        <v>63</v>
      </c>
      <c r="B292" s="16"/>
      <c r="C292" s="16"/>
      <c r="D292" s="16"/>
      <c r="E292" s="17"/>
      <c r="F292" s="17"/>
      <c r="G292" s="17"/>
      <c r="H292" s="17"/>
      <c r="I292" s="17"/>
      <c r="J292" s="17"/>
      <c r="K292" s="24" t="s">
        <v>64</v>
      </c>
      <c r="L292" s="14">
        <f t="shared" si="21"/>
        <v>0</v>
      </c>
      <c r="M292" s="14">
        <f t="shared" si="22"/>
        <v>0</v>
      </c>
      <c r="N292" s="14">
        <f t="shared" si="23"/>
        <v>0</v>
      </c>
      <c r="O292" s="14">
        <f t="shared" si="24"/>
        <v>0</v>
      </c>
      <c r="P292" s="14">
        <f t="shared" si="25"/>
        <v>0</v>
      </c>
      <c r="Q292" s="14">
        <f t="shared" si="25"/>
        <v>0</v>
      </c>
      <c r="S292" s="114">
        <v>45938</v>
      </c>
    </row>
    <row r="293" spans="1:19">
      <c r="A293" s="15" t="str">
        <f>A292</f>
        <v>&lt;invullen&gt;</v>
      </c>
      <c r="B293" s="16"/>
      <c r="C293" s="16"/>
      <c r="D293" s="16"/>
      <c r="E293" s="17"/>
      <c r="F293" s="17"/>
      <c r="G293" s="17"/>
      <c r="H293" s="17"/>
      <c r="I293" s="17"/>
      <c r="J293" s="17"/>
      <c r="K293" s="24" t="s">
        <v>65</v>
      </c>
      <c r="L293" s="14">
        <f t="shared" si="21"/>
        <v>0</v>
      </c>
      <c r="M293" s="14">
        <f t="shared" si="22"/>
        <v>0</v>
      </c>
      <c r="N293" s="14">
        <f t="shared" si="23"/>
        <v>0</v>
      </c>
      <c r="O293" s="14">
        <f t="shared" si="24"/>
        <v>0</v>
      </c>
      <c r="P293" s="14">
        <f t="shared" si="25"/>
        <v>0</v>
      </c>
      <c r="Q293" s="14">
        <f t="shared" si="25"/>
        <v>0</v>
      </c>
      <c r="S293" s="114">
        <v>45939</v>
      </c>
    </row>
    <row r="294" spans="1:19">
      <c r="A294" s="15" t="str">
        <f>A292</f>
        <v>&lt;invullen&gt;</v>
      </c>
      <c r="B294" s="16"/>
      <c r="C294" s="16"/>
      <c r="D294" s="16"/>
      <c r="E294" s="17"/>
      <c r="F294" s="17"/>
      <c r="G294" s="17"/>
      <c r="H294" s="17"/>
      <c r="I294" s="17"/>
      <c r="J294" s="17"/>
      <c r="K294" s="24" t="s">
        <v>66</v>
      </c>
      <c r="L294" s="14">
        <f t="shared" si="21"/>
        <v>0</v>
      </c>
      <c r="M294" s="14">
        <f t="shared" si="22"/>
        <v>0</v>
      </c>
      <c r="N294" s="14">
        <f t="shared" si="23"/>
        <v>0</v>
      </c>
      <c r="O294" s="14">
        <f t="shared" si="24"/>
        <v>0</v>
      </c>
      <c r="P294" s="14">
        <f t="shared" si="25"/>
        <v>0</v>
      </c>
      <c r="Q294" s="14">
        <f t="shared" si="25"/>
        <v>0</v>
      </c>
      <c r="S294" s="114">
        <v>45940</v>
      </c>
    </row>
    <row r="295" spans="1:19">
      <c r="A295" s="15" t="str">
        <f>A292</f>
        <v>&lt;invullen&gt;</v>
      </c>
      <c r="B295" s="16"/>
      <c r="C295" s="16"/>
      <c r="D295" s="16"/>
      <c r="E295" s="17"/>
      <c r="F295" s="17"/>
      <c r="G295" s="17"/>
      <c r="H295" s="17"/>
      <c r="I295" s="17"/>
      <c r="J295" s="17"/>
      <c r="K295" s="24" t="s">
        <v>67</v>
      </c>
      <c r="L295" s="14">
        <f t="shared" si="21"/>
        <v>0</v>
      </c>
      <c r="M295" s="14">
        <f t="shared" si="22"/>
        <v>0</v>
      </c>
      <c r="N295" s="14">
        <f t="shared" si="23"/>
        <v>0</v>
      </c>
      <c r="O295" s="14">
        <f t="shared" si="24"/>
        <v>0</v>
      </c>
      <c r="P295" s="14">
        <f t="shared" si="25"/>
        <v>0</v>
      </c>
      <c r="Q295" s="14">
        <f t="shared" si="25"/>
        <v>0</v>
      </c>
      <c r="S295" s="114">
        <v>45941</v>
      </c>
    </row>
    <row r="296" spans="1:19">
      <c r="A296" s="15" t="str">
        <f>A292</f>
        <v>&lt;invullen&gt;</v>
      </c>
      <c r="B296" s="16"/>
      <c r="C296" s="16"/>
      <c r="D296" s="16"/>
      <c r="E296" s="17"/>
      <c r="F296" s="17"/>
      <c r="G296" s="17"/>
      <c r="H296" s="17"/>
      <c r="I296" s="17"/>
      <c r="J296" s="17"/>
      <c r="K296" s="24" t="s">
        <v>68</v>
      </c>
      <c r="L296" s="14">
        <f t="shared" si="21"/>
        <v>0</v>
      </c>
      <c r="M296" s="14">
        <f t="shared" si="22"/>
        <v>0</v>
      </c>
      <c r="N296" s="14">
        <f t="shared" si="23"/>
        <v>0</v>
      </c>
      <c r="O296" s="14">
        <f t="shared" si="24"/>
        <v>0</v>
      </c>
      <c r="P296" s="14">
        <f t="shared" si="25"/>
        <v>0</v>
      </c>
      <c r="Q296" s="14">
        <f t="shared" si="25"/>
        <v>0</v>
      </c>
      <c r="S296" s="114">
        <v>45942</v>
      </c>
    </row>
    <row r="297" spans="1:19">
      <c r="A297" s="15" t="str">
        <f>A292</f>
        <v>&lt;invullen&gt;</v>
      </c>
      <c r="B297" s="16"/>
      <c r="C297" s="16"/>
      <c r="D297" s="16"/>
      <c r="E297" s="17"/>
      <c r="F297" s="17"/>
      <c r="G297" s="17"/>
      <c r="H297" s="17"/>
      <c r="I297" s="17"/>
      <c r="J297" s="17"/>
      <c r="K297" s="24" t="s">
        <v>69</v>
      </c>
      <c r="L297" s="14">
        <f t="shared" si="21"/>
        <v>0</v>
      </c>
      <c r="M297" s="14">
        <f t="shared" si="22"/>
        <v>0</v>
      </c>
      <c r="N297" s="14">
        <f t="shared" si="23"/>
        <v>0</v>
      </c>
      <c r="O297" s="14">
        <f t="shared" si="24"/>
        <v>0</v>
      </c>
      <c r="P297" s="14">
        <f t="shared" si="25"/>
        <v>0</v>
      </c>
      <c r="Q297" s="14">
        <f t="shared" si="25"/>
        <v>0</v>
      </c>
      <c r="S297" s="114">
        <v>45943</v>
      </c>
    </row>
    <row r="298" spans="1:19">
      <c r="A298" s="15" t="str">
        <f>A292</f>
        <v>&lt;invullen&gt;</v>
      </c>
      <c r="B298" s="16"/>
      <c r="C298" s="16"/>
      <c r="D298" s="16"/>
      <c r="E298" s="17"/>
      <c r="F298" s="17"/>
      <c r="G298" s="17"/>
      <c r="H298" s="17"/>
      <c r="I298" s="17"/>
      <c r="J298" s="17"/>
      <c r="K298" s="24" t="s">
        <v>70</v>
      </c>
      <c r="L298" s="14">
        <f t="shared" si="21"/>
        <v>0</v>
      </c>
      <c r="M298" s="14">
        <f t="shared" si="22"/>
        <v>0</v>
      </c>
      <c r="N298" s="14">
        <f t="shared" si="23"/>
        <v>0</v>
      </c>
      <c r="O298" s="14">
        <f t="shared" si="24"/>
        <v>0</v>
      </c>
      <c r="P298" s="14">
        <f t="shared" si="25"/>
        <v>0</v>
      </c>
      <c r="Q298" s="14">
        <f t="shared" si="25"/>
        <v>0</v>
      </c>
      <c r="S298" s="114">
        <v>45944</v>
      </c>
    </row>
    <row r="299" spans="1:19">
      <c r="A299" s="22" t="s">
        <v>63</v>
      </c>
      <c r="B299" s="16"/>
      <c r="C299" s="16"/>
      <c r="D299" s="16"/>
      <c r="E299" s="17"/>
      <c r="F299" s="17"/>
      <c r="G299" s="17"/>
      <c r="H299" s="17"/>
      <c r="I299" s="17"/>
      <c r="J299" s="17"/>
      <c r="K299" s="25" t="s">
        <v>64</v>
      </c>
      <c r="L299" s="14">
        <f t="shared" si="21"/>
        <v>0</v>
      </c>
      <c r="M299" s="14">
        <f t="shared" si="22"/>
        <v>0</v>
      </c>
      <c r="N299" s="14">
        <f t="shared" si="23"/>
        <v>0</v>
      </c>
      <c r="O299" s="14">
        <f t="shared" si="24"/>
        <v>0</v>
      </c>
      <c r="P299" s="14">
        <f t="shared" si="25"/>
        <v>0</v>
      </c>
      <c r="Q299" s="14">
        <f t="shared" si="25"/>
        <v>0</v>
      </c>
      <c r="S299" s="114">
        <v>45945</v>
      </c>
    </row>
    <row r="300" spans="1:19">
      <c r="A300" s="15" t="str">
        <f>A299</f>
        <v>&lt;invullen&gt;</v>
      </c>
      <c r="B300" s="16"/>
      <c r="C300" s="16"/>
      <c r="D300" s="16"/>
      <c r="E300" s="17"/>
      <c r="F300" s="17"/>
      <c r="G300" s="17"/>
      <c r="H300" s="17"/>
      <c r="I300" s="17"/>
      <c r="J300" s="17"/>
      <c r="K300" s="25" t="s">
        <v>65</v>
      </c>
      <c r="L300" s="14">
        <f t="shared" si="21"/>
        <v>0</v>
      </c>
      <c r="M300" s="14">
        <f t="shared" si="22"/>
        <v>0</v>
      </c>
      <c r="N300" s="14">
        <f t="shared" si="23"/>
        <v>0</v>
      </c>
      <c r="O300" s="14">
        <f t="shared" si="24"/>
        <v>0</v>
      </c>
      <c r="P300" s="14">
        <f t="shared" si="25"/>
        <v>0</v>
      </c>
      <c r="Q300" s="14">
        <f t="shared" si="25"/>
        <v>0</v>
      </c>
      <c r="S300" s="114">
        <v>45946</v>
      </c>
    </row>
    <row r="301" spans="1:19">
      <c r="A301" s="15" t="str">
        <f>A299</f>
        <v>&lt;invullen&gt;</v>
      </c>
      <c r="B301" s="16"/>
      <c r="C301" s="16"/>
      <c r="D301" s="16"/>
      <c r="E301" s="17"/>
      <c r="F301" s="17"/>
      <c r="G301" s="17"/>
      <c r="H301" s="17"/>
      <c r="I301" s="17"/>
      <c r="J301" s="17"/>
      <c r="K301" s="25" t="s">
        <v>66</v>
      </c>
      <c r="L301" s="14">
        <f t="shared" si="21"/>
        <v>0</v>
      </c>
      <c r="M301" s="14">
        <f t="shared" si="22"/>
        <v>0</v>
      </c>
      <c r="N301" s="14">
        <f t="shared" si="23"/>
        <v>0</v>
      </c>
      <c r="O301" s="14">
        <f t="shared" si="24"/>
        <v>0</v>
      </c>
      <c r="P301" s="14">
        <f t="shared" si="25"/>
        <v>0</v>
      </c>
      <c r="Q301" s="14">
        <f t="shared" si="25"/>
        <v>0</v>
      </c>
      <c r="S301" s="114">
        <v>45947</v>
      </c>
    </row>
    <row r="302" spans="1:19">
      <c r="A302" s="15" t="str">
        <f>A299</f>
        <v>&lt;invullen&gt;</v>
      </c>
      <c r="B302" s="16"/>
      <c r="C302" s="16"/>
      <c r="D302" s="16"/>
      <c r="E302" s="17"/>
      <c r="F302" s="17"/>
      <c r="G302" s="17"/>
      <c r="H302" s="17"/>
      <c r="I302" s="17"/>
      <c r="J302" s="17"/>
      <c r="K302" s="25" t="s">
        <v>67</v>
      </c>
      <c r="L302" s="14">
        <f t="shared" si="21"/>
        <v>0</v>
      </c>
      <c r="M302" s="14">
        <f t="shared" si="22"/>
        <v>0</v>
      </c>
      <c r="N302" s="14">
        <f t="shared" si="23"/>
        <v>0</v>
      </c>
      <c r="O302" s="14">
        <f t="shared" si="24"/>
        <v>0</v>
      </c>
      <c r="P302" s="14">
        <f t="shared" si="25"/>
        <v>0</v>
      </c>
      <c r="Q302" s="14">
        <f t="shared" si="25"/>
        <v>0</v>
      </c>
      <c r="S302" s="114">
        <v>45948</v>
      </c>
    </row>
    <row r="303" spans="1:19">
      <c r="A303" s="15" t="str">
        <f>A299</f>
        <v>&lt;invullen&gt;</v>
      </c>
      <c r="B303" s="16"/>
      <c r="C303" s="16"/>
      <c r="D303" s="16"/>
      <c r="E303" s="17"/>
      <c r="F303" s="17"/>
      <c r="G303" s="17"/>
      <c r="H303" s="17"/>
      <c r="I303" s="17"/>
      <c r="J303" s="17"/>
      <c r="K303" s="25" t="s">
        <v>68</v>
      </c>
      <c r="L303" s="14">
        <f t="shared" si="21"/>
        <v>0</v>
      </c>
      <c r="M303" s="14">
        <f t="shared" si="22"/>
        <v>0</v>
      </c>
      <c r="N303" s="14">
        <f t="shared" si="23"/>
        <v>0</v>
      </c>
      <c r="O303" s="14">
        <f t="shared" si="24"/>
        <v>0</v>
      </c>
      <c r="P303" s="14">
        <f t="shared" si="25"/>
        <v>0</v>
      </c>
      <c r="Q303" s="14">
        <f t="shared" si="25"/>
        <v>0</v>
      </c>
      <c r="S303" s="114">
        <v>45949</v>
      </c>
    </row>
    <row r="304" spans="1:19">
      <c r="A304" s="15" t="str">
        <f>A299</f>
        <v>&lt;invullen&gt;</v>
      </c>
      <c r="B304" s="16"/>
      <c r="C304" s="16"/>
      <c r="D304" s="16"/>
      <c r="E304" s="17"/>
      <c r="F304" s="17"/>
      <c r="G304" s="17"/>
      <c r="H304" s="17"/>
      <c r="I304" s="17"/>
      <c r="J304" s="17"/>
      <c r="K304" s="25" t="s">
        <v>69</v>
      </c>
      <c r="L304" s="14">
        <f t="shared" si="21"/>
        <v>0</v>
      </c>
      <c r="M304" s="14">
        <f t="shared" si="22"/>
        <v>0</v>
      </c>
      <c r="N304" s="14">
        <f t="shared" si="23"/>
        <v>0</v>
      </c>
      <c r="O304" s="14">
        <f t="shared" si="24"/>
        <v>0</v>
      </c>
      <c r="P304" s="14">
        <f t="shared" si="25"/>
        <v>0</v>
      </c>
      <c r="Q304" s="14">
        <f t="shared" si="25"/>
        <v>0</v>
      </c>
      <c r="S304" s="114">
        <v>45950</v>
      </c>
    </row>
    <row r="305" spans="1:19">
      <c r="A305" s="15" t="str">
        <f>A299</f>
        <v>&lt;invullen&gt;</v>
      </c>
      <c r="B305" s="16"/>
      <c r="C305" s="16"/>
      <c r="D305" s="16"/>
      <c r="E305" s="17"/>
      <c r="F305" s="17"/>
      <c r="G305" s="17"/>
      <c r="H305" s="17"/>
      <c r="I305" s="17"/>
      <c r="J305" s="17"/>
      <c r="K305" s="25" t="s">
        <v>70</v>
      </c>
      <c r="L305" s="14">
        <f t="shared" si="21"/>
        <v>0</v>
      </c>
      <c r="M305" s="14">
        <f t="shared" si="22"/>
        <v>0</v>
      </c>
      <c r="N305" s="14">
        <f t="shared" si="23"/>
        <v>0</v>
      </c>
      <c r="O305" s="14">
        <f t="shared" si="24"/>
        <v>0</v>
      </c>
      <c r="P305" s="14">
        <f t="shared" si="25"/>
        <v>0</v>
      </c>
      <c r="Q305" s="14">
        <f t="shared" si="25"/>
        <v>0</v>
      </c>
      <c r="S305" s="114">
        <v>45951</v>
      </c>
    </row>
    <row r="306" spans="1:19">
      <c r="A306" s="22" t="s">
        <v>63</v>
      </c>
      <c r="B306" s="16"/>
      <c r="C306" s="16"/>
      <c r="D306" s="16"/>
      <c r="E306" s="17"/>
      <c r="F306" s="17"/>
      <c r="G306" s="17"/>
      <c r="H306" s="17"/>
      <c r="I306" s="17"/>
      <c r="J306" s="17"/>
      <c r="K306" s="26" t="s">
        <v>64</v>
      </c>
      <c r="L306" s="14">
        <f t="shared" si="21"/>
        <v>0</v>
      </c>
      <c r="M306" s="14">
        <f t="shared" si="22"/>
        <v>0</v>
      </c>
      <c r="N306" s="14">
        <f t="shared" si="23"/>
        <v>0</v>
      </c>
      <c r="O306" s="14">
        <f t="shared" si="24"/>
        <v>0</v>
      </c>
      <c r="P306" s="14">
        <f t="shared" si="25"/>
        <v>0</v>
      </c>
      <c r="Q306" s="14">
        <f t="shared" si="25"/>
        <v>0</v>
      </c>
      <c r="S306" s="114">
        <v>45952</v>
      </c>
    </row>
    <row r="307" spans="1:19">
      <c r="A307" s="15" t="str">
        <f>A306</f>
        <v>&lt;invullen&gt;</v>
      </c>
      <c r="B307" s="16"/>
      <c r="C307" s="16"/>
      <c r="D307" s="16"/>
      <c r="E307" s="17"/>
      <c r="F307" s="17"/>
      <c r="G307" s="17"/>
      <c r="H307" s="17"/>
      <c r="I307" s="17"/>
      <c r="J307" s="17"/>
      <c r="K307" s="26" t="s">
        <v>65</v>
      </c>
      <c r="L307" s="14">
        <f t="shared" si="21"/>
        <v>0</v>
      </c>
      <c r="M307" s="14">
        <f t="shared" si="22"/>
        <v>0</v>
      </c>
      <c r="N307" s="14">
        <f t="shared" si="23"/>
        <v>0</v>
      </c>
      <c r="O307" s="14">
        <f t="shared" si="24"/>
        <v>0</v>
      </c>
      <c r="P307" s="14">
        <f t="shared" si="25"/>
        <v>0</v>
      </c>
      <c r="Q307" s="14">
        <f t="shared" si="25"/>
        <v>0</v>
      </c>
      <c r="S307" s="114">
        <v>45953</v>
      </c>
    </row>
    <row r="308" spans="1:19">
      <c r="A308" s="15" t="str">
        <f>A306</f>
        <v>&lt;invullen&gt;</v>
      </c>
      <c r="B308" s="16"/>
      <c r="C308" s="16"/>
      <c r="D308" s="16"/>
      <c r="E308" s="17"/>
      <c r="F308" s="17"/>
      <c r="G308" s="17"/>
      <c r="H308" s="17"/>
      <c r="I308" s="17"/>
      <c r="J308" s="17"/>
      <c r="K308" s="26" t="s">
        <v>66</v>
      </c>
      <c r="L308" s="14">
        <f t="shared" si="21"/>
        <v>0</v>
      </c>
      <c r="M308" s="14">
        <f t="shared" si="22"/>
        <v>0</v>
      </c>
      <c r="N308" s="14">
        <f t="shared" si="23"/>
        <v>0</v>
      </c>
      <c r="O308" s="14">
        <f t="shared" si="24"/>
        <v>0</v>
      </c>
      <c r="P308" s="14">
        <f t="shared" si="25"/>
        <v>0</v>
      </c>
      <c r="Q308" s="14">
        <f t="shared" si="25"/>
        <v>0</v>
      </c>
      <c r="S308" s="114">
        <v>45954</v>
      </c>
    </row>
    <row r="309" spans="1:19">
      <c r="A309" s="15" t="str">
        <f>A306</f>
        <v>&lt;invullen&gt;</v>
      </c>
      <c r="B309" s="16"/>
      <c r="C309" s="16"/>
      <c r="D309" s="16"/>
      <c r="E309" s="17"/>
      <c r="F309" s="17"/>
      <c r="G309" s="17"/>
      <c r="H309" s="17"/>
      <c r="I309" s="17"/>
      <c r="J309" s="17"/>
      <c r="K309" s="26" t="s">
        <v>67</v>
      </c>
      <c r="L309" s="14">
        <f t="shared" si="21"/>
        <v>0</v>
      </c>
      <c r="M309" s="14">
        <f t="shared" si="22"/>
        <v>0</v>
      </c>
      <c r="N309" s="14">
        <f t="shared" si="23"/>
        <v>0</v>
      </c>
      <c r="O309" s="14">
        <f t="shared" si="24"/>
        <v>0</v>
      </c>
      <c r="P309" s="14">
        <f t="shared" si="25"/>
        <v>0</v>
      </c>
      <c r="Q309" s="14">
        <f t="shared" si="25"/>
        <v>0</v>
      </c>
      <c r="S309" s="114">
        <v>45955</v>
      </c>
    </row>
    <row r="310" spans="1:19">
      <c r="A310" s="15" t="str">
        <f>A306</f>
        <v>&lt;invullen&gt;</v>
      </c>
      <c r="B310" s="16"/>
      <c r="C310" s="16"/>
      <c r="D310" s="16"/>
      <c r="E310" s="17"/>
      <c r="F310" s="17"/>
      <c r="G310" s="17"/>
      <c r="H310" s="17"/>
      <c r="I310" s="17"/>
      <c r="J310" s="17"/>
      <c r="K310" s="26" t="s">
        <v>68</v>
      </c>
      <c r="L310" s="14">
        <f t="shared" si="21"/>
        <v>0</v>
      </c>
      <c r="M310" s="14">
        <f t="shared" si="22"/>
        <v>0</v>
      </c>
      <c r="N310" s="14">
        <f t="shared" si="23"/>
        <v>0</v>
      </c>
      <c r="O310" s="14">
        <f t="shared" si="24"/>
        <v>0</v>
      </c>
      <c r="P310" s="14">
        <f t="shared" si="25"/>
        <v>0</v>
      </c>
      <c r="Q310" s="14">
        <f t="shared" si="25"/>
        <v>0</v>
      </c>
      <c r="S310" s="114">
        <v>45956</v>
      </c>
    </row>
    <row r="311" spans="1:19">
      <c r="A311" s="15" t="str">
        <f>A306</f>
        <v>&lt;invullen&gt;</v>
      </c>
      <c r="B311" s="16"/>
      <c r="C311" s="16"/>
      <c r="D311" s="16"/>
      <c r="E311" s="17"/>
      <c r="F311" s="17"/>
      <c r="G311" s="17"/>
      <c r="H311" s="17"/>
      <c r="I311" s="17"/>
      <c r="J311" s="17"/>
      <c r="K311" s="26" t="s">
        <v>69</v>
      </c>
      <c r="L311" s="14">
        <f t="shared" si="21"/>
        <v>0</v>
      </c>
      <c r="M311" s="14">
        <f t="shared" si="22"/>
        <v>0</v>
      </c>
      <c r="N311" s="14">
        <f t="shared" si="23"/>
        <v>0</v>
      </c>
      <c r="O311" s="14">
        <f t="shared" si="24"/>
        <v>0</v>
      </c>
      <c r="P311" s="14">
        <f t="shared" si="25"/>
        <v>0</v>
      </c>
      <c r="Q311" s="14">
        <f t="shared" si="25"/>
        <v>0</v>
      </c>
      <c r="S311" s="114">
        <v>45957</v>
      </c>
    </row>
    <row r="312" spans="1:19">
      <c r="A312" s="15" t="str">
        <f>A306</f>
        <v>&lt;invullen&gt;</v>
      </c>
      <c r="B312" s="16"/>
      <c r="C312" s="16"/>
      <c r="D312" s="16"/>
      <c r="E312" s="17"/>
      <c r="F312" s="17"/>
      <c r="G312" s="17"/>
      <c r="H312" s="17"/>
      <c r="I312" s="17"/>
      <c r="J312" s="17"/>
      <c r="K312" s="26" t="s">
        <v>70</v>
      </c>
      <c r="L312" s="14">
        <f t="shared" si="21"/>
        <v>0</v>
      </c>
      <c r="M312" s="14">
        <f t="shared" si="22"/>
        <v>0</v>
      </c>
      <c r="N312" s="14">
        <f t="shared" si="23"/>
        <v>0</v>
      </c>
      <c r="O312" s="14">
        <f t="shared" si="24"/>
        <v>0</v>
      </c>
      <c r="P312" s="14">
        <f t="shared" si="25"/>
        <v>0</v>
      </c>
      <c r="Q312" s="14">
        <f t="shared" si="25"/>
        <v>0</v>
      </c>
      <c r="S312" s="114">
        <v>45958</v>
      </c>
    </row>
    <row r="313" spans="1:19">
      <c r="A313" s="22" t="s">
        <v>63</v>
      </c>
      <c r="B313" s="16"/>
      <c r="C313" s="16"/>
      <c r="D313" s="16"/>
      <c r="E313" s="17"/>
      <c r="F313" s="17"/>
      <c r="G313" s="17"/>
      <c r="H313" s="17"/>
      <c r="I313" s="17"/>
      <c r="J313" s="17"/>
      <c r="K313" s="19" t="s">
        <v>64</v>
      </c>
      <c r="L313" s="14">
        <f t="shared" si="21"/>
        <v>0</v>
      </c>
      <c r="M313" s="14">
        <f t="shared" si="22"/>
        <v>0</v>
      </c>
      <c r="N313" s="14">
        <f t="shared" si="23"/>
        <v>0</v>
      </c>
      <c r="O313" s="14">
        <f t="shared" si="24"/>
        <v>0</v>
      </c>
      <c r="P313" s="14">
        <f t="shared" si="25"/>
        <v>0</v>
      </c>
      <c r="Q313" s="14">
        <f t="shared" si="25"/>
        <v>0</v>
      </c>
      <c r="S313" s="114">
        <v>45959</v>
      </c>
    </row>
    <row r="314" spans="1:19">
      <c r="A314" s="15" t="str">
        <f>A313</f>
        <v>&lt;invullen&gt;</v>
      </c>
      <c r="B314" s="16"/>
      <c r="C314" s="16"/>
      <c r="D314" s="16"/>
      <c r="E314" s="17"/>
      <c r="F314" s="17"/>
      <c r="G314" s="17"/>
      <c r="H314" s="17"/>
      <c r="I314" s="17"/>
      <c r="J314" s="17"/>
      <c r="K314" s="19" t="s">
        <v>65</v>
      </c>
      <c r="L314" s="14">
        <f t="shared" si="21"/>
        <v>0</v>
      </c>
      <c r="M314" s="14">
        <f t="shared" si="22"/>
        <v>0</v>
      </c>
      <c r="N314" s="14">
        <f t="shared" si="23"/>
        <v>0</v>
      </c>
      <c r="O314" s="14">
        <f t="shared" si="24"/>
        <v>0</v>
      </c>
      <c r="P314" s="14">
        <f t="shared" si="25"/>
        <v>0</v>
      </c>
      <c r="Q314" s="14">
        <f t="shared" si="25"/>
        <v>0</v>
      </c>
      <c r="S314" s="114">
        <v>45960</v>
      </c>
    </row>
    <row r="315" spans="1:19">
      <c r="A315" s="15" t="str">
        <f>A313</f>
        <v>&lt;invullen&gt;</v>
      </c>
      <c r="B315" s="16"/>
      <c r="C315" s="16"/>
      <c r="D315" s="16"/>
      <c r="E315" s="17"/>
      <c r="F315" s="17"/>
      <c r="G315" s="17"/>
      <c r="H315" s="17"/>
      <c r="I315" s="17"/>
      <c r="J315" s="17"/>
      <c r="K315" s="19" t="s">
        <v>66</v>
      </c>
      <c r="L315" s="14">
        <f t="shared" si="21"/>
        <v>0</v>
      </c>
      <c r="M315" s="14">
        <f t="shared" si="22"/>
        <v>0</v>
      </c>
      <c r="N315" s="14">
        <f t="shared" si="23"/>
        <v>0</v>
      </c>
      <c r="O315" s="14">
        <f t="shared" si="24"/>
        <v>0</v>
      </c>
      <c r="P315" s="14">
        <f t="shared" si="25"/>
        <v>0</v>
      </c>
      <c r="Q315" s="14">
        <f t="shared" si="25"/>
        <v>0</v>
      </c>
      <c r="S315" s="114">
        <v>45961</v>
      </c>
    </row>
    <row r="316" spans="1:19">
      <c r="A316" s="15" t="str">
        <f>A313</f>
        <v>&lt;invullen&gt;</v>
      </c>
      <c r="B316" s="16"/>
      <c r="C316" s="16"/>
      <c r="D316" s="16"/>
      <c r="E316" s="17"/>
      <c r="F316" s="17"/>
      <c r="G316" s="17"/>
      <c r="H316" s="17"/>
      <c r="I316" s="17"/>
      <c r="J316" s="17"/>
      <c r="K316" s="19" t="s">
        <v>67</v>
      </c>
      <c r="L316" s="14">
        <f t="shared" si="21"/>
        <v>0</v>
      </c>
      <c r="M316" s="14">
        <f t="shared" si="22"/>
        <v>0</v>
      </c>
      <c r="N316" s="14">
        <f t="shared" si="23"/>
        <v>0</v>
      </c>
      <c r="O316" s="14">
        <f t="shared" si="24"/>
        <v>0</v>
      </c>
      <c r="P316" s="14">
        <f t="shared" si="25"/>
        <v>0</v>
      </c>
      <c r="Q316" s="14">
        <f t="shared" si="25"/>
        <v>0</v>
      </c>
      <c r="S316" s="114">
        <v>45962</v>
      </c>
    </row>
    <row r="317" spans="1:19">
      <c r="A317" s="15" t="str">
        <f>A313</f>
        <v>&lt;invullen&gt;</v>
      </c>
      <c r="B317" s="16"/>
      <c r="C317" s="16"/>
      <c r="D317" s="16"/>
      <c r="E317" s="17"/>
      <c r="F317" s="17"/>
      <c r="G317" s="17"/>
      <c r="H317" s="17"/>
      <c r="I317" s="17"/>
      <c r="J317" s="17"/>
      <c r="K317" s="19" t="s">
        <v>68</v>
      </c>
      <c r="L317" s="14">
        <f t="shared" si="21"/>
        <v>0</v>
      </c>
      <c r="M317" s="14">
        <f t="shared" si="22"/>
        <v>0</v>
      </c>
      <c r="N317" s="14">
        <f t="shared" si="23"/>
        <v>0</v>
      </c>
      <c r="O317" s="14">
        <f t="shared" si="24"/>
        <v>0</v>
      </c>
      <c r="P317" s="14">
        <f t="shared" si="25"/>
        <v>0</v>
      </c>
      <c r="Q317" s="14">
        <f t="shared" si="25"/>
        <v>0</v>
      </c>
      <c r="S317" s="114">
        <v>45963</v>
      </c>
    </row>
    <row r="318" spans="1:19">
      <c r="A318" s="15" t="str">
        <f>A313</f>
        <v>&lt;invullen&gt;</v>
      </c>
      <c r="B318" s="16"/>
      <c r="C318" s="16"/>
      <c r="D318" s="16"/>
      <c r="E318" s="17"/>
      <c r="F318" s="17"/>
      <c r="G318" s="17"/>
      <c r="H318" s="17"/>
      <c r="I318" s="17"/>
      <c r="J318" s="17"/>
      <c r="K318" s="19" t="s">
        <v>69</v>
      </c>
      <c r="L318" s="14">
        <f t="shared" si="21"/>
        <v>0</v>
      </c>
      <c r="M318" s="14">
        <f t="shared" si="22"/>
        <v>0</v>
      </c>
      <c r="N318" s="14">
        <f t="shared" si="23"/>
        <v>0</v>
      </c>
      <c r="O318" s="14">
        <f t="shared" si="24"/>
        <v>0</v>
      </c>
      <c r="P318" s="14">
        <f t="shared" si="25"/>
        <v>0</v>
      </c>
      <c r="Q318" s="14">
        <f t="shared" si="25"/>
        <v>0</v>
      </c>
      <c r="S318" s="114">
        <v>45964</v>
      </c>
    </row>
    <row r="319" spans="1:19">
      <c r="A319" s="15" t="str">
        <f>A313</f>
        <v>&lt;invullen&gt;</v>
      </c>
      <c r="B319" s="16"/>
      <c r="C319" s="16"/>
      <c r="D319" s="16"/>
      <c r="E319" s="17"/>
      <c r="F319" s="17"/>
      <c r="G319" s="17"/>
      <c r="H319" s="17"/>
      <c r="I319" s="17"/>
      <c r="J319" s="17"/>
      <c r="K319" s="19" t="s">
        <v>70</v>
      </c>
      <c r="L319" s="14">
        <f t="shared" si="21"/>
        <v>0</v>
      </c>
      <c r="M319" s="14">
        <f t="shared" si="22"/>
        <v>0</v>
      </c>
      <c r="N319" s="14">
        <f t="shared" si="23"/>
        <v>0</v>
      </c>
      <c r="O319" s="14">
        <f t="shared" si="24"/>
        <v>0</v>
      </c>
      <c r="P319" s="14">
        <f t="shared" si="25"/>
        <v>0</v>
      </c>
      <c r="Q319" s="14">
        <f t="shared" si="25"/>
        <v>0</v>
      </c>
      <c r="S319" s="114">
        <v>45965</v>
      </c>
    </row>
    <row r="320" spans="1:19">
      <c r="A320" s="20" t="s">
        <v>63</v>
      </c>
      <c r="B320" s="16"/>
      <c r="C320" s="16"/>
      <c r="D320" s="16"/>
      <c r="E320" s="17"/>
      <c r="F320" s="17"/>
      <c r="G320" s="17"/>
      <c r="H320" s="17"/>
      <c r="I320" s="17"/>
      <c r="J320" s="17"/>
      <c r="K320" s="21" t="s">
        <v>64</v>
      </c>
      <c r="L320" s="14">
        <f t="shared" si="21"/>
        <v>0</v>
      </c>
      <c r="M320" s="14">
        <f t="shared" si="22"/>
        <v>0</v>
      </c>
      <c r="N320" s="14">
        <f t="shared" si="23"/>
        <v>0</v>
      </c>
      <c r="O320" s="14">
        <f t="shared" si="24"/>
        <v>0</v>
      </c>
      <c r="P320" s="14">
        <f t="shared" si="25"/>
        <v>0</v>
      </c>
      <c r="Q320" s="14">
        <f t="shared" si="25"/>
        <v>0</v>
      </c>
      <c r="S320" s="114">
        <v>45966</v>
      </c>
    </row>
    <row r="321" spans="1:19">
      <c r="A321" s="15" t="str">
        <f>A320</f>
        <v>&lt;invullen&gt;</v>
      </c>
      <c r="B321" s="16"/>
      <c r="C321" s="16"/>
      <c r="D321" s="16"/>
      <c r="E321" s="17"/>
      <c r="F321" s="17"/>
      <c r="G321" s="17"/>
      <c r="H321" s="17"/>
      <c r="I321" s="17"/>
      <c r="J321" s="17"/>
      <c r="K321" s="21" t="s">
        <v>65</v>
      </c>
      <c r="L321" s="14">
        <f t="shared" si="21"/>
        <v>0</v>
      </c>
      <c r="M321" s="14">
        <f t="shared" si="22"/>
        <v>0</v>
      </c>
      <c r="N321" s="14">
        <f t="shared" si="23"/>
        <v>0</v>
      </c>
      <c r="O321" s="14">
        <f t="shared" si="24"/>
        <v>0</v>
      </c>
      <c r="P321" s="14">
        <f t="shared" si="25"/>
        <v>0</v>
      </c>
      <c r="Q321" s="14">
        <f t="shared" si="25"/>
        <v>0</v>
      </c>
      <c r="S321" s="114">
        <v>45967</v>
      </c>
    </row>
    <row r="322" spans="1:19">
      <c r="A322" s="15" t="str">
        <f>A320</f>
        <v>&lt;invullen&gt;</v>
      </c>
      <c r="B322" s="16"/>
      <c r="C322" s="16"/>
      <c r="D322" s="16"/>
      <c r="E322" s="17"/>
      <c r="F322" s="17"/>
      <c r="G322" s="17"/>
      <c r="H322" s="17"/>
      <c r="I322" s="17"/>
      <c r="J322" s="17"/>
      <c r="K322" s="21" t="s">
        <v>66</v>
      </c>
      <c r="L322" s="14">
        <f t="shared" si="21"/>
        <v>0</v>
      </c>
      <c r="M322" s="14">
        <f t="shared" si="22"/>
        <v>0</v>
      </c>
      <c r="N322" s="14">
        <f t="shared" si="23"/>
        <v>0</v>
      </c>
      <c r="O322" s="14">
        <f t="shared" si="24"/>
        <v>0</v>
      </c>
      <c r="P322" s="14">
        <f t="shared" si="25"/>
        <v>0</v>
      </c>
      <c r="Q322" s="14">
        <f t="shared" si="25"/>
        <v>0</v>
      </c>
      <c r="S322" s="114">
        <v>45968</v>
      </c>
    </row>
    <row r="323" spans="1:19">
      <c r="A323" s="15" t="str">
        <f>A320</f>
        <v>&lt;invullen&gt;</v>
      </c>
      <c r="B323" s="16"/>
      <c r="C323" s="16"/>
      <c r="D323" s="16"/>
      <c r="E323" s="17"/>
      <c r="F323" s="17"/>
      <c r="G323" s="17"/>
      <c r="H323" s="17"/>
      <c r="I323" s="17"/>
      <c r="J323" s="17"/>
      <c r="K323" s="21" t="s">
        <v>67</v>
      </c>
      <c r="L323" s="14">
        <f t="shared" si="21"/>
        <v>0</v>
      </c>
      <c r="M323" s="14">
        <f t="shared" si="22"/>
        <v>0</v>
      </c>
      <c r="N323" s="14">
        <f t="shared" si="23"/>
        <v>0</v>
      </c>
      <c r="O323" s="14">
        <f t="shared" si="24"/>
        <v>0</v>
      </c>
      <c r="P323" s="14">
        <f t="shared" si="25"/>
        <v>0</v>
      </c>
      <c r="Q323" s="14">
        <f t="shared" si="25"/>
        <v>0</v>
      </c>
      <c r="S323" s="114">
        <v>45969</v>
      </c>
    </row>
    <row r="324" spans="1:19">
      <c r="A324" s="15" t="str">
        <f>A320</f>
        <v>&lt;invullen&gt;</v>
      </c>
      <c r="B324" s="16"/>
      <c r="C324" s="16"/>
      <c r="D324" s="16"/>
      <c r="E324" s="17"/>
      <c r="F324" s="17"/>
      <c r="G324" s="17"/>
      <c r="H324" s="17"/>
      <c r="I324" s="17"/>
      <c r="J324" s="17"/>
      <c r="K324" s="21" t="s">
        <v>68</v>
      </c>
      <c r="L324" s="14">
        <f t="shared" si="21"/>
        <v>0</v>
      </c>
      <c r="M324" s="14">
        <f t="shared" si="22"/>
        <v>0</v>
      </c>
      <c r="N324" s="14">
        <f t="shared" si="23"/>
        <v>0</v>
      </c>
      <c r="O324" s="14">
        <f t="shared" si="24"/>
        <v>0</v>
      </c>
      <c r="P324" s="14">
        <f t="shared" si="25"/>
        <v>0</v>
      </c>
      <c r="Q324" s="14">
        <f t="shared" si="25"/>
        <v>0</v>
      </c>
      <c r="S324" s="114">
        <v>45970</v>
      </c>
    </row>
    <row r="325" spans="1:19">
      <c r="A325" s="15" t="str">
        <f>A320</f>
        <v>&lt;invullen&gt;</v>
      </c>
      <c r="B325" s="16"/>
      <c r="C325" s="16"/>
      <c r="D325" s="16"/>
      <c r="E325" s="17"/>
      <c r="F325" s="17"/>
      <c r="G325" s="17"/>
      <c r="H325" s="17"/>
      <c r="I325" s="17"/>
      <c r="J325" s="17"/>
      <c r="K325" s="21" t="s">
        <v>69</v>
      </c>
      <c r="L325" s="14">
        <f t="shared" si="21"/>
        <v>0</v>
      </c>
      <c r="M325" s="14">
        <f t="shared" si="22"/>
        <v>0</v>
      </c>
      <c r="N325" s="14">
        <f t="shared" si="23"/>
        <v>0</v>
      </c>
      <c r="O325" s="14">
        <f t="shared" si="24"/>
        <v>0</v>
      </c>
      <c r="P325" s="14">
        <f t="shared" si="25"/>
        <v>0</v>
      </c>
      <c r="Q325" s="14">
        <f t="shared" si="25"/>
        <v>0</v>
      </c>
      <c r="S325" s="114">
        <v>45971</v>
      </c>
    </row>
    <row r="326" spans="1:19">
      <c r="A326" s="15" t="str">
        <f>A320</f>
        <v>&lt;invullen&gt;</v>
      </c>
      <c r="B326" s="16"/>
      <c r="C326" s="16"/>
      <c r="D326" s="16"/>
      <c r="E326" s="17"/>
      <c r="F326" s="17"/>
      <c r="G326" s="17"/>
      <c r="H326" s="17"/>
      <c r="I326" s="17"/>
      <c r="J326" s="17"/>
      <c r="K326" s="21" t="s">
        <v>70</v>
      </c>
      <c r="L326" s="14">
        <f t="shared" si="21"/>
        <v>0</v>
      </c>
      <c r="M326" s="14">
        <f t="shared" si="22"/>
        <v>0</v>
      </c>
      <c r="N326" s="14">
        <f t="shared" si="23"/>
        <v>0</v>
      </c>
      <c r="O326" s="14">
        <f t="shared" si="24"/>
        <v>0</v>
      </c>
      <c r="P326" s="14">
        <f t="shared" si="25"/>
        <v>0</v>
      </c>
      <c r="Q326" s="14">
        <f t="shared" si="25"/>
        <v>0</v>
      </c>
      <c r="S326" s="114">
        <v>45972</v>
      </c>
    </row>
    <row r="327" spans="1:19">
      <c r="A327" s="22" t="s">
        <v>63</v>
      </c>
      <c r="B327" s="16"/>
      <c r="C327" s="16"/>
      <c r="D327" s="16"/>
      <c r="E327" s="17"/>
      <c r="F327" s="17"/>
      <c r="G327" s="17"/>
      <c r="H327" s="17"/>
      <c r="I327" s="17"/>
      <c r="J327" s="17"/>
      <c r="K327" s="23" t="s">
        <v>64</v>
      </c>
      <c r="L327" s="14">
        <f t="shared" si="21"/>
        <v>0</v>
      </c>
      <c r="M327" s="14">
        <f t="shared" si="22"/>
        <v>0</v>
      </c>
      <c r="N327" s="14">
        <f t="shared" si="23"/>
        <v>0</v>
      </c>
      <c r="O327" s="14">
        <f t="shared" si="24"/>
        <v>0</v>
      </c>
      <c r="P327" s="14">
        <f t="shared" si="25"/>
        <v>0</v>
      </c>
      <c r="Q327" s="14">
        <f t="shared" si="25"/>
        <v>0</v>
      </c>
      <c r="S327" s="114">
        <v>45973</v>
      </c>
    </row>
    <row r="328" spans="1:19">
      <c r="A328" s="15" t="str">
        <f>A327</f>
        <v>&lt;invullen&gt;</v>
      </c>
      <c r="B328" s="16"/>
      <c r="C328" s="16"/>
      <c r="D328" s="16"/>
      <c r="E328" s="17"/>
      <c r="F328" s="17"/>
      <c r="G328" s="17"/>
      <c r="H328" s="17"/>
      <c r="I328" s="17"/>
      <c r="J328" s="17"/>
      <c r="K328" s="23" t="s">
        <v>65</v>
      </c>
      <c r="L328" s="14">
        <f t="shared" si="21"/>
        <v>0</v>
      </c>
      <c r="M328" s="14">
        <f t="shared" si="22"/>
        <v>0</v>
      </c>
      <c r="N328" s="14">
        <f t="shared" si="23"/>
        <v>0</v>
      </c>
      <c r="O328" s="14">
        <f t="shared" si="24"/>
        <v>0</v>
      </c>
      <c r="P328" s="14">
        <f t="shared" si="25"/>
        <v>0</v>
      </c>
      <c r="Q328" s="14">
        <f t="shared" si="25"/>
        <v>0</v>
      </c>
      <c r="S328" s="114">
        <v>45974</v>
      </c>
    </row>
    <row r="329" spans="1:19">
      <c r="A329" s="15" t="str">
        <f>A327</f>
        <v>&lt;invullen&gt;</v>
      </c>
      <c r="B329" s="16"/>
      <c r="C329" s="16"/>
      <c r="D329" s="16"/>
      <c r="E329" s="17"/>
      <c r="F329" s="17"/>
      <c r="G329" s="17"/>
      <c r="H329" s="17"/>
      <c r="I329" s="17"/>
      <c r="J329" s="17"/>
      <c r="K329" s="23" t="s">
        <v>66</v>
      </c>
      <c r="L329" s="14">
        <f t="shared" si="21"/>
        <v>0</v>
      </c>
      <c r="M329" s="14">
        <f t="shared" si="22"/>
        <v>0</v>
      </c>
      <c r="N329" s="14">
        <f t="shared" si="23"/>
        <v>0</v>
      </c>
      <c r="O329" s="14">
        <f t="shared" si="24"/>
        <v>0</v>
      </c>
      <c r="P329" s="14">
        <f t="shared" si="25"/>
        <v>0</v>
      </c>
      <c r="Q329" s="14">
        <f t="shared" si="25"/>
        <v>0</v>
      </c>
      <c r="S329" s="114">
        <v>45975</v>
      </c>
    </row>
    <row r="330" spans="1:19">
      <c r="A330" s="15" t="str">
        <f>A327</f>
        <v>&lt;invullen&gt;</v>
      </c>
      <c r="B330" s="16"/>
      <c r="C330" s="16"/>
      <c r="D330" s="16"/>
      <c r="E330" s="17"/>
      <c r="F330" s="17"/>
      <c r="G330" s="17"/>
      <c r="H330" s="17"/>
      <c r="I330" s="17"/>
      <c r="J330" s="17"/>
      <c r="K330" s="23" t="s">
        <v>67</v>
      </c>
      <c r="L330" s="14">
        <f t="shared" si="21"/>
        <v>0</v>
      </c>
      <c r="M330" s="14">
        <f t="shared" si="22"/>
        <v>0</v>
      </c>
      <c r="N330" s="14">
        <f t="shared" si="23"/>
        <v>0</v>
      </c>
      <c r="O330" s="14">
        <f t="shared" si="24"/>
        <v>0</v>
      </c>
      <c r="P330" s="14">
        <f t="shared" si="25"/>
        <v>0</v>
      </c>
      <c r="Q330" s="14">
        <f t="shared" si="25"/>
        <v>0</v>
      </c>
      <c r="S330" s="114">
        <v>45976</v>
      </c>
    </row>
    <row r="331" spans="1:19">
      <c r="A331" s="15" t="str">
        <f>A327</f>
        <v>&lt;invullen&gt;</v>
      </c>
      <c r="B331" s="16"/>
      <c r="C331" s="16"/>
      <c r="D331" s="16"/>
      <c r="E331" s="17"/>
      <c r="F331" s="17"/>
      <c r="G331" s="17"/>
      <c r="H331" s="17"/>
      <c r="I331" s="17"/>
      <c r="J331" s="17"/>
      <c r="K331" s="23" t="s">
        <v>68</v>
      </c>
      <c r="L331" s="14">
        <f t="shared" si="21"/>
        <v>0</v>
      </c>
      <c r="M331" s="14">
        <f t="shared" si="22"/>
        <v>0</v>
      </c>
      <c r="N331" s="14">
        <f t="shared" si="23"/>
        <v>0</v>
      </c>
      <c r="O331" s="14">
        <f t="shared" si="24"/>
        <v>0</v>
      </c>
      <c r="P331" s="14">
        <f t="shared" si="25"/>
        <v>0</v>
      </c>
      <c r="Q331" s="14">
        <f t="shared" si="25"/>
        <v>0</v>
      </c>
      <c r="S331" s="114">
        <v>45977</v>
      </c>
    </row>
    <row r="332" spans="1:19">
      <c r="A332" s="15" t="str">
        <f>A327</f>
        <v>&lt;invullen&gt;</v>
      </c>
      <c r="B332" s="16"/>
      <c r="C332" s="16"/>
      <c r="D332" s="16"/>
      <c r="E332" s="17"/>
      <c r="F332" s="17"/>
      <c r="G332" s="17"/>
      <c r="H332" s="17"/>
      <c r="I332" s="17"/>
      <c r="J332" s="17"/>
      <c r="K332" s="23" t="s">
        <v>69</v>
      </c>
      <c r="L332" s="14">
        <f t="shared" ref="L332:L395" si="26">E332*$D332</f>
        <v>0</v>
      </c>
      <c r="M332" s="14">
        <f t="shared" ref="M332:M395" si="27">F332*$D332</f>
        <v>0</v>
      </c>
      <c r="N332" s="14">
        <f t="shared" ref="N332:N395" si="28">G332*$D332</f>
        <v>0</v>
      </c>
      <c r="O332" s="14">
        <f t="shared" ref="O332:O395" si="29">H332*$D332</f>
        <v>0</v>
      </c>
      <c r="P332" s="14">
        <f t="shared" si="25"/>
        <v>0</v>
      </c>
      <c r="Q332" s="14">
        <f t="shared" si="25"/>
        <v>0</v>
      </c>
      <c r="S332" s="114">
        <v>45978</v>
      </c>
    </row>
    <row r="333" spans="1:19">
      <c r="A333" s="15" t="str">
        <f>A327</f>
        <v>&lt;invullen&gt;</v>
      </c>
      <c r="B333" s="16"/>
      <c r="C333" s="16"/>
      <c r="D333" s="16"/>
      <c r="E333" s="17"/>
      <c r="F333" s="17"/>
      <c r="G333" s="17"/>
      <c r="H333" s="17"/>
      <c r="I333" s="17"/>
      <c r="J333" s="17"/>
      <c r="K333" s="23" t="s">
        <v>70</v>
      </c>
      <c r="L333" s="14">
        <f t="shared" si="26"/>
        <v>0</v>
      </c>
      <c r="M333" s="14">
        <f t="shared" si="27"/>
        <v>0</v>
      </c>
      <c r="N333" s="14">
        <f t="shared" si="28"/>
        <v>0</v>
      </c>
      <c r="O333" s="14">
        <f t="shared" si="29"/>
        <v>0</v>
      </c>
      <c r="P333" s="14">
        <f t="shared" si="25"/>
        <v>0</v>
      </c>
      <c r="Q333" s="14">
        <f t="shared" si="25"/>
        <v>0</v>
      </c>
      <c r="S333" s="114">
        <v>45979</v>
      </c>
    </row>
    <row r="334" spans="1:19">
      <c r="A334" s="22" t="s">
        <v>63</v>
      </c>
      <c r="B334" s="16"/>
      <c r="C334" s="16"/>
      <c r="D334" s="16"/>
      <c r="E334" s="17"/>
      <c r="F334" s="17"/>
      <c r="G334" s="17"/>
      <c r="H334" s="17"/>
      <c r="I334" s="17"/>
      <c r="J334" s="17"/>
      <c r="K334" s="24" t="s">
        <v>64</v>
      </c>
      <c r="L334" s="14">
        <f t="shared" si="26"/>
        <v>0</v>
      </c>
      <c r="M334" s="14">
        <f t="shared" si="27"/>
        <v>0</v>
      </c>
      <c r="N334" s="14">
        <f t="shared" si="28"/>
        <v>0</v>
      </c>
      <c r="O334" s="14">
        <f t="shared" si="29"/>
        <v>0</v>
      </c>
      <c r="P334" s="14">
        <f t="shared" si="25"/>
        <v>0</v>
      </c>
      <c r="Q334" s="14">
        <f t="shared" si="25"/>
        <v>0</v>
      </c>
      <c r="S334" s="114">
        <v>45980</v>
      </c>
    </row>
    <row r="335" spans="1:19">
      <c r="A335" s="15" t="str">
        <f>A334</f>
        <v>&lt;invullen&gt;</v>
      </c>
      <c r="B335" s="16"/>
      <c r="C335" s="16"/>
      <c r="D335" s="16"/>
      <c r="E335" s="17"/>
      <c r="F335" s="17"/>
      <c r="G335" s="17"/>
      <c r="H335" s="17"/>
      <c r="I335" s="17"/>
      <c r="J335" s="17"/>
      <c r="K335" s="24" t="s">
        <v>65</v>
      </c>
      <c r="L335" s="14">
        <f t="shared" si="26"/>
        <v>0</v>
      </c>
      <c r="M335" s="14">
        <f t="shared" si="27"/>
        <v>0</v>
      </c>
      <c r="N335" s="14">
        <f t="shared" si="28"/>
        <v>0</v>
      </c>
      <c r="O335" s="14">
        <f t="shared" si="29"/>
        <v>0</v>
      </c>
      <c r="P335" s="14">
        <f t="shared" si="25"/>
        <v>0</v>
      </c>
      <c r="Q335" s="14">
        <f t="shared" si="25"/>
        <v>0</v>
      </c>
      <c r="S335" s="114">
        <v>45981</v>
      </c>
    </row>
    <row r="336" spans="1:19">
      <c r="A336" s="15" t="str">
        <f>A334</f>
        <v>&lt;invullen&gt;</v>
      </c>
      <c r="B336" s="16"/>
      <c r="C336" s="16"/>
      <c r="D336" s="16"/>
      <c r="E336" s="17"/>
      <c r="F336" s="17"/>
      <c r="G336" s="17"/>
      <c r="H336" s="17"/>
      <c r="I336" s="17"/>
      <c r="J336" s="17"/>
      <c r="K336" s="24" t="s">
        <v>66</v>
      </c>
      <c r="L336" s="14">
        <f t="shared" si="26"/>
        <v>0</v>
      </c>
      <c r="M336" s="14">
        <f t="shared" si="27"/>
        <v>0</v>
      </c>
      <c r="N336" s="14">
        <f t="shared" si="28"/>
        <v>0</v>
      </c>
      <c r="O336" s="14">
        <f t="shared" si="29"/>
        <v>0</v>
      </c>
      <c r="P336" s="14">
        <f t="shared" si="25"/>
        <v>0</v>
      </c>
      <c r="Q336" s="14">
        <f t="shared" si="25"/>
        <v>0</v>
      </c>
      <c r="S336" s="114">
        <v>45982</v>
      </c>
    </row>
    <row r="337" spans="1:19">
      <c r="A337" s="15" t="str">
        <f>A334</f>
        <v>&lt;invullen&gt;</v>
      </c>
      <c r="B337" s="16"/>
      <c r="C337" s="16"/>
      <c r="D337" s="16"/>
      <c r="E337" s="17"/>
      <c r="F337" s="17"/>
      <c r="G337" s="17"/>
      <c r="H337" s="17"/>
      <c r="I337" s="17"/>
      <c r="J337" s="17"/>
      <c r="K337" s="24" t="s">
        <v>67</v>
      </c>
      <c r="L337" s="14">
        <f t="shared" si="26"/>
        <v>0</v>
      </c>
      <c r="M337" s="14">
        <f t="shared" si="27"/>
        <v>0</v>
      </c>
      <c r="N337" s="14">
        <f t="shared" si="28"/>
        <v>0</v>
      </c>
      <c r="O337" s="14">
        <f t="shared" si="29"/>
        <v>0</v>
      </c>
      <c r="P337" s="14">
        <f t="shared" si="25"/>
        <v>0</v>
      </c>
      <c r="Q337" s="14">
        <f t="shared" si="25"/>
        <v>0</v>
      </c>
      <c r="S337" s="114">
        <v>45983</v>
      </c>
    </row>
    <row r="338" spans="1:19">
      <c r="A338" s="15" t="str">
        <f>A334</f>
        <v>&lt;invullen&gt;</v>
      </c>
      <c r="B338" s="16"/>
      <c r="C338" s="16"/>
      <c r="D338" s="16"/>
      <c r="E338" s="17"/>
      <c r="F338" s="17"/>
      <c r="G338" s="17"/>
      <c r="H338" s="17"/>
      <c r="I338" s="17"/>
      <c r="J338" s="17"/>
      <c r="K338" s="24" t="s">
        <v>68</v>
      </c>
      <c r="L338" s="14">
        <f t="shared" si="26"/>
        <v>0</v>
      </c>
      <c r="M338" s="14">
        <f t="shared" si="27"/>
        <v>0</v>
      </c>
      <c r="N338" s="14">
        <f t="shared" si="28"/>
        <v>0</v>
      </c>
      <c r="O338" s="14">
        <f t="shared" si="29"/>
        <v>0</v>
      </c>
      <c r="P338" s="14">
        <f t="shared" si="25"/>
        <v>0</v>
      </c>
      <c r="Q338" s="14">
        <f t="shared" si="25"/>
        <v>0</v>
      </c>
      <c r="S338" s="114">
        <v>45984</v>
      </c>
    </row>
    <row r="339" spans="1:19">
      <c r="A339" s="15" t="str">
        <f>A334</f>
        <v>&lt;invullen&gt;</v>
      </c>
      <c r="B339" s="16"/>
      <c r="C339" s="16"/>
      <c r="D339" s="16"/>
      <c r="E339" s="17"/>
      <c r="F339" s="17"/>
      <c r="G339" s="17"/>
      <c r="H339" s="17"/>
      <c r="I339" s="17"/>
      <c r="J339" s="17"/>
      <c r="K339" s="24" t="s">
        <v>69</v>
      </c>
      <c r="L339" s="14">
        <f t="shared" si="26"/>
        <v>0</v>
      </c>
      <c r="M339" s="14">
        <f t="shared" si="27"/>
        <v>0</v>
      </c>
      <c r="N339" s="14">
        <f t="shared" si="28"/>
        <v>0</v>
      </c>
      <c r="O339" s="14">
        <f t="shared" si="29"/>
        <v>0</v>
      </c>
      <c r="P339" s="14">
        <f t="shared" si="25"/>
        <v>0</v>
      </c>
      <c r="Q339" s="14">
        <f t="shared" si="25"/>
        <v>0</v>
      </c>
      <c r="S339" s="114">
        <v>45985</v>
      </c>
    </row>
    <row r="340" spans="1:19">
      <c r="A340" s="15" t="str">
        <f>A334</f>
        <v>&lt;invullen&gt;</v>
      </c>
      <c r="B340" s="16"/>
      <c r="C340" s="16"/>
      <c r="D340" s="16"/>
      <c r="E340" s="17"/>
      <c r="F340" s="17"/>
      <c r="G340" s="17"/>
      <c r="H340" s="17"/>
      <c r="I340" s="17"/>
      <c r="J340" s="17"/>
      <c r="K340" s="24" t="s">
        <v>70</v>
      </c>
      <c r="L340" s="14">
        <f t="shared" si="26"/>
        <v>0</v>
      </c>
      <c r="M340" s="14">
        <f t="shared" si="27"/>
        <v>0</v>
      </c>
      <c r="N340" s="14">
        <f t="shared" si="28"/>
        <v>0</v>
      </c>
      <c r="O340" s="14">
        <f t="shared" si="29"/>
        <v>0</v>
      </c>
      <c r="P340" s="14">
        <f t="shared" si="25"/>
        <v>0</v>
      </c>
      <c r="Q340" s="14">
        <f t="shared" si="25"/>
        <v>0</v>
      </c>
      <c r="S340" s="114">
        <v>45986</v>
      </c>
    </row>
    <row r="341" spans="1:19">
      <c r="A341" s="22" t="s">
        <v>63</v>
      </c>
      <c r="B341" s="16"/>
      <c r="C341" s="16"/>
      <c r="D341" s="16"/>
      <c r="E341" s="17"/>
      <c r="F341" s="17"/>
      <c r="G341" s="17"/>
      <c r="H341" s="17"/>
      <c r="I341" s="17"/>
      <c r="J341" s="17"/>
      <c r="K341" s="25" t="s">
        <v>64</v>
      </c>
      <c r="L341" s="14">
        <f t="shared" si="26"/>
        <v>0</v>
      </c>
      <c r="M341" s="14">
        <f t="shared" si="27"/>
        <v>0</v>
      </c>
      <c r="N341" s="14">
        <f t="shared" si="28"/>
        <v>0</v>
      </c>
      <c r="O341" s="14">
        <f t="shared" si="29"/>
        <v>0</v>
      </c>
      <c r="P341" s="14">
        <f t="shared" si="25"/>
        <v>0</v>
      </c>
      <c r="Q341" s="14">
        <f t="shared" si="25"/>
        <v>0</v>
      </c>
      <c r="S341" s="114">
        <v>45987</v>
      </c>
    </row>
    <row r="342" spans="1:19">
      <c r="A342" s="15" t="str">
        <f>A341</f>
        <v>&lt;invullen&gt;</v>
      </c>
      <c r="B342" s="16"/>
      <c r="C342" s="16"/>
      <c r="D342" s="16"/>
      <c r="E342" s="17"/>
      <c r="F342" s="17"/>
      <c r="G342" s="17"/>
      <c r="H342" s="17"/>
      <c r="I342" s="17"/>
      <c r="J342" s="17"/>
      <c r="K342" s="25" t="s">
        <v>65</v>
      </c>
      <c r="L342" s="14">
        <f t="shared" si="26"/>
        <v>0</v>
      </c>
      <c r="M342" s="14">
        <f t="shared" si="27"/>
        <v>0</v>
      </c>
      <c r="N342" s="14">
        <f t="shared" si="28"/>
        <v>0</v>
      </c>
      <c r="O342" s="14">
        <f t="shared" si="29"/>
        <v>0</v>
      </c>
      <c r="P342" s="14">
        <f t="shared" si="25"/>
        <v>0</v>
      </c>
      <c r="Q342" s="14">
        <f t="shared" si="25"/>
        <v>0</v>
      </c>
      <c r="S342" s="114">
        <v>45988</v>
      </c>
    </row>
    <row r="343" spans="1:19">
      <c r="A343" s="15" t="str">
        <f>A341</f>
        <v>&lt;invullen&gt;</v>
      </c>
      <c r="B343" s="16"/>
      <c r="C343" s="16"/>
      <c r="D343" s="16"/>
      <c r="E343" s="17"/>
      <c r="F343" s="17"/>
      <c r="G343" s="17"/>
      <c r="H343" s="17"/>
      <c r="I343" s="17"/>
      <c r="J343" s="17"/>
      <c r="K343" s="25" t="s">
        <v>66</v>
      </c>
      <c r="L343" s="14">
        <f t="shared" si="26"/>
        <v>0</v>
      </c>
      <c r="M343" s="14">
        <f t="shared" si="27"/>
        <v>0</v>
      </c>
      <c r="N343" s="14">
        <f t="shared" si="28"/>
        <v>0</v>
      </c>
      <c r="O343" s="14">
        <f t="shared" si="29"/>
        <v>0</v>
      </c>
      <c r="P343" s="14">
        <f t="shared" si="25"/>
        <v>0</v>
      </c>
      <c r="Q343" s="14">
        <f t="shared" si="25"/>
        <v>0</v>
      </c>
      <c r="S343" s="114">
        <v>45989</v>
      </c>
    </row>
    <row r="344" spans="1:19">
      <c r="A344" s="15" t="str">
        <f>A341</f>
        <v>&lt;invullen&gt;</v>
      </c>
      <c r="B344" s="16"/>
      <c r="C344" s="16"/>
      <c r="D344" s="16"/>
      <c r="E344" s="17"/>
      <c r="F344" s="17"/>
      <c r="G344" s="17"/>
      <c r="H344" s="17"/>
      <c r="I344" s="17"/>
      <c r="J344" s="17"/>
      <c r="K344" s="25" t="s">
        <v>67</v>
      </c>
      <c r="L344" s="14">
        <f t="shared" si="26"/>
        <v>0</v>
      </c>
      <c r="M344" s="14">
        <f t="shared" si="27"/>
        <v>0</v>
      </c>
      <c r="N344" s="14">
        <f t="shared" si="28"/>
        <v>0</v>
      </c>
      <c r="O344" s="14">
        <f t="shared" si="29"/>
        <v>0</v>
      </c>
      <c r="P344" s="14">
        <f t="shared" si="25"/>
        <v>0</v>
      </c>
      <c r="Q344" s="14">
        <f t="shared" si="25"/>
        <v>0</v>
      </c>
      <c r="S344" s="114">
        <v>45990</v>
      </c>
    </row>
    <row r="345" spans="1:19">
      <c r="A345" s="15" t="str">
        <f>A341</f>
        <v>&lt;invullen&gt;</v>
      </c>
      <c r="B345" s="16"/>
      <c r="C345" s="16"/>
      <c r="D345" s="16"/>
      <c r="E345" s="17"/>
      <c r="F345" s="17"/>
      <c r="G345" s="17"/>
      <c r="H345" s="17"/>
      <c r="I345" s="17"/>
      <c r="J345" s="17"/>
      <c r="K345" s="25" t="s">
        <v>68</v>
      </c>
      <c r="L345" s="14">
        <f t="shared" si="26"/>
        <v>0</v>
      </c>
      <c r="M345" s="14">
        <f t="shared" si="27"/>
        <v>0</v>
      </c>
      <c r="N345" s="14">
        <f t="shared" si="28"/>
        <v>0</v>
      </c>
      <c r="O345" s="14">
        <f t="shared" si="29"/>
        <v>0</v>
      </c>
      <c r="P345" s="14">
        <f t="shared" si="25"/>
        <v>0</v>
      </c>
      <c r="Q345" s="14">
        <f t="shared" si="25"/>
        <v>0</v>
      </c>
      <c r="S345" s="114">
        <v>45991</v>
      </c>
    </row>
    <row r="346" spans="1:19">
      <c r="A346" s="15" t="str">
        <f>A341</f>
        <v>&lt;invullen&gt;</v>
      </c>
      <c r="B346" s="16"/>
      <c r="C346" s="16"/>
      <c r="D346" s="16"/>
      <c r="E346" s="17"/>
      <c r="F346" s="17"/>
      <c r="G346" s="17"/>
      <c r="H346" s="17"/>
      <c r="I346" s="17"/>
      <c r="J346" s="17"/>
      <c r="K346" s="25" t="s">
        <v>69</v>
      </c>
      <c r="L346" s="14">
        <f t="shared" si="26"/>
        <v>0</v>
      </c>
      <c r="M346" s="14">
        <f t="shared" si="27"/>
        <v>0</v>
      </c>
      <c r="N346" s="14">
        <f t="shared" si="28"/>
        <v>0</v>
      </c>
      <c r="O346" s="14">
        <f t="shared" si="29"/>
        <v>0</v>
      </c>
      <c r="P346" s="14">
        <f t="shared" si="25"/>
        <v>0</v>
      </c>
      <c r="Q346" s="14">
        <f t="shared" si="25"/>
        <v>0</v>
      </c>
      <c r="S346" s="114">
        <v>45992</v>
      </c>
    </row>
    <row r="347" spans="1:19">
      <c r="A347" s="15" t="str">
        <f>A341</f>
        <v>&lt;invullen&gt;</v>
      </c>
      <c r="B347" s="16"/>
      <c r="C347" s="16"/>
      <c r="D347" s="16"/>
      <c r="E347" s="17"/>
      <c r="F347" s="17"/>
      <c r="G347" s="17"/>
      <c r="H347" s="17"/>
      <c r="I347" s="17"/>
      <c r="J347" s="17"/>
      <c r="K347" s="25" t="s">
        <v>70</v>
      </c>
      <c r="L347" s="14">
        <f t="shared" si="26"/>
        <v>0</v>
      </c>
      <c r="M347" s="14">
        <f t="shared" si="27"/>
        <v>0</v>
      </c>
      <c r="N347" s="14">
        <f t="shared" si="28"/>
        <v>0</v>
      </c>
      <c r="O347" s="14">
        <f t="shared" si="29"/>
        <v>0</v>
      </c>
      <c r="P347" s="14">
        <f t="shared" si="25"/>
        <v>0</v>
      </c>
      <c r="Q347" s="14">
        <f t="shared" si="25"/>
        <v>0</v>
      </c>
      <c r="S347" s="114">
        <v>45993</v>
      </c>
    </row>
    <row r="348" spans="1:19">
      <c r="A348" s="22" t="s">
        <v>63</v>
      </c>
      <c r="B348" s="16"/>
      <c r="C348" s="16"/>
      <c r="D348" s="16"/>
      <c r="E348" s="17"/>
      <c r="F348" s="17"/>
      <c r="G348" s="17"/>
      <c r="H348" s="17"/>
      <c r="I348" s="17"/>
      <c r="J348" s="17"/>
      <c r="K348" s="26" t="s">
        <v>64</v>
      </c>
      <c r="L348" s="14">
        <f t="shared" si="26"/>
        <v>0</v>
      </c>
      <c r="M348" s="14">
        <f t="shared" si="27"/>
        <v>0</v>
      </c>
      <c r="N348" s="14">
        <f t="shared" si="28"/>
        <v>0</v>
      </c>
      <c r="O348" s="14">
        <f t="shared" si="29"/>
        <v>0</v>
      </c>
      <c r="P348" s="14">
        <f t="shared" ref="P348:Q411" si="30">I348*$D348</f>
        <v>0</v>
      </c>
      <c r="Q348" s="14">
        <f t="shared" si="30"/>
        <v>0</v>
      </c>
      <c r="S348" s="114">
        <v>45994</v>
      </c>
    </row>
    <row r="349" spans="1:19">
      <c r="A349" s="15" t="str">
        <f>A348</f>
        <v>&lt;invullen&gt;</v>
      </c>
      <c r="B349" s="16"/>
      <c r="C349" s="16"/>
      <c r="D349" s="16"/>
      <c r="E349" s="17"/>
      <c r="F349" s="17"/>
      <c r="G349" s="17"/>
      <c r="H349" s="17"/>
      <c r="I349" s="17"/>
      <c r="J349" s="17"/>
      <c r="K349" s="26" t="s">
        <v>65</v>
      </c>
      <c r="L349" s="14">
        <f t="shared" si="26"/>
        <v>0</v>
      </c>
      <c r="M349" s="14">
        <f t="shared" si="27"/>
        <v>0</v>
      </c>
      <c r="N349" s="14">
        <f t="shared" si="28"/>
        <v>0</v>
      </c>
      <c r="O349" s="14">
        <f t="shared" si="29"/>
        <v>0</v>
      </c>
      <c r="P349" s="14">
        <f t="shared" si="30"/>
        <v>0</v>
      </c>
      <c r="Q349" s="14">
        <f t="shared" si="30"/>
        <v>0</v>
      </c>
      <c r="S349" s="114">
        <v>45995</v>
      </c>
    </row>
    <row r="350" spans="1:19">
      <c r="A350" s="15" t="str">
        <f>A348</f>
        <v>&lt;invullen&gt;</v>
      </c>
      <c r="B350" s="16"/>
      <c r="C350" s="16"/>
      <c r="D350" s="16"/>
      <c r="E350" s="17"/>
      <c r="F350" s="17"/>
      <c r="G350" s="17"/>
      <c r="H350" s="17"/>
      <c r="I350" s="17"/>
      <c r="J350" s="17"/>
      <c r="K350" s="26" t="s">
        <v>66</v>
      </c>
      <c r="L350" s="14">
        <f t="shared" si="26"/>
        <v>0</v>
      </c>
      <c r="M350" s="14">
        <f t="shared" si="27"/>
        <v>0</v>
      </c>
      <c r="N350" s="14">
        <f t="shared" si="28"/>
        <v>0</v>
      </c>
      <c r="O350" s="14">
        <f t="shared" si="29"/>
        <v>0</v>
      </c>
      <c r="P350" s="14">
        <f t="shared" si="30"/>
        <v>0</v>
      </c>
      <c r="Q350" s="14">
        <f t="shared" si="30"/>
        <v>0</v>
      </c>
      <c r="S350" s="114">
        <v>45996</v>
      </c>
    </row>
    <row r="351" spans="1:19">
      <c r="A351" s="15" t="str">
        <f>A348</f>
        <v>&lt;invullen&gt;</v>
      </c>
      <c r="B351" s="16"/>
      <c r="C351" s="16"/>
      <c r="D351" s="16"/>
      <c r="E351" s="17"/>
      <c r="F351" s="17"/>
      <c r="G351" s="17"/>
      <c r="H351" s="17"/>
      <c r="I351" s="17"/>
      <c r="J351" s="17"/>
      <c r="K351" s="26" t="s">
        <v>67</v>
      </c>
      <c r="L351" s="14">
        <f t="shared" si="26"/>
        <v>0</v>
      </c>
      <c r="M351" s="14">
        <f t="shared" si="27"/>
        <v>0</v>
      </c>
      <c r="N351" s="14">
        <f t="shared" si="28"/>
        <v>0</v>
      </c>
      <c r="O351" s="14">
        <f t="shared" si="29"/>
        <v>0</v>
      </c>
      <c r="P351" s="14">
        <f t="shared" si="30"/>
        <v>0</v>
      </c>
      <c r="Q351" s="14">
        <f t="shared" si="30"/>
        <v>0</v>
      </c>
      <c r="S351" s="114">
        <v>45997</v>
      </c>
    </row>
    <row r="352" spans="1:19">
      <c r="A352" s="15" t="str">
        <f>A348</f>
        <v>&lt;invullen&gt;</v>
      </c>
      <c r="B352" s="16"/>
      <c r="C352" s="16"/>
      <c r="D352" s="16"/>
      <c r="E352" s="17"/>
      <c r="F352" s="17"/>
      <c r="G352" s="17"/>
      <c r="H352" s="17"/>
      <c r="I352" s="17"/>
      <c r="J352" s="17"/>
      <c r="K352" s="26" t="s">
        <v>68</v>
      </c>
      <c r="L352" s="14">
        <f t="shared" si="26"/>
        <v>0</v>
      </c>
      <c r="M352" s="14">
        <f t="shared" si="27"/>
        <v>0</v>
      </c>
      <c r="N352" s="14">
        <f t="shared" si="28"/>
        <v>0</v>
      </c>
      <c r="O352" s="14">
        <f t="shared" si="29"/>
        <v>0</v>
      </c>
      <c r="P352" s="14">
        <f t="shared" si="30"/>
        <v>0</v>
      </c>
      <c r="Q352" s="14">
        <f t="shared" si="30"/>
        <v>0</v>
      </c>
      <c r="S352" s="114">
        <v>45998</v>
      </c>
    </row>
    <row r="353" spans="1:19">
      <c r="A353" s="15" t="str">
        <f>A348</f>
        <v>&lt;invullen&gt;</v>
      </c>
      <c r="B353" s="16"/>
      <c r="C353" s="16"/>
      <c r="D353" s="16"/>
      <c r="E353" s="17"/>
      <c r="F353" s="17"/>
      <c r="G353" s="17"/>
      <c r="H353" s="17"/>
      <c r="I353" s="17"/>
      <c r="J353" s="17"/>
      <c r="K353" s="26" t="s">
        <v>69</v>
      </c>
      <c r="L353" s="14">
        <f t="shared" si="26"/>
        <v>0</v>
      </c>
      <c r="M353" s="14">
        <f t="shared" si="27"/>
        <v>0</v>
      </c>
      <c r="N353" s="14">
        <f t="shared" si="28"/>
        <v>0</v>
      </c>
      <c r="O353" s="14">
        <f t="shared" si="29"/>
        <v>0</v>
      </c>
      <c r="P353" s="14">
        <f t="shared" si="30"/>
        <v>0</v>
      </c>
      <c r="Q353" s="14">
        <f t="shared" si="30"/>
        <v>0</v>
      </c>
      <c r="S353" s="114">
        <v>45999</v>
      </c>
    </row>
    <row r="354" spans="1:19">
      <c r="A354" s="15" t="str">
        <f>A348</f>
        <v>&lt;invullen&gt;</v>
      </c>
      <c r="B354" s="16"/>
      <c r="C354" s="16"/>
      <c r="D354" s="16"/>
      <c r="E354" s="17"/>
      <c r="F354" s="17"/>
      <c r="G354" s="17"/>
      <c r="H354" s="17"/>
      <c r="I354" s="17"/>
      <c r="J354" s="17"/>
      <c r="K354" s="26" t="s">
        <v>70</v>
      </c>
      <c r="L354" s="14">
        <f t="shared" si="26"/>
        <v>0</v>
      </c>
      <c r="M354" s="14">
        <f t="shared" si="27"/>
        <v>0</v>
      </c>
      <c r="N354" s="14">
        <f t="shared" si="28"/>
        <v>0</v>
      </c>
      <c r="O354" s="14">
        <f t="shared" si="29"/>
        <v>0</v>
      </c>
      <c r="P354" s="14">
        <f t="shared" si="30"/>
        <v>0</v>
      </c>
      <c r="Q354" s="14">
        <f t="shared" si="30"/>
        <v>0</v>
      </c>
      <c r="S354" s="114">
        <v>46000</v>
      </c>
    </row>
    <row r="355" spans="1:19">
      <c r="A355" s="22" t="s">
        <v>63</v>
      </c>
      <c r="B355" s="16"/>
      <c r="C355" s="16"/>
      <c r="D355" s="16"/>
      <c r="E355" s="17"/>
      <c r="F355" s="17"/>
      <c r="G355" s="17"/>
      <c r="H355" s="17"/>
      <c r="I355" s="17"/>
      <c r="J355" s="17"/>
      <c r="K355" s="19" t="s">
        <v>64</v>
      </c>
      <c r="L355" s="14">
        <f t="shared" si="26"/>
        <v>0</v>
      </c>
      <c r="M355" s="14">
        <f t="shared" si="27"/>
        <v>0</v>
      </c>
      <c r="N355" s="14">
        <f t="shared" si="28"/>
        <v>0</v>
      </c>
      <c r="O355" s="14">
        <f t="shared" si="29"/>
        <v>0</v>
      </c>
      <c r="P355" s="14">
        <f t="shared" si="30"/>
        <v>0</v>
      </c>
      <c r="Q355" s="14">
        <f t="shared" si="30"/>
        <v>0</v>
      </c>
      <c r="S355" s="114">
        <v>46001</v>
      </c>
    </row>
    <row r="356" spans="1:19">
      <c r="A356" s="15" t="str">
        <f>A355</f>
        <v>&lt;invullen&gt;</v>
      </c>
      <c r="B356" s="16"/>
      <c r="C356" s="16"/>
      <c r="D356" s="16"/>
      <c r="E356" s="17"/>
      <c r="F356" s="17"/>
      <c r="G356" s="17"/>
      <c r="H356" s="17"/>
      <c r="I356" s="17"/>
      <c r="J356" s="17"/>
      <c r="K356" s="19" t="s">
        <v>65</v>
      </c>
      <c r="L356" s="14">
        <f t="shared" si="26"/>
        <v>0</v>
      </c>
      <c r="M356" s="14">
        <f t="shared" si="27"/>
        <v>0</v>
      </c>
      <c r="N356" s="14">
        <f t="shared" si="28"/>
        <v>0</v>
      </c>
      <c r="O356" s="14">
        <f t="shared" si="29"/>
        <v>0</v>
      </c>
      <c r="P356" s="14">
        <f t="shared" si="30"/>
        <v>0</v>
      </c>
      <c r="Q356" s="14">
        <f t="shared" si="30"/>
        <v>0</v>
      </c>
      <c r="S356" s="114">
        <v>46002</v>
      </c>
    </row>
    <row r="357" spans="1:19">
      <c r="A357" s="15" t="str">
        <f>A355</f>
        <v>&lt;invullen&gt;</v>
      </c>
      <c r="B357" s="16"/>
      <c r="C357" s="16"/>
      <c r="D357" s="16"/>
      <c r="E357" s="17"/>
      <c r="F357" s="17"/>
      <c r="G357" s="17"/>
      <c r="H357" s="17"/>
      <c r="I357" s="17"/>
      <c r="J357" s="17"/>
      <c r="K357" s="19" t="s">
        <v>66</v>
      </c>
      <c r="L357" s="14">
        <f t="shared" si="26"/>
        <v>0</v>
      </c>
      <c r="M357" s="14">
        <f t="shared" si="27"/>
        <v>0</v>
      </c>
      <c r="N357" s="14">
        <f t="shared" si="28"/>
        <v>0</v>
      </c>
      <c r="O357" s="14">
        <f t="shared" si="29"/>
        <v>0</v>
      </c>
      <c r="P357" s="14">
        <f t="shared" si="30"/>
        <v>0</v>
      </c>
      <c r="Q357" s="14">
        <f t="shared" si="30"/>
        <v>0</v>
      </c>
      <c r="S357" s="114">
        <v>46003</v>
      </c>
    </row>
    <row r="358" spans="1:19">
      <c r="A358" s="15" t="str">
        <f>A355</f>
        <v>&lt;invullen&gt;</v>
      </c>
      <c r="B358" s="16"/>
      <c r="C358" s="16"/>
      <c r="D358" s="16"/>
      <c r="E358" s="17"/>
      <c r="F358" s="17"/>
      <c r="G358" s="17"/>
      <c r="H358" s="17"/>
      <c r="I358" s="17"/>
      <c r="J358" s="17"/>
      <c r="K358" s="19" t="s">
        <v>67</v>
      </c>
      <c r="L358" s="14">
        <f t="shared" si="26"/>
        <v>0</v>
      </c>
      <c r="M358" s="14">
        <f t="shared" si="27"/>
        <v>0</v>
      </c>
      <c r="N358" s="14">
        <f t="shared" si="28"/>
        <v>0</v>
      </c>
      <c r="O358" s="14">
        <f t="shared" si="29"/>
        <v>0</v>
      </c>
      <c r="P358" s="14">
        <f t="shared" si="30"/>
        <v>0</v>
      </c>
      <c r="Q358" s="14">
        <f t="shared" si="30"/>
        <v>0</v>
      </c>
      <c r="S358" s="114">
        <v>46004</v>
      </c>
    </row>
    <row r="359" spans="1:19">
      <c r="A359" s="15" t="str">
        <f>A355</f>
        <v>&lt;invullen&gt;</v>
      </c>
      <c r="B359" s="16"/>
      <c r="C359" s="16"/>
      <c r="D359" s="16"/>
      <c r="E359" s="17"/>
      <c r="F359" s="17"/>
      <c r="G359" s="17"/>
      <c r="H359" s="17"/>
      <c r="I359" s="17"/>
      <c r="J359" s="17"/>
      <c r="K359" s="19" t="s">
        <v>68</v>
      </c>
      <c r="L359" s="14">
        <f t="shared" si="26"/>
        <v>0</v>
      </c>
      <c r="M359" s="14">
        <f t="shared" si="27"/>
        <v>0</v>
      </c>
      <c r="N359" s="14">
        <f t="shared" si="28"/>
        <v>0</v>
      </c>
      <c r="O359" s="14">
        <f t="shared" si="29"/>
        <v>0</v>
      </c>
      <c r="P359" s="14">
        <f t="shared" si="30"/>
        <v>0</v>
      </c>
      <c r="Q359" s="14">
        <f t="shared" si="30"/>
        <v>0</v>
      </c>
      <c r="S359" s="114">
        <v>46005</v>
      </c>
    </row>
    <row r="360" spans="1:19">
      <c r="A360" s="15" t="str">
        <f>A355</f>
        <v>&lt;invullen&gt;</v>
      </c>
      <c r="B360" s="16"/>
      <c r="C360" s="16"/>
      <c r="D360" s="16"/>
      <c r="E360" s="17"/>
      <c r="F360" s="17"/>
      <c r="G360" s="17"/>
      <c r="H360" s="17"/>
      <c r="I360" s="17"/>
      <c r="J360" s="17"/>
      <c r="K360" s="19" t="s">
        <v>69</v>
      </c>
      <c r="L360" s="14">
        <f t="shared" si="26"/>
        <v>0</v>
      </c>
      <c r="M360" s="14">
        <f t="shared" si="27"/>
        <v>0</v>
      </c>
      <c r="N360" s="14">
        <f t="shared" si="28"/>
        <v>0</v>
      </c>
      <c r="O360" s="14">
        <f t="shared" si="29"/>
        <v>0</v>
      </c>
      <c r="P360" s="14">
        <f t="shared" si="30"/>
        <v>0</v>
      </c>
      <c r="Q360" s="14">
        <f t="shared" si="30"/>
        <v>0</v>
      </c>
      <c r="S360" s="114">
        <v>46006</v>
      </c>
    </row>
    <row r="361" spans="1:19">
      <c r="A361" s="15" t="str">
        <f>A355</f>
        <v>&lt;invullen&gt;</v>
      </c>
      <c r="B361" s="16"/>
      <c r="C361" s="16"/>
      <c r="D361" s="16"/>
      <c r="E361" s="17"/>
      <c r="F361" s="17"/>
      <c r="G361" s="17"/>
      <c r="H361" s="17"/>
      <c r="I361" s="17"/>
      <c r="J361" s="17"/>
      <c r="K361" s="19" t="s">
        <v>70</v>
      </c>
      <c r="L361" s="14">
        <f t="shared" si="26"/>
        <v>0</v>
      </c>
      <c r="M361" s="14">
        <f t="shared" si="27"/>
        <v>0</v>
      </c>
      <c r="N361" s="14">
        <f t="shared" si="28"/>
        <v>0</v>
      </c>
      <c r="O361" s="14">
        <f t="shared" si="29"/>
        <v>0</v>
      </c>
      <c r="P361" s="14">
        <f t="shared" si="30"/>
        <v>0</v>
      </c>
      <c r="Q361" s="14">
        <f t="shared" si="30"/>
        <v>0</v>
      </c>
      <c r="S361" s="114">
        <v>46007</v>
      </c>
    </row>
    <row r="362" spans="1:19">
      <c r="A362" s="20" t="s">
        <v>63</v>
      </c>
      <c r="B362" s="16"/>
      <c r="C362" s="16"/>
      <c r="D362" s="16"/>
      <c r="E362" s="17"/>
      <c r="F362" s="17"/>
      <c r="G362" s="17"/>
      <c r="H362" s="17"/>
      <c r="I362" s="17"/>
      <c r="J362" s="17"/>
      <c r="K362" s="21" t="s">
        <v>64</v>
      </c>
      <c r="L362" s="14">
        <f t="shared" si="26"/>
        <v>0</v>
      </c>
      <c r="M362" s="14">
        <f t="shared" si="27"/>
        <v>0</v>
      </c>
      <c r="N362" s="14">
        <f t="shared" si="28"/>
        <v>0</v>
      </c>
      <c r="O362" s="14">
        <f t="shared" si="29"/>
        <v>0</v>
      </c>
      <c r="P362" s="14">
        <f t="shared" si="30"/>
        <v>0</v>
      </c>
      <c r="Q362" s="14">
        <f t="shared" si="30"/>
        <v>0</v>
      </c>
      <c r="S362" s="114">
        <v>46008</v>
      </c>
    </row>
    <row r="363" spans="1:19">
      <c r="A363" s="15" t="str">
        <f>A362</f>
        <v>&lt;invullen&gt;</v>
      </c>
      <c r="B363" s="16"/>
      <c r="C363" s="16"/>
      <c r="D363" s="16"/>
      <c r="E363" s="17"/>
      <c r="F363" s="17"/>
      <c r="G363" s="17"/>
      <c r="H363" s="17"/>
      <c r="I363" s="17"/>
      <c r="J363" s="17"/>
      <c r="K363" s="21" t="s">
        <v>65</v>
      </c>
      <c r="L363" s="14">
        <f t="shared" si="26"/>
        <v>0</v>
      </c>
      <c r="M363" s="14">
        <f t="shared" si="27"/>
        <v>0</v>
      </c>
      <c r="N363" s="14">
        <f t="shared" si="28"/>
        <v>0</v>
      </c>
      <c r="O363" s="14">
        <f t="shared" si="29"/>
        <v>0</v>
      </c>
      <c r="P363" s="14">
        <f t="shared" si="30"/>
        <v>0</v>
      </c>
      <c r="Q363" s="14">
        <f t="shared" si="30"/>
        <v>0</v>
      </c>
      <c r="S363" s="114">
        <v>46009</v>
      </c>
    </row>
    <row r="364" spans="1:19">
      <c r="A364" s="15" t="str">
        <f>A362</f>
        <v>&lt;invullen&gt;</v>
      </c>
      <c r="B364" s="16"/>
      <c r="C364" s="16"/>
      <c r="D364" s="16"/>
      <c r="E364" s="17"/>
      <c r="F364" s="17"/>
      <c r="G364" s="17"/>
      <c r="H364" s="17"/>
      <c r="I364" s="17"/>
      <c r="J364" s="17"/>
      <c r="K364" s="21" t="s">
        <v>66</v>
      </c>
      <c r="L364" s="14">
        <f t="shared" si="26"/>
        <v>0</v>
      </c>
      <c r="M364" s="14">
        <f t="shared" si="27"/>
        <v>0</v>
      </c>
      <c r="N364" s="14">
        <f t="shared" si="28"/>
        <v>0</v>
      </c>
      <c r="O364" s="14">
        <f t="shared" si="29"/>
        <v>0</v>
      </c>
      <c r="P364" s="14">
        <f t="shared" si="30"/>
        <v>0</v>
      </c>
      <c r="Q364" s="14">
        <f t="shared" si="30"/>
        <v>0</v>
      </c>
      <c r="S364" s="114">
        <v>46010</v>
      </c>
    </row>
    <row r="365" spans="1:19">
      <c r="A365" s="15" t="str">
        <f>A362</f>
        <v>&lt;invullen&gt;</v>
      </c>
      <c r="B365" s="16"/>
      <c r="C365" s="16"/>
      <c r="D365" s="16"/>
      <c r="E365" s="17"/>
      <c r="F365" s="17"/>
      <c r="G365" s="17"/>
      <c r="H365" s="17"/>
      <c r="I365" s="17"/>
      <c r="J365" s="17"/>
      <c r="K365" s="21" t="s">
        <v>67</v>
      </c>
      <c r="L365" s="14">
        <f t="shared" si="26"/>
        <v>0</v>
      </c>
      <c r="M365" s="14">
        <f t="shared" si="27"/>
        <v>0</v>
      </c>
      <c r="N365" s="14">
        <f t="shared" si="28"/>
        <v>0</v>
      </c>
      <c r="O365" s="14">
        <f t="shared" si="29"/>
        <v>0</v>
      </c>
      <c r="P365" s="14">
        <f t="shared" si="30"/>
        <v>0</v>
      </c>
      <c r="Q365" s="14">
        <f t="shared" si="30"/>
        <v>0</v>
      </c>
      <c r="S365" s="114">
        <v>46011</v>
      </c>
    </row>
    <row r="366" spans="1:19">
      <c r="A366" s="15" t="str">
        <f>A362</f>
        <v>&lt;invullen&gt;</v>
      </c>
      <c r="B366" s="16"/>
      <c r="C366" s="16"/>
      <c r="D366" s="16"/>
      <c r="E366" s="17"/>
      <c r="F366" s="17"/>
      <c r="G366" s="17"/>
      <c r="H366" s="17"/>
      <c r="I366" s="17"/>
      <c r="J366" s="17"/>
      <c r="K366" s="21" t="s">
        <v>68</v>
      </c>
      <c r="L366" s="14">
        <f t="shared" si="26"/>
        <v>0</v>
      </c>
      <c r="M366" s="14">
        <f t="shared" si="27"/>
        <v>0</v>
      </c>
      <c r="N366" s="14">
        <f t="shared" si="28"/>
        <v>0</v>
      </c>
      <c r="O366" s="14">
        <f t="shared" si="29"/>
        <v>0</v>
      </c>
      <c r="P366" s="14">
        <f t="shared" si="30"/>
        <v>0</v>
      </c>
      <c r="Q366" s="14">
        <f t="shared" si="30"/>
        <v>0</v>
      </c>
      <c r="S366" s="114">
        <v>46012</v>
      </c>
    </row>
    <row r="367" spans="1:19">
      <c r="A367" s="15" t="str">
        <f>A362</f>
        <v>&lt;invullen&gt;</v>
      </c>
      <c r="B367" s="16"/>
      <c r="C367" s="16"/>
      <c r="D367" s="16"/>
      <c r="E367" s="17"/>
      <c r="F367" s="17"/>
      <c r="G367" s="17"/>
      <c r="H367" s="17"/>
      <c r="I367" s="17"/>
      <c r="J367" s="17"/>
      <c r="K367" s="21" t="s">
        <v>69</v>
      </c>
      <c r="L367" s="14">
        <f t="shared" si="26"/>
        <v>0</v>
      </c>
      <c r="M367" s="14">
        <f t="shared" si="27"/>
        <v>0</v>
      </c>
      <c r="N367" s="14">
        <f t="shared" si="28"/>
        <v>0</v>
      </c>
      <c r="O367" s="14">
        <f t="shared" si="29"/>
        <v>0</v>
      </c>
      <c r="P367" s="14">
        <f t="shared" si="30"/>
        <v>0</v>
      </c>
      <c r="Q367" s="14">
        <f t="shared" si="30"/>
        <v>0</v>
      </c>
      <c r="S367" s="114">
        <v>46013</v>
      </c>
    </row>
    <row r="368" spans="1:19">
      <c r="A368" s="15" t="str">
        <f>A362</f>
        <v>&lt;invullen&gt;</v>
      </c>
      <c r="B368" s="16"/>
      <c r="C368" s="16"/>
      <c r="D368" s="16"/>
      <c r="E368" s="17"/>
      <c r="F368" s="17"/>
      <c r="G368" s="17"/>
      <c r="H368" s="17"/>
      <c r="I368" s="17"/>
      <c r="J368" s="17"/>
      <c r="K368" s="21" t="s">
        <v>70</v>
      </c>
      <c r="L368" s="14">
        <f t="shared" si="26"/>
        <v>0</v>
      </c>
      <c r="M368" s="14">
        <f t="shared" si="27"/>
        <v>0</v>
      </c>
      <c r="N368" s="14">
        <f t="shared" si="28"/>
        <v>0</v>
      </c>
      <c r="O368" s="14">
        <f t="shared" si="29"/>
        <v>0</v>
      </c>
      <c r="P368" s="14">
        <f t="shared" si="30"/>
        <v>0</v>
      </c>
      <c r="Q368" s="14">
        <f t="shared" si="30"/>
        <v>0</v>
      </c>
      <c r="S368" s="114">
        <v>46014</v>
      </c>
    </row>
    <row r="369" spans="1:19">
      <c r="A369" s="22" t="s">
        <v>63</v>
      </c>
      <c r="B369" s="16"/>
      <c r="C369" s="16"/>
      <c r="D369" s="16"/>
      <c r="E369" s="17"/>
      <c r="F369" s="17"/>
      <c r="G369" s="17"/>
      <c r="H369" s="17"/>
      <c r="I369" s="17"/>
      <c r="J369" s="17"/>
      <c r="K369" s="23" t="s">
        <v>64</v>
      </c>
      <c r="L369" s="14">
        <f t="shared" si="26"/>
        <v>0</v>
      </c>
      <c r="M369" s="14">
        <f t="shared" si="27"/>
        <v>0</v>
      </c>
      <c r="N369" s="14">
        <f t="shared" si="28"/>
        <v>0</v>
      </c>
      <c r="O369" s="14">
        <f t="shared" si="29"/>
        <v>0</v>
      </c>
      <c r="P369" s="14">
        <f t="shared" si="30"/>
        <v>0</v>
      </c>
      <c r="Q369" s="14">
        <f t="shared" si="30"/>
        <v>0</v>
      </c>
      <c r="S369" s="114">
        <v>46015</v>
      </c>
    </row>
    <row r="370" spans="1:19">
      <c r="A370" s="15" t="str">
        <f>A369</f>
        <v>&lt;invullen&gt;</v>
      </c>
      <c r="B370" s="16"/>
      <c r="C370" s="16"/>
      <c r="D370" s="16"/>
      <c r="E370" s="17"/>
      <c r="F370" s="17"/>
      <c r="G370" s="17"/>
      <c r="H370" s="17"/>
      <c r="I370" s="17"/>
      <c r="J370" s="17"/>
      <c r="K370" s="23" t="s">
        <v>65</v>
      </c>
      <c r="L370" s="14">
        <f t="shared" si="26"/>
        <v>0</v>
      </c>
      <c r="M370" s="14">
        <f t="shared" si="27"/>
        <v>0</v>
      </c>
      <c r="N370" s="14">
        <f t="shared" si="28"/>
        <v>0</v>
      </c>
      <c r="O370" s="14">
        <f t="shared" si="29"/>
        <v>0</v>
      </c>
      <c r="P370" s="14">
        <f t="shared" si="30"/>
        <v>0</v>
      </c>
      <c r="Q370" s="14">
        <f t="shared" si="30"/>
        <v>0</v>
      </c>
      <c r="S370" s="114">
        <v>46016</v>
      </c>
    </row>
    <row r="371" spans="1:19">
      <c r="A371" s="15" t="str">
        <f>A369</f>
        <v>&lt;invullen&gt;</v>
      </c>
      <c r="B371" s="16"/>
      <c r="C371" s="16"/>
      <c r="D371" s="16"/>
      <c r="E371" s="17"/>
      <c r="F371" s="17"/>
      <c r="G371" s="17"/>
      <c r="H371" s="17"/>
      <c r="I371" s="17"/>
      <c r="J371" s="17"/>
      <c r="K371" s="23" t="s">
        <v>66</v>
      </c>
      <c r="L371" s="14">
        <f t="shared" si="26"/>
        <v>0</v>
      </c>
      <c r="M371" s="14">
        <f t="shared" si="27"/>
        <v>0</v>
      </c>
      <c r="N371" s="14">
        <f t="shared" si="28"/>
        <v>0</v>
      </c>
      <c r="O371" s="14">
        <f t="shared" si="29"/>
        <v>0</v>
      </c>
      <c r="P371" s="14">
        <f t="shared" si="30"/>
        <v>0</v>
      </c>
      <c r="Q371" s="14">
        <f t="shared" si="30"/>
        <v>0</v>
      </c>
      <c r="S371" s="114">
        <v>46017</v>
      </c>
    </row>
    <row r="372" spans="1:19">
      <c r="A372" s="15" t="str">
        <f>A369</f>
        <v>&lt;invullen&gt;</v>
      </c>
      <c r="B372" s="16"/>
      <c r="C372" s="16"/>
      <c r="D372" s="16"/>
      <c r="E372" s="17"/>
      <c r="F372" s="17"/>
      <c r="G372" s="17"/>
      <c r="H372" s="17"/>
      <c r="I372" s="17"/>
      <c r="J372" s="17"/>
      <c r="K372" s="23" t="s">
        <v>67</v>
      </c>
      <c r="L372" s="14">
        <f t="shared" si="26"/>
        <v>0</v>
      </c>
      <c r="M372" s="14">
        <f t="shared" si="27"/>
        <v>0</v>
      </c>
      <c r="N372" s="14">
        <f t="shared" si="28"/>
        <v>0</v>
      </c>
      <c r="O372" s="14">
        <f t="shared" si="29"/>
        <v>0</v>
      </c>
      <c r="P372" s="14">
        <f t="shared" si="30"/>
        <v>0</v>
      </c>
      <c r="Q372" s="14">
        <f t="shared" si="30"/>
        <v>0</v>
      </c>
      <c r="S372" s="114">
        <v>46018</v>
      </c>
    </row>
    <row r="373" spans="1:19">
      <c r="A373" s="15" t="str">
        <f>A369</f>
        <v>&lt;invullen&gt;</v>
      </c>
      <c r="B373" s="16"/>
      <c r="C373" s="16"/>
      <c r="D373" s="16"/>
      <c r="E373" s="17"/>
      <c r="F373" s="17"/>
      <c r="G373" s="17"/>
      <c r="H373" s="17"/>
      <c r="I373" s="17"/>
      <c r="J373" s="17"/>
      <c r="K373" s="23" t="s">
        <v>68</v>
      </c>
      <c r="L373" s="14">
        <f t="shared" si="26"/>
        <v>0</v>
      </c>
      <c r="M373" s="14">
        <f t="shared" si="27"/>
        <v>0</v>
      </c>
      <c r="N373" s="14">
        <f t="shared" si="28"/>
        <v>0</v>
      </c>
      <c r="O373" s="14">
        <f t="shared" si="29"/>
        <v>0</v>
      </c>
      <c r="P373" s="14">
        <f t="shared" si="30"/>
        <v>0</v>
      </c>
      <c r="Q373" s="14">
        <f t="shared" si="30"/>
        <v>0</v>
      </c>
      <c r="S373" s="114">
        <v>46019</v>
      </c>
    </row>
    <row r="374" spans="1:19">
      <c r="A374" s="15" t="str">
        <f>A369</f>
        <v>&lt;invullen&gt;</v>
      </c>
      <c r="B374" s="16"/>
      <c r="C374" s="16"/>
      <c r="D374" s="16"/>
      <c r="E374" s="17"/>
      <c r="F374" s="17"/>
      <c r="G374" s="17"/>
      <c r="H374" s="17"/>
      <c r="I374" s="17"/>
      <c r="J374" s="17"/>
      <c r="K374" s="23" t="s">
        <v>69</v>
      </c>
      <c r="L374" s="14">
        <f t="shared" si="26"/>
        <v>0</v>
      </c>
      <c r="M374" s="14">
        <f t="shared" si="27"/>
        <v>0</v>
      </c>
      <c r="N374" s="14">
        <f t="shared" si="28"/>
        <v>0</v>
      </c>
      <c r="O374" s="14">
        <f t="shared" si="29"/>
        <v>0</v>
      </c>
      <c r="P374" s="14">
        <f t="shared" si="30"/>
        <v>0</v>
      </c>
      <c r="Q374" s="14">
        <f t="shared" si="30"/>
        <v>0</v>
      </c>
      <c r="S374" s="114">
        <v>46020</v>
      </c>
    </row>
    <row r="375" spans="1:19">
      <c r="A375" s="15" t="str">
        <f>A369</f>
        <v>&lt;invullen&gt;</v>
      </c>
      <c r="B375" s="16"/>
      <c r="C375" s="16"/>
      <c r="D375" s="16"/>
      <c r="E375" s="17"/>
      <c r="F375" s="17"/>
      <c r="G375" s="17"/>
      <c r="H375" s="17"/>
      <c r="I375" s="17"/>
      <c r="J375" s="17"/>
      <c r="K375" s="23" t="s">
        <v>70</v>
      </c>
      <c r="L375" s="14">
        <f t="shared" si="26"/>
        <v>0</v>
      </c>
      <c r="M375" s="14">
        <f t="shared" si="27"/>
        <v>0</v>
      </c>
      <c r="N375" s="14">
        <f t="shared" si="28"/>
        <v>0</v>
      </c>
      <c r="O375" s="14">
        <f t="shared" si="29"/>
        <v>0</v>
      </c>
      <c r="P375" s="14">
        <f t="shared" si="30"/>
        <v>0</v>
      </c>
      <c r="Q375" s="14">
        <f t="shared" si="30"/>
        <v>0</v>
      </c>
      <c r="S375" s="114">
        <v>46021</v>
      </c>
    </row>
    <row r="376" spans="1:19">
      <c r="A376" s="22" t="s">
        <v>63</v>
      </c>
      <c r="B376" s="16"/>
      <c r="C376" s="16"/>
      <c r="D376" s="16"/>
      <c r="E376" s="17"/>
      <c r="F376" s="17"/>
      <c r="G376" s="17"/>
      <c r="H376" s="17"/>
      <c r="I376" s="17"/>
      <c r="J376" s="17"/>
      <c r="K376" s="24" t="s">
        <v>64</v>
      </c>
      <c r="L376" s="14">
        <f t="shared" si="26"/>
        <v>0</v>
      </c>
      <c r="M376" s="14">
        <f t="shared" si="27"/>
        <v>0</v>
      </c>
      <c r="N376" s="14">
        <f t="shared" si="28"/>
        <v>0</v>
      </c>
      <c r="O376" s="14">
        <f t="shared" si="29"/>
        <v>0</v>
      </c>
      <c r="P376" s="14">
        <f t="shared" si="30"/>
        <v>0</v>
      </c>
      <c r="Q376" s="14">
        <f t="shared" si="30"/>
        <v>0</v>
      </c>
      <c r="S376" s="114">
        <v>46022</v>
      </c>
    </row>
    <row r="377" spans="1:19">
      <c r="A377" s="15" t="str">
        <f>A376</f>
        <v>&lt;invullen&gt;</v>
      </c>
      <c r="B377" s="16"/>
      <c r="C377" s="16"/>
      <c r="D377" s="16"/>
      <c r="E377" s="17"/>
      <c r="F377" s="17"/>
      <c r="G377" s="17"/>
      <c r="H377" s="17"/>
      <c r="I377" s="17"/>
      <c r="J377" s="17"/>
      <c r="K377" s="24" t="s">
        <v>65</v>
      </c>
      <c r="L377" s="14">
        <f t="shared" si="26"/>
        <v>0</v>
      </c>
      <c r="M377" s="14">
        <f t="shared" si="27"/>
        <v>0</v>
      </c>
      <c r="N377" s="14">
        <f t="shared" si="28"/>
        <v>0</v>
      </c>
      <c r="O377" s="14">
        <f t="shared" si="29"/>
        <v>0</v>
      </c>
      <c r="P377" s="14">
        <f t="shared" si="30"/>
        <v>0</v>
      </c>
      <c r="Q377" s="14">
        <f t="shared" si="30"/>
        <v>0</v>
      </c>
      <c r="S377" s="114"/>
    </row>
    <row r="378" spans="1:19">
      <c r="A378" s="15" t="str">
        <f>A376</f>
        <v>&lt;invullen&gt;</v>
      </c>
      <c r="B378" s="16"/>
      <c r="C378" s="16"/>
      <c r="D378" s="16"/>
      <c r="E378" s="17"/>
      <c r="F378" s="17"/>
      <c r="G378" s="17"/>
      <c r="H378" s="17"/>
      <c r="I378" s="17"/>
      <c r="J378" s="17"/>
      <c r="K378" s="24" t="s">
        <v>66</v>
      </c>
      <c r="L378" s="14">
        <f t="shared" si="26"/>
        <v>0</v>
      </c>
      <c r="M378" s="14">
        <f t="shared" si="27"/>
        <v>0</v>
      </c>
      <c r="N378" s="14">
        <f t="shared" si="28"/>
        <v>0</v>
      </c>
      <c r="O378" s="14">
        <f t="shared" si="29"/>
        <v>0</v>
      </c>
      <c r="P378" s="14">
        <f t="shared" si="30"/>
        <v>0</v>
      </c>
      <c r="Q378" s="14">
        <f t="shared" si="30"/>
        <v>0</v>
      </c>
    </row>
    <row r="379" spans="1:19">
      <c r="A379" s="15" t="str">
        <f>A376</f>
        <v>&lt;invullen&gt;</v>
      </c>
      <c r="B379" s="16"/>
      <c r="C379" s="16"/>
      <c r="D379" s="16"/>
      <c r="E379" s="17"/>
      <c r="F379" s="17"/>
      <c r="G379" s="17"/>
      <c r="H379" s="17"/>
      <c r="I379" s="17"/>
      <c r="J379" s="17"/>
      <c r="K379" s="24" t="s">
        <v>67</v>
      </c>
      <c r="L379" s="14">
        <f t="shared" si="26"/>
        <v>0</v>
      </c>
      <c r="M379" s="14">
        <f t="shared" si="27"/>
        <v>0</v>
      </c>
      <c r="N379" s="14">
        <f t="shared" si="28"/>
        <v>0</v>
      </c>
      <c r="O379" s="14">
        <f t="shared" si="29"/>
        <v>0</v>
      </c>
      <c r="P379" s="14">
        <f t="shared" si="30"/>
        <v>0</v>
      </c>
      <c r="Q379" s="14">
        <f t="shared" si="30"/>
        <v>0</v>
      </c>
    </row>
    <row r="380" spans="1:19">
      <c r="A380" s="15" t="str">
        <f>A376</f>
        <v>&lt;invullen&gt;</v>
      </c>
      <c r="B380" s="16"/>
      <c r="C380" s="16"/>
      <c r="D380" s="16"/>
      <c r="E380" s="17"/>
      <c r="F380" s="17"/>
      <c r="G380" s="17"/>
      <c r="H380" s="17"/>
      <c r="I380" s="17"/>
      <c r="J380" s="17"/>
      <c r="K380" s="24" t="s">
        <v>68</v>
      </c>
      <c r="L380" s="14">
        <f t="shared" si="26"/>
        <v>0</v>
      </c>
      <c r="M380" s="14">
        <f t="shared" si="27"/>
        <v>0</v>
      </c>
      <c r="N380" s="14">
        <f t="shared" si="28"/>
        <v>0</v>
      </c>
      <c r="O380" s="14">
        <f t="shared" si="29"/>
        <v>0</v>
      </c>
      <c r="P380" s="14">
        <f t="shared" si="30"/>
        <v>0</v>
      </c>
      <c r="Q380" s="14">
        <f t="shared" si="30"/>
        <v>0</v>
      </c>
    </row>
    <row r="381" spans="1:19">
      <c r="A381" s="15" t="str">
        <f>A376</f>
        <v>&lt;invullen&gt;</v>
      </c>
      <c r="B381" s="16"/>
      <c r="C381" s="16"/>
      <c r="D381" s="16"/>
      <c r="E381" s="17"/>
      <c r="F381" s="17"/>
      <c r="G381" s="17"/>
      <c r="H381" s="17"/>
      <c r="I381" s="17"/>
      <c r="J381" s="17"/>
      <c r="K381" s="24" t="s">
        <v>69</v>
      </c>
      <c r="L381" s="14">
        <f t="shared" si="26"/>
        <v>0</v>
      </c>
      <c r="M381" s="14">
        <f t="shared" si="27"/>
        <v>0</v>
      </c>
      <c r="N381" s="14">
        <f t="shared" si="28"/>
        <v>0</v>
      </c>
      <c r="O381" s="14">
        <f t="shared" si="29"/>
        <v>0</v>
      </c>
      <c r="P381" s="14">
        <f t="shared" si="30"/>
        <v>0</v>
      </c>
      <c r="Q381" s="14">
        <f t="shared" si="30"/>
        <v>0</v>
      </c>
    </row>
    <row r="382" spans="1:19">
      <c r="A382" s="15" t="str">
        <f>A376</f>
        <v>&lt;invullen&gt;</v>
      </c>
      <c r="B382" s="16"/>
      <c r="C382" s="16"/>
      <c r="D382" s="16"/>
      <c r="E382" s="17"/>
      <c r="F382" s="17"/>
      <c r="G382" s="17"/>
      <c r="H382" s="17"/>
      <c r="I382" s="17"/>
      <c r="J382" s="17"/>
      <c r="K382" s="24" t="s">
        <v>70</v>
      </c>
      <c r="L382" s="14">
        <f t="shared" si="26"/>
        <v>0</v>
      </c>
      <c r="M382" s="14">
        <f t="shared" si="27"/>
        <v>0</v>
      </c>
      <c r="N382" s="14">
        <f t="shared" si="28"/>
        <v>0</v>
      </c>
      <c r="O382" s="14">
        <f t="shared" si="29"/>
        <v>0</v>
      </c>
      <c r="P382" s="14">
        <f t="shared" si="30"/>
        <v>0</v>
      </c>
      <c r="Q382" s="14">
        <f t="shared" si="30"/>
        <v>0</v>
      </c>
    </row>
    <row r="383" spans="1:19">
      <c r="A383" s="22" t="s">
        <v>63</v>
      </c>
      <c r="B383" s="16"/>
      <c r="C383" s="16"/>
      <c r="D383" s="16"/>
      <c r="E383" s="17"/>
      <c r="F383" s="17"/>
      <c r="G383" s="17"/>
      <c r="H383" s="17"/>
      <c r="I383" s="17"/>
      <c r="J383" s="17"/>
      <c r="K383" s="25" t="s">
        <v>64</v>
      </c>
      <c r="L383" s="14">
        <f t="shared" si="26"/>
        <v>0</v>
      </c>
      <c r="M383" s="14">
        <f t="shared" si="27"/>
        <v>0</v>
      </c>
      <c r="N383" s="14">
        <f t="shared" si="28"/>
        <v>0</v>
      </c>
      <c r="O383" s="14">
        <f t="shared" si="29"/>
        <v>0</v>
      </c>
      <c r="P383" s="14">
        <f t="shared" si="30"/>
        <v>0</v>
      </c>
      <c r="Q383" s="14">
        <f t="shared" si="30"/>
        <v>0</v>
      </c>
    </row>
    <row r="384" spans="1:19">
      <c r="A384" s="15" t="str">
        <f>A383</f>
        <v>&lt;invullen&gt;</v>
      </c>
      <c r="B384" s="16"/>
      <c r="C384" s="16"/>
      <c r="D384" s="16"/>
      <c r="E384" s="17"/>
      <c r="F384" s="17"/>
      <c r="G384" s="17"/>
      <c r="H384" s="17"/>
      <c r="I384" s="17"/>
      <c r="J384" s="17"/>
      <c r="K384" s="25" t="s">
        <v>65</v>
      </c>
      <c r="L384" s="14">
        <f t="shared" si="26"/>
        <v>0</v>
      </c>
      <c r="M384" s="14">
        <f t="shared" si="27"/>
        <v>0</v>
      </c>
      <c r="N384" s="14">
        <f t="shared" si="28"/>
        <v>0</v>
      </c>
      <c r="O384" s="14">
        <f t="shared" si="29"/>
        <v>0</v>
      </c>
      <c r="P384" s="14">
        <f t="shared" si="30"/>
        <v>0</v>
      </c>
      <c r="Q384" s="14">
        <f t="shared" si="30"/>
        <v>0</v>
      </c>
    </row>
    <row r="385" spans="1:17">
      <c r="A385" s="15" t="str">
        <f>A383</f>
        <v>&lt;invullen&gt;</v>
      </c>
      <c r="B385" s="16"/>
      <c r="C385" s="16"/>
      <c r="D385" s="16"/>
      <c r="E385" s="17"/>
      <c r="F385" s="17"/>
      <c r="G385" s="17"/>
      <c r="H385" s="17"/>
      <c r="I385" s="17"/>
      <c r="J385" s="17"/>
      <c r="K385" s="25" t="s">
        <v>66</v>
      </c>
      <c r="L385" s="14">
        <f t="shared" si="26"/>
        <v>0</v>
      </c>
      <c r="M385" s="14">
        <f t="shared" si="27"/>
        <v>0</v>
      </c>
      <c r="N385" s="14">
        <f t="shared" si="28"/>
        <v>0</v>
      </c>
      <c r="O385" s="14">
        <f t="shared" si="29"/>
        <v>0</v>
      </c>
      <c r="P385" s="14">
        <f t="shared" si="30"/>
        <v>0</v>
      </c>
      <c r="Q385" s="14">
        <f t="shared" si="30"/>
        <v>0</v>
      </c>
    </row>
    <row r="386" spans="1:17">
      <c r="A386" s="15" t="str">
        <f>A383</f>
        <v>&lt;invullen&gt;</v>
      </c>
      <c r="B386" s="16"/>
      <c r="C386" s="16"/>
      <c r="D386" s="16"/>
      <c r="E386" s="17"/>
      <c r="F386" s="17"/>
      <c r="G386" s="17"/>
      <c r="H386" s="17"/>
      <c r="I386" s="17"/>
      <c r="J386" s="17"/>
      <c r="K386" s="25" t="s">
        <v>67</v>
      </c>
      <c r="L386" s="14">
        <f t="shared" si="26"/>
        <v>0</v>
      </c>
      <c r="M386" s="14">
        <f t="shared" si="27"/>
        <v>0</v>
      </c>
      <c r="N386" s="14">
        <f t="shared" si="28"/>
        <v>0</v>
      </c>
      <c r="O386" s="14">
        <f t="shared" si="29"/>
        <v>0</v>
      </c>
      <c r="P386" s="14">
        <f t="shared" si="30"/>
        <v>0</v>
      </c>
      <c r="Q386" s="14">
        <f t="shared" si="30"/>
        <v>0</v>
      </c>
    </row>
    <row r="387" spans="1:17">
      <c r="A387" s="15" t="str">
        <f>A383</f>
        <v>&lt;invullen&gt;</v>
      </c>
      <c r="B387" s="16"/>
      <c r="C387" s="16"/>
      <c r="D387" s="16"/>
      <c r="E387" s="17"/>
      <c r="F387" s="17"/>
      <c r="G387" s="17"/>
      <c r="H387" s="17"/>
      <c r="I387" s="17"/>
      <c r="J387" s="17"/>
      <c r="K387" s="25" t="s">
        <v>68</v>
      </c>
      <c r="L387" s="14">
        <f t="shared" si="26"/>
        <v>0</v>
      </c>
      <c r="M387" s="14">
        <f t="shared" si="27"/>
        <v>0</v>
      </c>
      <c r="N387" s="14">
        <f t="shared" si="28"/>
        <v>0</v>
      </c>
      <c r="O387" s="14">
        <f t="shared" si="29"/>
        <v>0</v>
      </c>
      <c r="P387" s="14">
        <f t="shared" si="30"/>
        <v>0</v>
      </c>
      <c r="Q387" s="14">
        <f t="shared" si="30"/>
        <v>0</v>
      </c>
    </row>
    <row r="388" spans="1:17">
      <c r="A388" s="15" t="str">
        <f>A383</f>
        <v>&lt;invullen&gt;</v>
      </c>
      <c r="B388" s="16"/>
      <c r="C388" s="16"/>
      <c r="D388" s="16"/>
      <c r="E388" s="17"/>
      <c r="F388" s="17"/>
      <c r="G388" s="17"/>
      <c r="H388" s="17"/>
      <c r="I388" s="17"/>
      <c r="J388" s="17"/>
      <c r="K388" s="25" t="s">
        <v>69</v>
      </c>
      <c r="L388" s="14">
        <f t="shared" si="26"/>
        <v>0</v>
      </c>
      <c r="M388" s="14">
        <f t="shared" si="27"/>
        <v>0</v>
      </c>
      <c r="N388" s="14">
        <f t="shared" si="28"/>
        <v>0</v>
      </c>
      <c r="O388" s="14">
        <f t="shared" si="29"/>
        <v>0</v>
      </c>
      <c r="P388" s="14">
        <f t="shared" si="30"/>
        <v>0</v>
      </c>
      <c r="Q388" s="14">
        <f t="shared" si="30"/>
        <v>0</v>
      </c>
    </row>
    <row r="389" spans="1:17">
      <c r="A389" s="15" t="str">
        <f>A383</f>
        <v>&lt;invullen&gt;</v>
      </c>
      <c r="B389" s="16"/>
      <c r="C389" s="16"/>
      <c r="D389" s="16"/>
      <c r="E389" s="17"/>
      <c r="F389" s="17"/>
      <c r="G389" s="17"/>
      <c r="H389" s="17"/>
      <c r="I389" s="17"/>
      <c r="J389" s="17"/>
      <c r="K389" s="25" t="s">
        <v>70</v>
      </c>
      <c r="L389" s="14">
        <f t="shared" si="26"/>
        <v>0</v>
      </c>
      <c r="M389" s="14">
        <f t="shared" si="27"/>
        <v>0</v>
      </c>
      <c r="N389" s="14">
        <f t="shared" si="28"/>
        <v>0</v>
      </c>
      <c r="O389" s="14">
        <f t="shared" si="29"/>
        <v>0</v>
      </c>
      <c r="P389" s="14">
        <f t="shared" si="30"/>
        <v>0</v>
      </c>
      <c r="Q389" s="14">
        <f t="shared" si="30"/>
        <v>0</v>
      </c>
    </row>
    <row r="390" spans="1:17">
      <c r="A390" s="22" t="s">
        <v>63</v>
      </c>
      <c r="B390" s="16"/>
      <c r="C390" s="16"/>
      <c r="D390" s="16"/>
      <c r="E390" s="17"/>
      <c r="F390" s="17"/>
      <c r="G390" s="17"/>
      <c r="H390" s="17"/>
      <c r="I390" s="17"/>
      <c r="J390" s="17"/>
      <c r="K390" s="26" t="s">
        <v>64</v>
      </c>
      <c r="L390" s="14">
        <f t="shared" si="26"/>
        <v>0</v>
      </c>
      <c r="M390" s="14">
        <f t="shared" si="27"/>
        <v>0</v>
      </c>
      <c r="N390" s="14">
        <f t="shared" si="28"/>
        <v>0</v>
      </c>
      <c r="O390" s="14">
        <f t="shared" si="29"/>
        <v>0</v>
      </c>
      <c r="P390" s="14">
        <f t="shared" si="30"/>
        <v>0</v>
      </c>
      <c r="Q390" s="14">
        <f t="shared" si="30"/>
        <v>0</v>
      </c>
    </row>
    <row r="391" spans="1:17">
      <c r="A391" s="15" t="str">
        <f>A390</f>
        <v>&lt;invullen&gt;</v>
      </c>
      <c r="B391" s="16"/>
      <c r="C391" s="16"/>
      <c r="D391" s="16"/>
      <c r="E391" s="17"/>
      <c r="F391" s="17"/>
      <c r="G391" s="17"/>
      <c r="H391" s="17"/>
      <c r="I391" s="17"/>
      <c r="J391" s="17"/>
      <c r="K391" s="26" t="s">
        <v>65</v>
      </c>
      <c r="L391" s="14">
        <f t="shared" si="26"/>
        <v>0</v>
      </c>
      <c r="M391" s="14">
        <f t="shared" si="27"/>
        <v>0</v>
      </c>
      <c r="N391" s="14">
        <f t="shared" si="28"/>
        <v>0</v>
      </c>
      <c r="O391" s="14">
        <f t="shared" si="29"/>
        <v>0</v>
      </c>
      <c r="P391" s="14">
        <f t="shared" si="30"/>
        <v>0</v>
      </c>
      <c r="Q391" s="14">
        <f t="shared" si="30"/>
        <v>0</v>
      </c>
    </row>
    <row r="392" spans="1:17">
      <c r="A392" s="15" t="str">
        <f>A390</f>
        <v>&lt;invullen&gt;</v>
      </c>
      <c r="B392" s="16"/>
      <c r="C392" s="16"/>
      <c r="D392" s="16"/>
      <c r="E392" s="17"/>
      <c r="F392" s="17"/>
      <c r="G392" s="17"/>
      <c r="H392" s="17"/>
      <c r="I392" s="17"/>
      <c r="J392" s="17"/>
      <c r="K392" s="26" t="s">
        <v>66</v>
      </c>
      <c r="L392" s="14">
        <f t="shared" si="26"/>
        <v>0</v>
      </c>
      <c r="M392" s="14">
        <f t="shared" si="27"/>
        <v>0</v>
      </c>
      <c r="N392" s="14">
        <f t="shared" si="28"/>
        <v>0</v>
      </c>
      <c r="O392" s="14">
        <f t="shared" si="29"/>
        <v>0</v>
      </c>
      <c r="P392" s="14">
        <f t="shared" si="30"/>
        <v>0</v>
      </c>
      <c r="Q392" s="14">
        <f t="shared" si="30"/>
        <v>0</v>
      </c>
    </row>
    <row r="393" spans="1:17">
      <c r="A393" s="15" t="str">
        <f>A390</f>
        <v>&lt;invullen&gt;</v>
      </c>
      <c r="B393" s="16"/>
      <c r="C393" s="16"/>
      <c r="D393" s="16"/>
      <c r="E393" s="17"/>
      <c r="F393" s="17"/>
      <c r="G393" s="17"/>
      <c r="H393" s="17"/>
      <c r="I393" s="17"/>
      <c r="J393" s="17"/>
      <c r="K393" s="26" t="s">
        <v>67</v>
      </c>
      <c r="L393" s="14">
        <f t="shared" si="26"/>
        <v>0</v>
      </c>
      <c r="M393" s="14">
        <f t="shared" si="27"/>
        <v>0</v>
      </c>
      <c r="N393" s="14">
        <f t="shared" si="28"/>
        <v>0</v>
      </c>
      <c r="O393" s="14">
        <f t="shared" si="29"/>
        <v>0</v>
      </c>
      <c r="P393" s="14">
        <f t="shared" si="30"/>
        <v>0</v>
      </c>
      <c r="Q393" s="14">
        <f t="shared" si="30"/>
        <v>0</v>
      </c>
    </row>
    <row r="394" spans="1:17">
      <c r="A394" s="15" t="str">
        <f>A390</f>
        <v>&lt;invullen&gt;</v>
      </c>
      <c r="B394" s="16"/>
      <c r="C394" s="16"/>
      <c r="D394" s="16"/>
      <c r="E394" s="17"/>
      <c r="F394" s="17"/>
      <c r="G394" s="17"/>
      <c r="H394" s="17"/>
      <c r="I394" s="17"/>
      <c r="J394" s="17"/>
      <c r="K394" s="26" t="s">
        <v>68</v>
      </c>
      <c r="L394" s="14">
        <f t="shared" si="26"/>
        <v>0</v>
      </c>
      <c r="M394" s="14">
        <f t="shared" si="27"/>
        <v>0</v>
      </c>
      <c r="N394" s="14">
        <f t="shared" si="28"/>
        <v>0</v>
      </c>
      <c r="O394" s="14">
        <f t="shared" si="29"/>
        <v>0</v>
      </c>
      <c r="P394" s="14">
        <f t="shared" si="30"/>
        <v>0</v>
      </c>
      <c r="Q394" s="14">
        <f t="shared" si="30"/>
        <v>0</v>
      </c>
    </row>
    <row r="395" spans="1:17">
      <c r="A395" s="15" t="str">
        <f>A390</f>
        <v>&lt;invullen&gt;</v>
      </c>
      <c r="B395" s="16"/>
      <c r="C395" s="16"/>
      <c r="D395" s="16"/>
      <c r="E395" s="17"/>
      <c r="F395" s="17"/>
      <c r="G395" s="17"/>
      <c r="H395" s="17"/>
      <c r="I395" s="17"/>
      <c r="J395" s="17"/>
      <c r="K395" s="26" t="s">
        <v>69</v>
      </c>
      <c r="L395" s="14">
        <f t="shared" si="26"/>
        <v>0</v>
      </c>
      <c r="M395" s="14">
        <f t="shared" si="27"/>
        <v>0</v>
      </c>
      <c r="N395" s="14">
        <f t="shared" si="28"/>
        <v>0</v>
      </c>
      <c r="O395" s="14">
        <f t="shared" si="29"/>
        <v>0</v>
      </c>
      <c r="P395" s="14">
        <f t="shared" si="30"/>
        <v>0</v>
      </c>
      <c r="Q395" s="14">
        <f t="shared" si="30"/>
        <v>0</v>
      </c>
    </row>
    <row r="396" spans="1:17">
      <c r="A396" s="15" t="str">
        <f>A390</f>
        <v>&lt;invullen&gt;</v>
      </c>
      <c r="B396" s="16"/>
      <c r="C396" s="16"/>
      <c r="D396" s="16"/>
      <c r="E396" s="17"/>
      <c r="F396" s="17"/>
      <c r="G396" s="17"/>
      <c r="H396" s="17"/>
      <c r="I396" s="17"/>
      <c r="J396" s="17"/>
      <c r="K396" s="26" t="s">
        <v>70</v>
      </c>
      <c r="L396" s="14">
        <f t="shared" ref="L396:L459" si="31">E396*$D396</f>
        <v>0</v>
      </c>
      <c r="M396" s="14">
        <f t="shared" ref="M396:M459" si="32">F396*$D396</f>
        <v>0</v>
      </c>
      <c r="N396" s="14">
        <f t="shared" ref="N396:N459" si="33">G396*$D396</f>
        <v>0</v>
      </c>
      <c r="O396" s="14">
        <f t="shared" ref="O396:O459" si="34">H396*$D396</f>
        <v>0</v>
      </c>
      <c r="P396" s="14">
        <f t="shared" si="30"/>
        <v>0</v>
      </c>
      <c r="Q396" s="14">
        <f t="shared" si="30"/>
        <v>0</v>
      </c>
    </row>
    <row r="397" spans="1:17">
      <c r="A397" s="22" t="s">
        <v>63</v>
      </c>
      <c r="B397" s="16"/>
      <c r="C397" s="16"/>
      <c r="D397" s="16"/>
      <c r="E397" s="17"/>
      <c r="F397" s="17"/>
      <c r="G397" s="17"/>
      <c r="H397" s="17"/>
      <c r="I397" s="17"/>
      <c r="J397" s="17"/>
      <c r="K397" s="19" t="s">
        <v>64</v>
      </c>
      <c r="L397" s="14">
        <f t="shared" si="31"/>
        <v>0</v>
      </c>
      <c r="M397" s="14">
        <f t="shared" si="32"/>
        <v>0</v>
      </c>
      <c r="N397" s="14">
        <f t="shared" si="33"/>
        <v>0</v>
      </c>
      <c r="O397" s="14">
        <f t="shared" si="34"/>
        <v>0</v>
      </c>
      <c r="P397" s="14">
        <f t="shared" si="30"/>
        <v>0</v>
      </c>
      <c r="Q397" s="14">
        <f t="shared" si="30"/>
        <v>0</v>
      </c>
    </row>
    <row r="398" spans="1:17">
      <c r="A398" s="15" t="str">
        <f>A397</f>
        <v>&lt;invullen&gt;</v>
      </c>
      <c r="B398" s="16"/>
      <c r="C398" s="16"/>
      <c r="D398" s="16"/>
      <c r="E398" s="17"/>
      <c r="F398" s="17"/>
      <c r="G398" s="17"/>
      <c r="H398" s="17"/>
      <c r="I398" s="17"/>
      <c r="J398" s="17"/>
      <c r="K398" s="19" t="s">
        <v>65</v>
      </c>
      <c r="L398" s="14">
        <f t="shared" si="31"/>
        <v>0</v>
      </c>
      <c r="M398" s="14">
        <f t="shared" si="32"/>
        <v>0</v>
      </c>
      <c r="N398" s="14">
        <f t="shared" si="33"/>
        <v>0</v>
      </c>
      <c r="O398" s="14">
        <f t="shared" si="34"/>
        <v>0</v>
      </c>
      <c r="P398" s="14">
        <f t="shared" si="30"/>
        <v>0</v>
      </c>
      <c r="Q398" s="14">
        <f t="shared" si="30"/>
        <v>0</v>
      </c>
    </row>
    <row r="399" spans="1:17">
      <c r="A399" s="15" t="str">
        <f>A397</f>
        <v>&lt;invullen&gt;</v>
      </c>
      <c r="B399" s="16"/>
      <c r="C399" s="16"/>
      <c r="D399" s="16"/>
      <c r="E399" s="17"/>
      <c r="F399" s="17"/>
      <c r="G399" s="17"/>
      <c r="H399" s="17"/>
      <c r="I399" s="17"/>
      <c r="J399" s="17"/>
      <c r="K399" s="19" t="s">
        <v>66</v>
      </c>
      <c r="L399" s="14">
        <f t="shared" si="31"/>
        <v>0</v>
      </c>
      <c r="M399" s="14">
        <f t="shared" si="32"/>
        <v>0</v>
      </c>
      <c r="N399" s="14">
        <f t="shared" si="33"/>
        <v>0</v>
      </c>
      <c r="O399" s="14">
        <f t="shared" si="34"/>
        <v>0</v>
      </c>
      <c r="P399" s="14">
        <f t="shared" si="30"/>
        <v>0</v>
      </c>
      <c r="Q399" s="14">
        <f t="shared" si="30"/>
        <v>0</v>
      </c>
    </row>
    <row r="400" spans="1:17">
      <c r="A400" s="15" t="str">
        <f>A397</f>
        <v>&lt;invullen&gt;</v>
      </c>
      <c r="B400" s="16"/>
      <c r="C400" s="16"/>
      <c r="D400" s="16"/>
      <c r="E400" s="17"/>
      <c r="F400" s="17"/>
      <c r="G400" s="17"/>
      <c r="H400" s="17"/>
      <c r="I400" s="17"/>
      <c r="J400" s="17"/>
      <c r="K400" s="19" t="s">
        <v>67</v>
      </c>
      <c r="L400" s="14">
        <f t="shared" si="31"/>
        <v>0</v>
      </c>
      <c r="M400" s="14">
        <f t="shared" si="32"/>
        <v>0</v>
      </c>
      <c r="N400" s="14">
        <f t="shared" si="33"/>
        <v>0</v>
      </c>
      <c r="O400" s="14">
        <f t="shared" si="34"/>
        <v>0</v>
      </c>
      <c r="P400" s="14">
        <f t="shared" si="30"/>
        <v>0</v>
      </c>
      <c r="Q400" s="14">
        <f t="shared" si="30"/>
        <v>0</v>
      </c>
    </row>
    <row r="401" spans="1:17">
      <c r="A401" s="15" t="str">
        <f>A397</f>
        <v>&lt;invullen&gt;</v>
      </c>
      <c r="B401" s="16"/>
      <c r="C401" s="16"/>
      <c r="D401" s="16"/>
      <c r="E401" s="17"/>
      <c r="F401" s="17"/>
      <c r="G401" s="17"/>
      <c r="H401" s="17"/>
      <c r="I401" s="17"/>
      <c r="J401" s="17"/>
      <c r="K401" s="19" t="s">
        <v>68</v>
      </c>
      <c r="L401" s="14">
        <f t="shared" si="31"/>
        <v>0</v>
      </c>
      <c r="M401" s="14">
        <f t="shared" si="32"/>
        <v>0</v>
      </c>
      <c r="N401" s="14">
        <f t="shared" si="33"/>
        <v>0</v>
      </c>
      <c r="O401" s="14">
        <f t="shared" si="34"/>
        <v>0</v>
      </c>
      <c r="P401" s="14">
        <f t="shared" si="30"/>
        <v>0</v>
      </c>
      <c r="Q401" s="14">
        <f t="shared" si="30"/>
        <v>0</v>
      </c>
    </row>
    <row r="402" spans="1:17">
      <c r="A402" s="15" t="str">
        <f>A397</f>
        <v>&lt;invullen&gt;</v>
      </c>
      <c r="B402" s="16"/>
      <c r="C402" s="16"/>
      <c r="D402" s="16"/>
      <c r="E402" s="17"/>
      <c r="F402" s="17"/>
      <c r="G402" s="17"/>
      <c r="H402" s="17"/>
      <c r="I402" s="17"/>
      <c r="J402" s="17"/>
      <c r="K402" s="19" t="s">
        <v>69</v>
      </c>
      <c r="L402" s="14">
        <f t="shared" si="31"/>
        <v>0</v>
      </c>
      <c r="M402" s="14">
        <f t="shared" si="32"/>
        <v>0</v>
      </c>
      <c r="N402" s="14">
        <f t="shared" si="33"/>
        <v>0</v>
      </c>
      <c r="O402" s="14">
        <f t="shared" si="34"/>
        <v>0</v>
      </c>
      <c r="P402" s="14">
        <f t="shared" si="30"/>
        <v>0</v>
      </c>
      <c r="Q402" s="14">
        <f t="shared" si="30"/>
        <v>0</v>
      </c>
    </row>
    <row r="403" spans="1:17">
      <c r="A403" s="15" t="str">
        <f>A397</f>
        <v>&lt;invullen&gt;</v>
      </c>
      <c r="B403" s="16"/>
      <c r="C403" s="16"/>
      <c r="D403" s="16"/>
      <c r="E403" s="17"/>
      <c r="F403" s="17"/>
      <c r="G403" s="17"/>
      <c r="H403" s="17"/>
      <c r="I403" s="17"/>
      <c r="J403" s="17"/>
      <c r="K403" s="19" t="s">
        <v>70</v>
      </c>
      <c r="L403" s="14">
        <f t="shared" si="31"/>
        <v>0</v>
      </c>
      <c r="M403" s="14">
        <f t="shared" si="32"/>
        <v>0</v>
      </c>
      <c r="N403" s="14">
        <f t="shared" si="33"/>
        <v>0</v>
      </c>
      <c r="O403" s="14">
        <f t="shared" si="34"/>
        <v>0</v>
      </c>
      <c r="P403" s="14">
        <f t="shared" si="30"/>
        <v>0</v>
      </c>
      <c r="Q403" s="14">
        <f t="shared" si="30"/>
        <v>0</v>
      </c>
    </row>
    <row r="404" spans="1:17">
      <c r="A404" s="20" t="s">
        <v>63</v>
      </c>
      <c r="B404" s="16"/>
      <c r="C404" s="16"/>
      <c r="D404" s="16"/>
      <c r="E404" s="17"/>
      <c r="F404" s="17"/>
      <c r="G404" s="17"/>
      <c r="H404" s="17"/>
      <c r="I404" s="17"/>
      <c r="J404" s="17"/>
      <c r="K404" s="21" t="s">
        <v>64</v>
      </c>
      <c r="L404" s="14">
        <f t="shared" si="31"/>
        <v>0</v>
      </c>
      <c r="M404" s="14">
        <f t="shared" si="32"/>
        <v>0</v>
      </c>
      <c r="N404" s="14">
        <f t="shared" si="33"/>
        <v>0</v>
      </c>
      <c r="O404" s="14">
        <f t="shared" si="34"/>
        <v>0</v>
      </c>
      <c r="P404" s="14">
        <f t="shared" si="30"/>
        <v>0</v>
      </c>
      <c r="Q404" s="14">
        <f t="shared" si="30"/>
        <v>0</v>
      </c>
    </row>
    <row r="405" spans="1:17">
      <c r="A405" s="15" t="str">
        <f>A404</f>
        <v>&lt;invullen&gt;</v>
      </c>
      <c r="B405" s="16"/>
      <c r="C405" s="16"/>
      <c r="D405" s="16"/>
      <c r="E405" s="17"/>
      <c r="F405" s="17"/>
      <c r="G405" s="17"/>
      <c r="H405" s="17"/>
      <c r="I405" s="17"/>
      <c r="J405" s="17"/>
      <c r="K405" s="21" t="s">
        <v>65</v>
      </c>
      <c r="L405" s="14">
        <f t="shared" si="31"/>
        <v>0</v>
      </c>
      <c r="M405" s="14">
        <f t="shared" si="32"/>
        <v>0</v>
      </c>
      <c r="N405" s="14">
        <f t="shared" si="33"/>
        <v>0</v>
      </c>
      <c r="O405" s="14">
        <f t="shared" si="34"/>
        <v>0</v>
      </c>
      <c r="P405" s="14">
        <f t="shared" si="30"/>
        <v>0</v>
      </c>
      <c r="Q405" s="14">
        <f t="shared" si="30"/>
        <v>0</v>
      </c>
    </row>
    <row r="406" spans="1:17">
      <c r="A406" s="15" t="str">
        <f>A404</f>
        <v>&lt;invullen&gt;</v>
      </c>
      <c r="B406" s="16"/>
      <c r="C406" s="16"/>
      <c r="D406" s="16"/>
      <c r="E406" s="17"/>
      <c r="F406" s="17"/>
      <c r="G406" s="17"/>
      <c r="H406" s="17"/>
      <c r="I406" s="17"/>
      <c r="J406" s="17"/>
      <c r="K406" s="21" t="s">
        <v>66</v>
      </c>
      <c r="L406" s="14">
        <f t="shared" si="31"/>
        <v>0</v>
      </c>
      <c r="M406" s="14">
        <f t="shared" si="32"/>
        <v>0</v>
      </c>
      <c r="N406" s="14">
        <f t="shared" si="33"/>
        <v>0</v>
      </c>
      <c r="O406" s="14">
        <f t="shared" si="34"/>
        <v>0</v>
      </c>
      <c r="P406" s="14">
        <f t="shared" si="30"/>
        <v>0</v>
      </c>
      <c r="Q406" s="14">
        <f t="shared" si="30"/>
        <v>0</v>
      </c>
    </row>
    <row r="407" spans="1:17">
      <c r="A407" s="15" t="str">
        <f>A404</f>
        <v>&lt;invullen&gt;</v>
      </c>
      <c r="B407" s="16"/>
      <c r="C407" s="16"/>
      <c r="D407" s="16"/>
      <c r="E407" s="17"/>
      <c r="F407" s="17"/>
      <c r="G407" s="17"/>
      <c r="H407" s="17"/>
      <c r="I407" s="17"/>
      <c r="J407" s="17"/>
      <c r="K407" s="21" t="s">
        <v>67</v>
      </c>
      <c r="L407" s="14">
        <f t="shared" si="31"/>
        <v>0</v>
      </c>
      <c r="M407" s="14">
        <f t="shared" si="32"/>
        <v>0</v>
      </c>
      <c r="N407" s="14">
        <f t="shared" si="33"/>
        <v>0</v>
      </c>
      <c r="O407" s="14">
        <f t="shared" si="34"/>
        <v>0</v>
      </c>
      <c r="P407" s="14">
        <f t="shared" si="30"/>
        <v>0</v>
      </c>
      <c r="Q407" s="14">
        <f t="shared" si="30"/>
        <v>0</v>
      </c>
    </row>
    <row r="408" spans="1:17">
      <c r="A408" s="15" t="str">
        <f>A404</f>
        <v>&lt;invullen&gt;</v>
      </c>
      <c r="B408" s="16"/>
      <c r="C408" s="16"/>
      <c r="D408" s="16"/>
      <c r="E408" s="17"/>
      <c r="F408" s="17"/>
      <c r="G408" s="17"/>
      <c r="H408" s="17"/>
      <c r="I408" s="17"/>
      <c r="J408" s="17"/>
      <c r="K408" s="21" t="s">
        <v>68</v>
      </c>
      <c r="L408" s="14">
        <f t="shared" si="31"/>
        <v>0</v>
      </c>
      <c r="M408" s="14">
        <f t="shared" si="32"/>
        <v>0</v>
      </c>
      <c r="N408" s="14">
        <f t="shared" si="33"/>
        <v>0</v>
      </c>
      <c r="O408" s="14">
        <f t="shared" si="34"/>
        <v>0</v>
      </c>
      <c r="P408" s="14">
        <f t="shared" si="30"/>
        <v>0</v>
      </c>
      <c r="Q408" s="14">
        <f t="shared" si="30"/>
        <v>0</v>
      </c>
    </row>
    <row r="409" spans="1:17">
      <c r="A409" s="15" t="str">
        <f>A404</f>
        <v>&lt;invullen&gt;</v>
      </c>
      <c r="B409" s="16"/>
      <c r="C409" s="16"/>
      <c r="D409" s="16"/>
      <c r="E409" s="17"/>
      <c r="F409" s="17"/>
      <c r="G409" s="17"/>
      <c r="H409" s="17"/>
      <c r="I409" s="17"/>
      <c r="J409" s="17"/>
      <c r="K409" s="21" t="s">
        <v>69</v>
      </c>
      <c r="L409" s="14">
        <f t="shared" si="31"/>
        <v>0</v>
      </c>
      <c r="M409" s="14">
        <f t="shared" si="32"/>
        <v>0</v>
      </c>
      <c r="N409" s="14">
        <f t="shared" si="33"/>
        <v>0</v>
      </c>
      <c r="O409" s="14">
        <f t="shared" si="34"/>
        <v>0</v>
      </c>
      <c r="P409" s="14">
        <f t="shared" si="30"/>
        <v>0</v>
      </c>
      <c r="Q409" s="14">
        <f t="shared" si="30"/>
        <v>0</v>
      </c>
    </row>
    <row r="410" spans="1:17">
      <c r="A410" s="15" t="str">
        <f>A404</f>
        <v>&lt;invullen&gt;</v>
      </c>
      <c r="B410" s="16"/>
      <c r="C410" s="16"/>
      <c r="D410" s="16"/>
      <c r="E410" s="17"/>
      <c r="F410" s="17"/>
      <c r="G410" s="17"/>
      <c r="H410" s="17"/>
      <c r="I410" s="17"/>
      <c r="J410" s="17"/>
      <c r="K410" s="21" t="s">
        <v>70</v>
      </c>
      <c r="L410" s="14">
        <f t="shared" si="31"/>
        <v>0</v>
      </c>
      <c r="M410" s="14">
        <f t="shared" si="32"/>
        <v>0</v>
      </c>
      <c r="N410" s="14">
        <f t="shared" si="33"/>
        <v>0</v>
      </c>
      <c r="O410" s="14">
        <f t="shared" si="34"/>
        <v>0</v>
      </c>
      <c r="P410" s="14">
        <f t="shared" si="30"/>
        <v>0</v>
      </c>
      <c r="Q410" s="14">
        <f t="shared" si="30"/>
        <v>0</v>
      </c>
    </row>
    <row r="411" spans="1:17">
      <c r="A411" s="22" t="s">
        <v>63</v>
      </c>
      <c r="B411" s="16"/>
      <c r="C411" s="16"/>
      <c r="D411" s="16"/>
      <c r="E411" s="17"/>
      <c r="F411" s="17"/>
      <c r="G411" s="17"/>
      <c r="H411" s="17"/>
      <c r="I411" s="17"/>
      <c r="J411" s="17"/>
      <c r="K411" s="23" t="s">
        <v>64</v>
      </c>
      <c r="L411" s="14">
        <f t="shared" si="31"/>
        <v>0</v>
      </c>
      <c r="M411" s="14">
        <f t="shared" si="32"/>
        <v>0</v>
      </c>
      <c r="N411" s="14">
        <f t="shared" si="33"/>
        <v>0</v>
      </c>
      <c r="O411" s="14">
        <f t="shared" si="34"/>
        <v>0</v>
      </c>
      <c r="P411" s="14">
        <f t="shared" si="30"/>
        <v>0</v>
      </c>
      <c r="Q411" s="14">
        <f t="shared" si="30"/>
        <v>0</v>
      </c>
    </row>
    <row r="412" spans="1:17">
      <c r="A412" s="15" t="str">
        <f>A411</f>
        <v>&lt;invullen&gt;</v>
      </c>
      <c r="B412" s="16"/>
      <c r="C412" s="16"/>
      <c r="D412" s="16"/>
      <c r="E412" s="17"/>
      <c r="F412" s="17"/>
      <c r="G412" s="17"/>
      <c r="H412" s="17"/>
      <c r="I412" s="17"/>
      <c r="J412" s="17"/>
      <c r="K412" s="23" t="s">
        <v>65</v>
      </c>
      <c r="L412" s="14">
        <f t="shared" si="31"/>
        <v>0</v>
      </c>
      <c r="M412" s="14">
        <f t="shared" si="32"/>
        <v>0</v>
      </c>
      <c r="N412" s="14">
        <f t="shared" si="33"/>
        <v>0</v>
      </c>
      <c r="O412" s="14">
        <f t="shared" si="34"/>
        <v>0</v>
      </c>
      <c r="P412" s="14">
        <f t="shared" ref="P412:Q475" si="35">I412*$D412</f>
        <v>0</v>
      </c>
      <c r="Q412" s="14">
        <f t="shared" si="35"/>
        <v>0</v>
      </c>
    </row>
    <row r="413" spans="1:17">
      <c r="A413" s="15" t="str">
        <f>A411</f>
        <v>&lt;invullen&gt;</v>
      </c>
      <c r="B413" s="16"/>
      <c r="C413" s="16"/>
      <c r="D413" s="16"/>
      <c r="E413" s="17"/>
      <c r="F413" s="17"/>
      <c r="G413" s="17"/>
      <c r="H413" s="17"/>
      <c r="I413" s="17"/>
      <c r="J413" s="17"/>
      <c r="K413" s="23" t="s">
        <v>66</v>
      </c>
      <c r="L413" s="14">
        <f t="shared" si="31"/>
        <v>0</v>
      </c>
      <c r="M413" s="14">
        <f t="shared" si="32"/>
        <v>0</v>
      </c>
      <c r="N413" s="14">
        <f t="shared" si="33"/>
        <v>0</v>
      </c>
      <c r="O413" s="14">
        <f t="shared" si="34"/>
        <v>0</v>
      </c>
      <c r="P413" s="14">
        <f t="shared" si="35"/>
        <v>0</v>
      </c>
      <c r="Q413" s="14">
        <f t="shared" si="35"/>
        <v>0</v>
      </c>
    </row>
    <row r="414" spans="1:17">
      <c r="A414" s="15" t="str">
        <f>A411</f>
        <v>&lt;invullen&gt;</v>
      </c>
      <c r="B414" s="16"/>
      <c r="C414" s="16"/>
      <c r="D414" s="16"/>
      <c r="E414" s="17"/>
      <c r="F414" s="17"/>
      <c r="G414" s="17"/>
      <c r="H414" s="17"/>
      <c r="I414" s="17"/>
      <c r="J414" s="17"/>
      <c r="K414" s="23" t="s">
        <v>67</v>
      </c>
      <c r="L414" s="14">
        <f t="shared" si="31"/>
        <v>0</v>
      </c>
      <c r="M414" s="14">
        <f t="shared" si="32"/>
        <v>0</v>
      </c>
      <c r="N414" s="14">
        <f t="shared" si="33"/>
        <v>0</v>
      </c>
      <c r="O414" s="14">
        <f t="shared" si="34"/>
        <v>0</v>
      </c>
      <c r="P414" s="14">
        <f t="shared" si="35"/>
        <v>0</v>
      </c>
      <c r="Q414" s="14">
        <f t="shared" si="35"/>
        <v>0</v>
      </c>
    </row>
    <row r="415" spans="1:17">
      <c r="A415" s="15" t="str">
        <f>A411</f>
        <v>&lt;invullen&gt;</v>
      </c>
      <c r="B415" s="16"/>
      <c r="C415" s="16"/>
      <c r="D415" s="16"/>
      <c r="E415" s="17"/>
      <c r="F415" s="17"/>
      <c r="G415" s="17"/>
      <c r="H415" s="17"/>
      <c r="I415" s="17"/>
      <c r="J415" s="17"/>
      <c r="K415" s="23" t="s">
        <v>68</v>
      </c>
      <c r="L415" s="14">
        <f t="shared" si="31"/>
        <v>0</v>
      </c>
      <c r="M415" s="14">
        <f t="shared" si="32"/>
        <v>0</v>
      </c>
      <c r="N415" s="14">
        <f t="shared" si="33"/>
        <v>0</v>
      </c>
      <c r="O415" s="14">
        <f t="shared" si="34"/>
        <v>0</v>
      </c>
      <c r="P415" s="14">
        <f t="shared" si="35"/>
        <v>0</v>
      </c>
      <c r="Q415" s="14">
        <f t="shared" si="35"/>
        <v>0</v>
      </c>
    </row>
    <row r="416" spans="1:17">
      <c r="A416" s="15" t="str">
        <f>A411</f>
        <v>&lt;invullen&gt;</v>
      </c>
      <c r="B416" s="16"/>
      <c r="C416" s="16"/>
      <c r="D416" s="16"/>
      <c r="E416" s="17"/>
      <c r="F416" s="17"/>
      <c r="G416" s="17"/>
      <c r="H416" s="17"/>
      <c r="I416" s="17"/>
      <c r="J416" s="17"/>
      <c r="K416" s="23" t="s">
        <v>69</v>
      </c>
      <c r="L416" s="14">
        <f t="shared" si="31"/>
        <v>0</v>
      </c>
      <c r="M416" s="14">
        <f t="shared" si="32"/>
        <v>0</v>
      </c>
      <c r="N416" s="14">
        <f t="shared" si="33"/>
        <v>0</v>
      </c>
      <c r="O416" s="14">
        <f t="shared" si="34"/>
        <v>0</v>
      </c>
      <c r="P416" s="14">
        <f t="shared" si="35"/>
        <v>0</v>
      </c>
      <c r="Q416" s="14">
        <f t="shared" si="35"/>
        <v>0</v>
      </c>
    </row>
    <row r="417" spans="1:17">
      <c r="A417" s="15" t="str">
        <f>A411</f>
        <v>&lt;invullen&gt;</v>
      </c>
      <c r="B417" s="16"/>
      <c r="C417" s="16"/>
      <c r="D417" s="16"/>
      <c r="E417" s="17"/>
      <c r="F417" s="17"/>
      <c r="G417" s="17"/>
      <c r="H417" s="17"/>
      <c r="I417" s="17"/>
      <c r="J417" s="17"/>
      <c r="K417" s="23" t="s">
        <v>70</v>
      </c>
      <c r="L417" s="14">
        <f t="shared" si="31"/>
        <v>0</v>
      </c>
      <c r="M417" s="14">
        <f t="shared" si="32"/>
        <v>0</v>
      </c>
      <c r="N417" s="14">
        <f t="shared" si="33"/>
        <v>0</v>
      </c>
      <c r="O417" s="14">
        <f t="shared" si="34"/>
        <v>0</v>
      </c>
      <c r="P417" s="14">
        <f t="shared" si="35"/>
        <v>0</v>
      </c>
      <c r="Q417" s="14">
        <f t="shared" si="35"/>
        <v>0</v>
      </c>
    </row>
    <row r="418" spans="1:17">
      <c r="A418" s="22" t="s">
        <v>63</v>
      </c>
      <c r="B418" s="16"/>
      <c r="C418" s="16"/>
      <c r="D418" s="16"/>
      <c r="E418" s="17"/>
      <c r="F418" s="17"/>
      <c r="G418" s="17"/>
      <c r="H418" s="17"/>
      <c r="I418" s="17"/>
      <c r="J418" s="17"/>
      <c r="K418" s="24" t="s">
        <v>64</v>
      </c>
      <c r="L418" s="14">
        <f t="shared" si="31"/>
        <v>0</v>
      </c>
      <c r="M418" s="14">
        <f t="shared" si="32"/>
        <v>0</v>
      </c>
      <c r="N418" s="14">
        <f t="shared" si="33"/>
        <v>0</v>
      </c>
      <c r="O418" s="14">
        <f t="shared" si="34"/>
        <v>0</v>
      </c>
      <c r="P418" s="14">
        <f t="shared" si="35"/>
        <v>0</v>
      </c>
      <c r="Q418" s="14">
        <f t="shared" si="35"/>
        <v>0</v>
      </c>
    </row>
    <row r="419" spans="1:17">
      <c r="A419" s="15" t="str">
        <f>A418</f>
        <v>&lt;invullen&gt;</v>
      </c>
      <c r="B419" s="16"/>
      <c r="C419" s="16"/>
      <c r="D419" s="16"/>
      <c r="E419" s="17"/>
      <c r="F419" s="17"/>
      <c r="G419" s="17"/>
      <c r="H419" s="17"/>
      <c r="I419" s="17"/>
      <c r="J419" s="17"/>
      <c r="K419" s="24" t="s">
        <v>65</v>
      </c>
      <c r="L419" s="14">
        <f t="shared" si="31"/>
        <v>0</v>
      </c>
      <c r="M419" s="14">
        <f t="shared" si="32"/>
        <v>0</v>
      </c>
      <c r="N419" s="14">
        <f t="shared" si="33"/>
        <v>0</v>
      </c>
      <c r="O419" s="14">
        <f t="shared" si="34"/>
        <v>0</v>
      </c>
      <c r="P419" s="14">
        <f t="shared" si="35"/>
        <v>0</v>
      </c>
      <c r="Q419" s="14">
        <f t="shared" si="35"/>
        <v>0</v>
      </c>
    </row>
    <row r="420" spans="1:17">
      <c r="A420" s="15" t="str">
        <f>A418</f>
        <v>&lt;invullen&gt;</v>
      </c>
      <c r="B420" s="16"/>
      <c r="C420" s="16"/>
      <c r="D420" s="16"/>
      <c r="E420" s="17"/>
      <c r="F420" s="17"/>
      <c r="G420" s="17"/>
      <c r="H420" s="17"/>
      <c r="I420" s="17"/>
      <c r="J420" s="17"/>
      <c r="K420" s="24" t="s">
        <v>66</v>
      </c>
      <c r="L420" s="14">
        <f t="shared" si="31"/>
        <v>0</v>
      </c>
      <c r="M420" s="14">
        <f t="shared" si="32"/>
        <v>0</v>
      </c>
      <c r="N420" s="14">
        <f t="shared" si="33"/>
        <v>0</v>
      </c>
      <c r="O420" s="14">
        <f t="shared" si="34"/>
        <v>0</v>
      </c>
      <c r="P420" s="14">
        <f t="shared" si="35"/>
        <v>0</v>
      </c>
      <c r="Q420" s="14">
        <f t="shared" si="35"/>
        <v>0</v>
      </c>
    </row>
    <row r="421" spans="1:17">
      <c r="A421" s="15" t="str">
        <f>A418</f>
        <v>&lt;invullen&gt;</v>
      </c>
      <c r="B421" s="16"/>
      <c r="C421" s="16"/>
      <c r="D421" s="16"/>
      <c r="E421" s="17"/>
      <c r="F421" s="17"/>
      <c r="G421" s="17"/>
      <c r="H421" s="17"/>
      <c r="I421" s="17"/>
      <c r="J421" s="17"/>
      <c r="K421" s="24" t="s">
        <v>67</v>
      </c>
      <c r="L421" s="14">
        <f t="shared" si="31"/>
        <v>0</v>
      </c>
      <c r="M421" s="14">
        <f t="shared" si="32"/>
        <v>0</v>
      </c>
      <c r="N421" s="14">
        <f t="shared" si="33"/>
        <v>0</v>
      </c>
      <c r="O421" s="14">
        <f t="shared" si="34"/>
        <v>0</v>
      </c>
      <c r="P421" s="14">
        <f t="shared" si="35"/>
        <v>0</v>
      </c>
      <c r="Q421" s="14">
        <f t="shared" si="35"/>
        <v>0</v>
      </c>
    </row>
    <row r="422" spans="1:17">
      <c r="A422" s="15" t="str">
        <f>A418</f>
        <v>&lt;invullen&gt;</v>
      </c>
      <c r="B422" s="16"/>
      <c r="C422" s="16"/>
      <c r="D422" s="16"/>
      <c r="E422" s="17"/>
      <c r="F422" s="17"/>
      <c r="G422" s="17"/>
      <c r="H422" s="17"/>
      <c r="I422" s="17"/>
      <c r="J422" s="17"/>
      <c r="K422" s="24" t="s">
        <v>68</v>
      </c>
      <c r="L422" s="14">
        <f t="shared" si="31"/>
        <v>0</v>
      </c>
      <c r="M422" s="14">
        <f t="shared" si="32"/>
        <v>0</v>
      </c>
      <c r="N422" s="14">
        <f t="shared" si="33"/>
        <v>0</v>
      </c>
      <c r="O422" s="14">
        <f t="shared" si="34"/>
        <v>0</v>
      </c>
      <c r="P422" s="14">
        <f t="shared" si="35"/>
        <v>0</v>
      </c>
      <c r="Q422" s="14">
        <f t="shared" si="35"/>
        <v>0</v>
      </c>
    </row>
    <row r="423" spans="1:17">
      <c r="A423" s="15" t="str">
        <f>A418</f>
        <v>&lt;invullen&gt;</v>
      </c>
      <c r="B423" s="16"/>
      <c r="C423" s="16"/>
      <c r="D423" s="16"/>
      <c r="E423" s="17"/>
      <c r="F423" s="17"/>
      <c r="G423" s="17"/>
      <c r="H423" s="17"/>
      <c r="I423" s="17"/>
      <c r="J423" s="17"/>
      <c r="K423" s="24" t="s">
        <v>69</v>
      </c>
      <c r="L423" s="14">
        <f t="shared" si="31"/>
        <v>0</v>
      </c>
      <c r="M423" s="14">
        <f t="shared" si="32"/>
        <v>0</v>
      </c>
      <c r="N423" s="14">
        <f t="shared" si="33"/>
        <v>0</v>
      </c>
      <c r="O423" s="14">
        <f t="shared" si="34"/>
        <v>0</v>
      </c>
      <c r="P423" s="14">
        <f t="shared" si="35"/>
        <v>0</v>
      </c>
      <c r="Q423" s="14">
        <f t="shared" si="35"/>
        <v>0</v>
      </c>
    </row>
    <row r="424" spans="1:17">
      <c r="A424" s="15" t="str">
        <f>A418</f>
        <v>&lt;invullen&gt;</v>
      </c>
      <c r="B424" s="16"/>
      <c r="C424" s="16"/>
      <c r="D424" s="16"/>
      <c r="E424" s="17"/>
      <c r="F424" s="17"/>
      <c r="G424" s="17"/>
      <c r="H424" s="17"/>
      <c r="I424" s="17"/>
      <c r="J424" s="17"/>
      <c r="K424" s="24" t="s">
        <v>70</v>
      </c>
      <c r="L424" s="14">
        <f t="shared" si="31"/>
        <v>0</v>
      </c>
      <c r="M424" s="14">
        <f t="shared" si="32"/>
        <v>0</v>
      </c>
      <c r="N424" s="14">
        <f t="shared" si="33"/>
        <v>0</v>
      </c>
      <c r="O424" s="14">
        <f t="shared" si="34"/>
        <v>0</v>
      </c>
      <c r="P424" s="14">
        <f t="shared" si="35"/>
        <v>0</v>
      </c>
      <c r="Q424" s="14">
        <f t="shared" si="35"/>
        <v>0</v>
      </c>
    </row>
    <row r="425" spans="1:17">
      <c r="A425" s="22" t="s">
        <v>63</v>
      </c>
      <c r="B425" s="16"/>
      <c r="C425" s="16"/>
      <c r="D425" s="16"/>
      <c r="E425" s="17"/>
      <c r="F425" s="17"/>
      <c r="G425" s="17"/>
      <c r="H425" s="17"/>
      <c r="I425" s="17"/>
      <c r="J425" s="17"/>
      <c r="K425" s="25" t="s">
        <v>64</v>
      </c>
      <c r="L425" s="14">
        <f t="shared" si="31"/>
        <v>0</v>
      </c>
      <c r="M425" s="14">
        <f t="shared" si="32"/>
        <v>0</v>
      </c>
      <c r="N425" s="14">
        <f t="shared" si="33"/>
        <v>0</v>
      </c>
      <c r="O425" s="14">
        <f t="shared" si="34"/>
        <v>0</v>
      </c>
      <c r="P425" s="14">
        <f t="shared" si="35"/>
        <v>0</v>
      </c>
      <c r="Q425" s="14">
        <f t="shared" si="35"/>
        <v>0</v>
      </c>
    </row>
    <row r="426" spans="1:17">
      <c r="A426" s="15" t="str">
        <f>A425</f>
        <v>&lt;invullen&gt;</v>
      </c>
      <c r="B426" s="16"/>
      <c r="C426" s="16"/>
      <c r="D426" s="16"/>
      <c r="E426" s="17"/>
      <c r="F426" s="17"/>
      <c r="G426" s="17"/>
      <c r="H426" s="17"/>
      <c r="I426" s="17"/>
      <c r="J426" s="17"/>
      <c r="K426" s="25" t="s">
        <v>65</v>
      </c>
      <c r="L426" s="14">
        <f t="shared" si="31"/>
        <v>0</v>
      </c>
      <c r="M426" s="14">
        <f t="shared" si="32"/>
        <v>0</v>
      </c>
      <c r="N426" s="14">
        <f t="shared" si="33"/>
        <v>0</v>
      </c>
      <c r="O426" s="14">
        <f t="shared" si="34"/>
        <v>0</v>
      </c>
      <c r="P426" s="14">
        <f t="shared" si="35"/>
        <v>0</v>
      </c>
      <c r="Q426" s="14">
        <f t="shared" si="35"/>
        <v>0</v>
      </c>
    </row>
    <row r="427" spans="1:17">
      <c r="A427" s="15" t="str">
        <f>A425</f>
        <v>&lt;invullen&gt;</v>
      </c>
      <c r="B427" s="16"/>
      <c r="C427" s="16"/>
      <c r="D427" s="16"/>
      <c r="E427" s="17"/>
      <c r="F427" s="17"/>
      <c r="G427" s="17"/>
      <c r="H427" s="17"/>
      <c r="I427" s="17"/>
      <c r="J427" s="17"/>
      <c r="K427" s="25" t="s">
        <v>66</v>
      </c>
      <c r="L427" s="14">
        <f t="shared" si="31"/>
        <v>0</v>
      </c>
      <c r="M427" s="14">
        <f t="shared" si="32"/>
        <v>0</v>
      </c>
      <c r="N427" s="14">
        <f t="shared" si="33"/>
        <v>0</v>
      </c>
      <c r="O427" s="14">
        <f t="shared" si="34"/>
        <v>0</v>
      </c>
      <c r="P427" s="14">
        <f t="shared" si="35"/>
        <v>0</v>
      </c>
      <c r="Q427" s="14">
        <f t="shared" si="35"/>
        <v>0</v>
      </c>
    </row>
    <row r="428" spans="1:17">
      <c r="A428" s="15" t="str">
        <f>A425</f>
        <v>&lt;invullen&gt;</v>
      </c>
      <c r="B428" s="16"/>
      <c r="C428" s="16"/>
      <c r="D428" s="16"/>
      <c r="E428" s="17"/>
      <c r="F428" s="17"/>
      <c r="G428" s="17"/>
      <c r="H428" s="17"/>
      <c r="I428" s="17"/>
      <c r="J428" s="17"/>
      <c r="K428" s="25" t="s">
        <v>67</v>
      </c>
      <c r="L428" s="14">
        <f t="shared" si="31"/>
        <v>0</v>
      </c>
      <c r="M428" s="14">
        <f t="shared" si="32"/>
        <v>0</v>
      </c>
      <c r="N428" s="14">
        <f t="shared" si="33"/>
        <v>0</v>
      </c>
      <c r="O428" s="14">
        <f t="shared" si="34"/>
        <v>0</v>
      </c>
      <c r="P428" s="14">
        <f t="shared" si="35"/>
        <v>0</v>
      </c>
      <c r="Q428" s="14">
        <f t="shared" si="35"/>
        <v>0</v>
      </c>
    </row>
    <row r="429" spans="1:17">
      <c r="A429" s="15" t="str">
        <f>A425</f>
        <v>&lt;invullen&gt;</v>
      </c>
      <c r="B429" s="16"/>
      <c r="C429" s="16"/>
      <c r="D429" s="16"/>
      <c r="E429" s="17"/>
      <c r="F429" s="17"/>
      <c r="G429" s="17"/>
      <c r="H429" s="17"/>
      <c r="I429" s="17"/>
      <c r="J429" s="17"/>
      <c r="K429" s="25" t="s">
        <v>68</v>
      </c>
      <c r="L429" s="14">
        <f t="shared" si="31"/>
        <v>0</v>
      </c>
      <c r="M429" s="14">
        <f t="shared" si="32"/>
        <v>0</v>
      </c>
      <c r="N429" s="14">
        <f t="shared" si="33"/>
        <v>0</v>
      </c>
      <c r="O429" s="14">
        <f t="shared" si="34"/>
        <v>0</v>
      </c>
      <c r="P429" s="14">
        <f t="shared" si="35"/>
        <v>0</v>
      </c>
      <c r="Q429" s="14">
        <f t="shared" si="35"/>
        <v>0</v>
      </c>
    </row>
    <row r="430" spans="1:17">
      <c r="A430" s="15" t="str">
        <f>A425</f>
        <v>&lt;invullen&gt;</v>
      </c>
      <c r="B430" s="16"/>
      <c r="C430" s="16"/>
      <c r="D430" s="16"/>
      <c r="E430" s="17"/>
      <c r="F430" s="17"/>
      <c r="G430" s="17"/>
      <c r="H430" s="17"/>
      <c r="I430" s="17"/>
      <c r="J430" s="17"/>
      <c r="K430" s="25" t="s">
        <v>69</v>
      </c>
      <c r="L430" s="14">
        <f t="shared" si="31"/>
        <v>0</v>
      </c>
      <c r="M430" s="14">
        <f t="shared" si="32"/>
        <v>0</v>
      </c>
      <c r="N430" s="14">
        <f t="shared" si="33"/>
        <v>0</v>
      </c>
      <c r="O430" s="14">
        <f t="shared" si="34"/>
        <v>0</v>
      </c>
      <c r="P430" s="14">
        <f t="shared" si="35"/>
        <v>0</v>
      </c>
      <c r="Q430" s="14">
        <f t="shared" si="35"/>
        <v>0</v>
      </c>
    </row>
    <row r="431" spans="1:17">
      <c r="A431" s="15" t="str">
        <f>A425</f>
        <v>&lt;invullen&gt;</v>
      </c>
      <c r="B431" s="16"/>
      <c r="C431" s="16"/>
      <c r="D431" s="16"/>
      <c r="E431" s="17"/>
      <c r="F431" s="17"/>
      <c r="G431" s="17"/>
      <c r="H431" s="17"/>
      <c r="I431" s="17"/>
      <c r="J431" s="17"/>
      <c r="K431" s="25" t="s">
        <v>70</v>
      </c>
      <c r="L431" s="14">
        <f t="shared" si="31"/>
        <v>0</v>
      </c>
      <c r="M431" s="14">
        <f t="shared" si="32"/>
        <v>0</v>
      </c>
      <c r="N431" s="14">
        <f t="shared" si="33"/>
        <v>0</v>
      </c>
      <c r="O431" s="14">
        <f t="shared" si="34"/>
        <v>0</v>
      </c>
      <c r="P431" s="14">
        <f t="shared" si="35"/>
        <v>0</v>
      </c>
      <c r="Q431" s="14">
        <f t="shared" si="35"/>
        <v>0</v>
      </c>
    </row>
    <row r="432" spans="1:17">
      <c r="A432" s="22" t="s">
        <v>63</v>
      </c>
      <c r="B432" s="16"/>
      <c r="C432" s="16"/>
      <c r="D432" s="16"/>
      <c r="E432" s="17"/>
      <c r="F432" s="17"/>
      <c r="G432" s="17"/>
      <c r="H432" s="17"/>
      <c r="I432" s="17"/>
      <c r="J432" s="17"/>
      <c r="K432" s="24" t="s">
        <v>64</v>
      </c>
      <c r="L432" s="14">
        <f t="shared" si="31"/>
        <v>0</v>
      </c>
      <c r="M432" s="14">
        <f t="shared" si="32"/>
        <v>0</v>
      </c>
      <c r="N432" s="14">
        <f t="shared" si="33"/>
        <v>0</v>
      </c>
      <c r="O432" s="14">
        <f t="shared" si="34"/>
        <v>0</v>
      </c>
      <c r="P432" s="14">
        <f t="shared" si="35"/>
        <v>0</v>
      </c>
      <c r="Q432" s="14">
        <f t="shared" si="35"/>
        <v>0</v>
      </c>
    </row>
    <row r="433" spans="1:17">
      <c r="A433" s="15" t="str">
        <f>A432</f>
        <v>&lt;invullen&gt;</v>
      </c>
      <c r="B433" s="16"/>
      <c r="C433" s="16"/>
      <c r="D433" s="16"/>
      <c r="E433" s="17"/>
      <c r="F433" s="17"/>
      <c r="G433" s="17"/>
      <c r="H433" s="17"/>
      <c r="I433" s="17"/>
      <c r="J433" s="17"/>
      <c r="K433" s="24" t="s">
        <v>65</v>
      </c>
      <c r="L433" s="14">
        <f t="shared" si="31"/>
        <v>0</v>
      </c>
      <c r="M433" s="14">
        <f t="shared" si="32"/>
        <v>0</v>
      </c>
      <c r="N433" s="14">
        <f t="shared" si="33"/>
        <v>0</v>
      </c>
      <c r="O433" s="14">
        <f t="shared" si="34"/>
        <v>0</v>
      </c>
      <c r="P433" s="14">
        <f t="shared" si="35"/>
        <v>0</v>
      </c>
      <c r="Q433" s="14">
        <f t="shared" si="35"/>
        <v>0</v>
      </c>
    </row>
    <row r="434" spans="1:17">
      <c r="A434" s="15" t="str">
        <f>A432</f>
        <v>&lt;invullen&gt;</v>
      </c>
      <c r="B434" s="16"/>
      <c r="C434" s="16"/>
      <c r="D434" s="16"/>
      <c r="E434" s="17"/>
      <c r="F434" s="17"/>
      <c r="G434" s="17"/>
      <c r="H434" s="17"/>
      <c r="I434" s="17"/>
      <c r="J434" s="17"/>
      <c r="K434" s="24" t="s">
        <v>66</v>
      </c>
      <c r="L434" s="14">
        <f t="shared" si="31"/>
        <v>0</v>
      </c>
      <c r="M434" s="14">
        <f t="shared" si="32"/>
        <v>0</v>
      </c>
      <c r="N434" s="14">
        <f t="shared" si="33"/>
        <v>0</v>
      </c>
      <c r="O434" s="14">
        <f t="shared" si="34"/>
        <v>0</v>
      </c>
      <c r="P434" s="14">
        <f t="shared" si="35"/>
        <v>0</v>
      </c>
      <c r="Q434" s="14">
        <f t="shared" si="35"/>
        <v>0</v>
      </c>
    </row>
    <row r="435" spans="1:17">
      <c r="A435" s="15" t="str">
        <f>A432</f>
        <v>&lt;invullen&gt;</v>
      </c>
      <c r="B435" s="16"/>
      <c r="C435" s="16"/>
      <c r="D435" s="16"/>
      <c r="E435" s="17"/>
      <c r="F435" s="17"/>
      <c r="G435" s="17"/>
      <c r="H435" s="17"/>
      <c r="I435" s="17"/>
      <c r="J435" s="17"/>
      <c r="K435" s="24" t="s">
        <v>67</v>
      </c>
      <c r="L435" s="14">
        <f t="shared" si="31"/>
        <v>0</v>
      </c>
      <c r="M435" s="14">
        <f t="shared" si="32"/>
        <v>0</v>
      </c>
      <c r="N435" s="14">
        <f t="shared" si="33"/>
        <v>0</v>
      </c>
      <c r="O435" s="14">
        <f t="shared" si="34"/>
        <v>0</v>
      </c>
      <c r="P435" s="14">
        <f t="shared" si="35"/>
        <v>0</v>
      </c>
      <c r="Q435" s="14">
        <f t="shared" si="35"/>
        <v>0</v>
      </c>
    </row>
    <row r="436" spans="1:17">
      <c r="A436" s="15" t="str">
        <f>A432</f>
        <v>&lt;invullen&gt;</v>
      </c>
      <c r="B436" s="16"/>
      <c r="C436" s="16"/>
      <c r="D436" s="16"/>
      <c r="E436" s="17"/>
      <c r="F436" s="17"/>
      <c r="G436" s="17"/>
      <c r="H436" s="17"/>
      <c r="I436" s="17"/>
      <c r="J436" s="17"/>
      <c r="K436" s="24" t="s">
        <v>68</v>
      </c>
      <c r="L436" s="14">
        <f t="shared" si="31"/>
        <v>0</v>
      </c>
      <c r="M436" s="14">
        <f t="shared" si="32"/>
        <v>0</v>
      </c>
      <c r="N436" s="14">
        <f t="shared" si="33"/>
        <v>0</v>
      </c>
      <c r="O436" s="14">
        <f t="shared" si="34"/>
        <v>0</v>
      </c>
      <c r="P436" s="14">
        <f t="shared" si="35"/>
        <v>0</v>
      </c>
      <c r="Q436" s="14">
        <f t="shared" si="35"/>
        <v>0</v>
      </c>
    </row>
    <row r="437" spans="1:17">
      <c r="A437" s="15" t="str">
        <f>A432</f>
        <v>&lt;invullen&gt;</v>
      </c>
      <c r="B437" s="16"/>
      <c r="C437" s="16"/>
      <c r="D437" s="16"/>
      <c r="E437" s="17"/>
      <c r="F437" s="17"/>
      <c r="G437" s="17"/>
      <c r="H437" s="17"/>
      <c r="I437" s="17"/>
      <c r="J437" s="17"/>
      <c r="K437" s="24" t="s">
        <v>69</v>
      </c>
      <c r="L437" s="14">
        <f t="shared" si="31"/>
        <v>0</v>
      </c>
      <c r="M437" s="14">
        <f t="shared" si="32"/>
        <v>0</v>
      </c>
      <c r="N437" s="14">
        <f t="shared" si="33"/>
        <v>0</v>
      </c>
      <c r="O437" s="14">
        <f t="shared" si="34"/>
        <v>0</v>
      </c>
      <c r="P437" s="14">
        <f t="shared" si="35"/>
        <v>0</v>
      </c>
      <c r="Q437" s="14">
        <f t="shared" si="35"/>
        <v>0</v>
      </c>
    </row>
    <row r="438" spans="1:17">
      <c r="A438" s="15" t="str">
        <f>A432</f>
        <v>&lt;invullen&gt;</v>
      </c>
      <c r="B438" s="16"/>
      <c r="C438" s="16"/>
      <c r="D438" s="16"/>
      <c r="E438" s="17"/>
      <c r="F438" s="17"/>
      <c r="G438" s="17"/>
      <c r="H438" s="17"/>
      <c r="I438" s="17"/>
      <c r="J438" s="17"/>
      <c r="K438" s="24" t="s">
        <v>70</v>
      </c>
      <c r="L438" s="14">
        <f t="shared" si="31"/>
        <v>0</v>
      </c>
      <c r="M438" s="14">
        <f t="shared" si="32"/>
        <v>0</v>
      </c>
      <c r="N438" s="14">
        <f t="shared" si="33"/>
        <v>0</v>
      </c>
      <c r="O438" s="14">
        <f t="shared" si="34"/>
        <v>0</v>
      </c>
      <c r="P438" s="14">
        <f t="shared" si="35"/>
        <v>0</v>
      </c>
      <c r="Q438" s="14">
        <f t="shared" si="35"/>
        <v>0</v>
      </c>
    </row>
    <row r="439" spans="1:17">
      <c r="A439" s="22" t="s">
        <v>63</v>
      </c>
      <c r="B439" s="16"/>
      <c r="C439" s="16"/>
      <c r="D439" s="16"/>
      <c r="E439" s="17"/>
      <c r="F439" s="17"/>
      <c r="G439" s="17"/>
      <c r="H439" s="17"/>
      <c r="I439" s="17"/>
      <c r="J439" s="17"/>
      <c r="K439" s="25" t="s">
        <v>64</v>
      </c>
      <c r="L439" s="14">
        <f t="shared" si="31"/>
        <v>0</v>
      </c>
      <c r="M439" s="14">
        <f t="shared" si="32"/>
        <v>0</v>
      </c>
      <c r="N439" s="14">
        <f t="shared" si="33"/>
        <v>0</v>
      </c>
      <c r="O439" s="14">
        <f t="shared" si="34"/>
        <v>0</v>
      </c>
      <c r="P439" s="14">
        <f t="shared" si="35"/>
        <v>0</v>
      </c>
      <c r="Q439" s="14">
        <f t="shared" si="35"/>
        <v>0</v>
      </c>
    </row>
    <row r="440" spans="1:17">
      <c r="A440" s="15" t="str">
        <f>A439</f>
        <v>&lt;invullen&gt;</v>
      </c>
      <c r="B440" s="16"/>
      <c r="C440" s="16"/>
      <c r="D440" s="16"/>
      <c r="E440" s="17"/>
      <c r="F440" s="17"/>
      <c r="G440" s="17"/>
      <c r="H440" s="17"/>
      <c r="I440" s="17"/>
      <c r="J440" s="17"/>
      <c r="K440" s="25" t="s">
        <v>65</v>
      </c>
      <c r="L440" s="14">
        <f t="shared" si="31"/>
        <v>0</v>
      </c>
      <c r="M440" s="14">
        <f t="shared" si="32"/>
        <v>0</v>
      </c>
      <c r="N440" s="14">
        <f t="shared" si="33"/>
        <v>0</v>
      </c>
      <c r="O440" s="14">
        <f t="shared" si="34"/>
        <v>0</v>
      </c>
      <c r="P440" s="14">
        <f t="shared" si="35"/>
        <v>0</v>
      </c>
      <c r="Q440" s="14">
        <f t="shared" si="35"/>
        <v>0</v>
      </c>
    </row>
    <row r="441" spans="1:17">
      <c r="A441" s="15" t="str">
        <f>A439</f>
        <v>&lt;invullen&gt;</v>
      </c>
      <c r="B441" s="16"/>
      <c r="C441" s="16"/>
      <c r="D441" s="16"/>
      <c r="E441" s="17"/>
      <c r="F441" s="17"/>
      <c r="G441" s="17"/>
      <c r="H441" s="17"/>
      <c r="I441" s="17"/>
      <c r="J441" s="17"/>
      <c r="K441" s="25" t="s">
        <v>66</v>
      </c>
      <c r="L441" s="14">
        <f t="shared" si="31"/>
        <v>0</v>
      </c>
      <c r="M441" s="14">
        <f t="shared" si="32"/>
        <v>0</v>
      </c>
      <c r="N441" s="14">
        <f t="shared" si="33"/>
        <v>0</v>
      </c>
      <c r="O441" s="14">
        <f t="shared" si="34"/>
        <v>0</v>
      </c>
      <c r="P441" s="14">
        <f t="shared" si="35"/>
        <v>0</v>
      </c>
      <c r="Q441" s="14">
        <f t="shared" si="35"/>
        <v>0</v>
      </c>
    </row>
    <row r="442" spans="1:17">
      <c r="A442" s="15" t="str">
        <f>A439</f>
        <v>&lt;invullen&gt;</v>
      </c>
      <c r="B442" s="16"/>
      <c r="C442" s="16"/>
      <c r="D442" s="16"/>
      <c r="E442" s="17"/>
      <c r="F442" s="17"/>
      <c r="G442" s="17"/>
      <c r="H442" s="17"/>
      <c r="I442" s="17"/>
      <c r="J442" s="17"/>
      <c r="K442" s="25" t="s">
        <v>67</v>
      </c>
      <c r="L442" s="14">
        <f t="shared" si="31"/>
        <v>0</v>
      </c>
      <c r="M442" s="14">
        <f t="shared" si="32"/>
        <v>0</v>
      </c>
      <c r="N442" s="14">
        <f t="shared" si="33"/>
        <v>0</v>
      </c>
      <c r="O442" s="14">
        <f t="shared" si="34"/>
        <v>0</v>
      </c>
      <c r="P442" s="14">
        <f t="shared" si="35"/>
        <v>0</v>
      </c>
      <c r="Q442" s="14">
        <f t="shared" si="35"/>
        <v>0</v>
      </c>
    </row>
    <row r="443" spans="1:17">
      <c r="A443" s="15" t="str">
        <f>A439</f>
        <v>&lt;invullen&gt;</v>
      </c>
      <c r="B443" s="16"/>
      <c r="C443" s="16"/>
      <c r="D443" s="16"/>
      <c r="E443" s="17"/>
      <c r="F443" s="17"/>
      <c r="G443" s="17"/>
      <c r="H443" s="17"/>
      <c r="I443" s="17"/>
      <c r="J443" s="17"/>
      <c r="K443" s="25" t="s">
        <v>68</v>
      </c>
      <c r="L443" s="14">
        <f t="shared" si="31"/>
        <v>0</v>
      </c>
      <c r="M443" s="14">
        <f t="shared" si="32"/>
        <v>0</v>
      </c>
      <c r="N443" s="14">
        <f t="shared" si="33"/>
        <v>0</v>
      </c>
      <c r="O443" s="14">
        <f t="shared" si="34"/>
        <v>0</v>
      </c>
      <c r="P443" s="14">
        <f t="shared" si="35"/>
        <v>0</v>
      </c>
      <c r="Q443" s="14">
        <f t="shared" si="35"/>
        <v>0</v>
      </c>
    </row>
    <row r="444" spans="1:17">
      <c r="A444" s="15" t="str">
        <f>A439</f>
        <v>&lt;invullen&gt;</v>
      </c>
      <c r="B444" s="16"/>
      <c r="C444" s="16"/>
      <c r="D444" s="16"/>
      <c r="E444" s="17"/>
      <c r="F444" s="17"/>
      <c r="G444" s="17"/>
      <c r="H444" s="17"/>
      <c r="I444" s="17"/>
      <c r="J444" s="17"/>
      <c r="K444" s="25" t="s">
        <v>69</v>
      </c>
      <c r="L444" s="14">
        <f t="shared" si="31"/>
        <v>0</v>
      </c>
      <c r="M444" s="14">
        <f t="shared" si="32"/>
        <v>0</v>
      </c>
      <c r="N444" s="14">
        <f t="shared" si="33"/>
        <v>0</v>
      </c>
      <c r="O444" s="14">
        <f t="shared" si="34"/>
        <v>0</v>
      </c>
      <c r="P444" s="14">
        <f t="shared" si="35"/>
        <v>0</v>
      </c>
      <c r="Q444" s="14">
        <f t="shared" si="35"/>
        <v>0</v>
      </c>
    </row>
    <row r="445" spans="1:17">
      <c r="A445" s="15" t="str">
        <f>A439</f>
        <v>&lt;invullen&gt;</v>
      </c>
      <c r="B445" s="16"/>
      <c r="C445" s="16"/>
      <c r="D445" s="16"/>
      <c r="E445" s="17"/>
      <c r="F445" s="17"/>
      <c r="G445" s="17"/>
      <c r="H445" s="17"/>
      <c r="I445" s="17"/>
      <c r="J445" s="17"/>
      <c r="K445" s="25" t="s">
        <v>70</v>
      </c>
      <c r="L445" s="14">
        <f t="shared" si="31"/>
        <v>0</v>
      </c>
      <c r="M445" s="14">
        <f t="shared" si="32"/>
        <v>0</v>
      </c>
      <c r="N445" s="14">
        <f t="shared" si="33"/>
        <v>0</v>
      </c>
      <c r="O445" s="14">
        <f t="shared" si="34"/>
        <v>0</v>
      </c>
      <c r="P445" s="14">
        <f t="shared" si="35"/>
        <v>0</v>
      </c>
      <c r="Q445" s="14">
        <f t="shared" si="35"/>
        <v>0</v>
      </c>
    </row>
    <row r="446" spans="1:17">
      <c r="A446" s="22" t="s">
        <v>63</v>
      </c>
      <c r="B446" s="16"/>
      <c r="C446" s="16"/>
      <c r="D446" s="16"/>
      <c r="E446" s="17"/>
      <c r="F446" s="17"/>
      <c r="G446" s="17"/>
      <c r="H446" s="17"/>
      <c r="I446" s="17"/>
      <c r="J446" s="17"/>
      <c r="K446" s="26" t="s">
        <v>64</v>
      </c>
      <c r="L446" s="14">
        <f t="shared" si="31"/>
        <v>0</v>
      </c>
      <c r="M446" s="14">
        <f t="shared" si="32"/>
        <v>0</v>
      </c>
      <c r="N446" s="14">
        <f t="shared" si="33"/>
        <v>0</v>
      </c>
      <c r="O446" s="14">
        <f t="shared" si="34"/>
        <v>0</v>
      </c>
      <c r="P446" s="14">
        <f t="shared" si="35"/>
        <v>0</v>
      </c>
      <c r="Q446" s="14">
        <f t="shared" si="35"/>
        <v>0</v>
      </c>
    </row>
    <row r="447" spans="1:17">
      <c r="A447" s="15" t="str">
        <f>A446</f>
        <v>&lt;invullen&gt;</v>
      </c>
      <c r="B447" s="16"/>
      <c r="C447" s="16"/>
      <c r="D447" s="16"/>
      <c r="E447" s="17"/>
      <c r="F447" s="17"/>
      <c r="G447" s="17"/>
      <c r="H447" s="17"/>
      <c r="I447" s="17"/>
      <c r="J447" s="17"/>
      <c r="K447" s="26" t="s">
        <v>65</v>
      </c>
      <c r="L447" s="14">
        <f t="shared" si="31"/>
        <v>0</v>
      </c>
      <c r="M447" s="14">
        <f t="shared" si="32"/>
        <v>0</v>
      </c>
      <c r="N447" s="14">
        <f t="shared" si="33"/>
        <v>0</v>
      </c>
      <c r="O447" s="14">
        <f t="shared" si="34"/>
        <v>0</v>
      </c>
      <c r="P447" s="14">
        <f t="shared" si="35"/>
        <v>0</v>
      </c>
      <c r="Q447" s="14">
        <f t="shared" si="35"/>
        <v>0</v>
      </c>
    </row>
    <row r="448" spans="1:17">
      <c r="A448" s="15" t="str">
        <f>A446</f>
        <v>&lt;invullen&gt;</v>
      </c>
      <c r="B448" s="16"/>
      <c r="C448" s="16"/>
      <c r="D448" s="16"/>
      <c r="E448" s="17"/>
      <c r="F448" s="17"/>
      <c r="G448" s="17"/>
      <c r="H448" s="17"/>
      <c r="I448" s="17"/>
      <c r="J448" s="17"/>
      <c r="K448" s="26" t="s">
        <v>66</v>
      </c>
      <c r="L448" s="14">
        <f t="shared" si="31"/>
        <v>0</v>
      </c>
      <c r="M448" s="14">
        <f t="shared" si="32"/>
        <v>0</v>
      </c>
      <c r="N448" s="14">
        <f t="shared" si="33"/>
        <v>0</v>
      </c>
      <c r="O448" s="14">
        <f t="shared" si="34"/>
        <v>0</v>
      </c>
      <c r="P448" s="14">
        <f t="shared" si="35"/>
        <v>0</v>
      </c>
      <c r="Q448" s="14">
        <f t="shared" si="35"/>
        <v>0</v>
      </c>
    </row>
    <row r="449" spans="1:17">
      <c r="A449" s="15" t="str">
        <f>A446</f>
        <v>&lt;invullen&gt;</v>
      </c>
      <c r="B449" s="16"/>
      <c r="C449" s="16"/>
      <c r="D449" s="16"/>
      <c r="E449" s="17"/>
      <c r="F449" s="17"/>
      <c r="G449" s="17"/>
      <c r="H449" s="17"/>
      <c r="I449" s="17"/>
      <c r="J449" s="17"/>
      <c r="K449" s="26" t="s">
        <v>67</v>
      </c>
      <c r="L449" s="14">
        <f t="shared" si="31"/>
        <v>0</v>
      </c>
      <c r="M449" s="14">
        <f t="shared" si="32"/>
        <v>0</v>
      </c>
      <c r="N449" s="14">
        <f t="shared" si="33"/>
        <v>0</v>
      </c>
      <c r="O449" s="14">
        <f t="shared" si="34"/>
        <v>0</v>
      </c>
      <c r="P449" s="14">
        <f t="shared" si="35"/>
        <v>0</v>
      </c>
      <c r="Q449" s="14">
        <f t="shared" si="35"/>
        <v>0</v>
      </c>
    </row>
    <row r="450" spans="1:17">
      <c r="A450" s="15" t="str">
        <f>A446</f>
        <v>&lt;invullen&gt;</v>
      </c>
      <c r="B450" s="16"/>
      <c r="C450" s="16"/>
      <c r="D450" s="16"/>
      <c r="E450" s="17"/>
      <c r="F450" s="17"/>
      <c r="G450" s="17"/>
      <c r="H450" s="17"/>
      <c r="I450" s="17"/>
      <c r="J450" s="17"/>
      <c r="K450" s="26" t="s">
        <v>68</v>
      </c>
      <c r="L450" s="14">
        <f t="shared" si="31"/>
        <v>0</v>
      </c>
      <c r="M450" s="14">
        <f t="shared" si="32"/>
        <v>0</v>
      </c>
      <c r="N450" s="14">
        <f t="shared" si="33"/>
        <v>0</v>
      </c>
      <c r="O450" s="14">
        <f t="shared" si="34"/>
        <v>0</v>
      </c>
      <c r="P450" s="14">
        <f t="shared" si="35"/>
        <v>0</v>
      </c>
      <c r="Q450" s="14">
        <f t="shared" si="35"/>
        <v>0</v>
      </c>
    </row>
    <row r="451" spans="1:17">
      <c r="A451" s="15" t="str">
        <f>A446</f>
        <v>&lt;invullen&gt;</v>
      </c>
      <c r="B451" s="16"/>
      <c r="C451" s="16"/>
      <c r="D451" s="16"/>
      <c r="E451" s="17"/>
      <c r="F451" s="17"/>
      <c r="G451" s="17"/>
      <c r="H451" s="17"/>
      <c r="I451" s="17"/>
      <c r="J451" s="17"/>
      <c r="K451" s="26" t="s">
        <v>69</v>
      </c>
      <c r="L451" s="14">
        <f t="shared" si="31"/>
        <v>0</v>
      </c>
      <c r="M451" s="14">
        <f t="shared" si="32"/>
        <v>0</v>
      </c>
      <c r="N451" s="14">
        <f t="shared" si="33"/>
        <v>0</v>
      </c>
      <c r="O451" s="14">
        <f t="shared" si="34"/>
        <v>0</v>
      </c>
      <c r="P451" s="14">
        <f t="shared" si="35"/>
        <v>0</v>
      </c>
      <c r="Q451" s="14">
        <f t="shared" si="35"/>
        <v>0</v>
      </c>
    </row>
    <row r="452" spans="1:17">
      <c r="A452" s="15" t="str">
        <f>A446</f>
        <v>&lt;invullen&gt;</v>
      </c>
      <c r="B452" s="16"/>
      <c r="C452" s="16"/>
      <c r="D452" s="16"/>
      <c r="E452" s="17"/>
      <c r="F452" s="17"/>
      <c r="G452" s="17"/>
      <c r="H452" s="17"/>
      <c r="I452" s="17"/>
      <c r="J452" s="17"/>
      <c r="K452" s="26" t="s">
        <v>70</v>
      </c>
      <c r="L452" s="14">
        <f t="shared" si="31"/>
        <v>0</v>
      </c>
      <c r="M452" s="14">
        <f t="shared" si="32"/>
        <v>0</v>
      </c>
      <c r="N452" s="14">
        <f t="shared" si="33"/>
        <v>0</v>
      </c>
      <c r="O452" s="14">
        <f t="shared" si="34"/>
        <v>0</v>
      </c>
      <c r="P452" s="14">
        <f t="shared" si="35"/>
        <v>0</v>
      </c>
      <c r="Q452" s="14">
        <f t="shared" si="35"/>
        <v>0</v>
      </c>
    </row>
    <row r="453" spans="1:17">
      <c r="A453" s="22" t="s">
        <v>63</v>
      </c>
      <c r="B453" s="16"/>
      <c r="C453" s="16"/>
      <c r="D453" s="16"/>
      <c r="E453" s="17"/>
      <c r="F453" s="17"/>
      <c r="G453" s="17"/>
      <c r="H453" s="17"/>
      <c r="I453" s="17"/>
      <c r="J453" s="17"/>
      <c r="K453" s="19" t="s">
        <v>64</v>
      </c>
      <c r="L453" s="14">
        <f t="shared" si="31"/>
        <v>0</v>
      </c>
      <c r="M453" s="14">
        <f t="shared" si="32"/>
        <v>0</v>
      </c>
      <c r="N453" s="14">
        <f t="shared" si="33"/>
        <v>0</v>
      </c>
      <c r="O453" s="14">
        <f t="shared" si="34"/>
        <v>0</v>
      </c>
      <c r="P453" s="14">
        <f t="shared" si="35"/>
        <v>0</v>
      </c>
      <c r="Q453" s="14">
        <f t="shared" si="35"/>
        <v>0</v>
      </c>
    </row>
    <row r="454" spans="1:17">
      <c r="A454" s="15" t="str">
        <f>A453</f>
        <v>&lt;invullen&gt;</v>
      </c>
      <c r="B454" s="16"/>
      <c r="C454" s="16"/>
      <c r="D454" s="16"/>
      <c r="E454" s="17"/>
      <c r="F454" s="17"/>
      <c r="G454" s="17"/>
      <c r="H454" s="17"/>
      <c r="I454" s="17"/>
      <c r="J454" s="17"/>
      <c r="K454" s="19" t="s">
        <v>65</v>
      </c>
      <c r="L454" s="14">
        <f t="shared" si="31"/>
        <v>0</v>
      </c>
      <c r="M454" s="14">
        <f t="shared" si="32"/>
        <v>0</v>
      </c>
      <c r="N454" s="14">
        <f t="shared" si="33"/>
        <v>0</v>
      </c>
      <c r="O454" s="14">
        <f t="shared" si="34"/>
        <v>0</v>
      </c>
      <c r="P454" s="14">
        <f t="shared" si="35"/>
        <v>0</v>
      </c>
      <c r="Q454" s="14">
        <f t="shared" si="35"/>
        <v>0</v>
      </c>
    </row>
    <row r="455" spans="1:17">
      <c r="A455" s="15" t="str">
        <f>A453</f>
        <v>&lt;invullen&gt;</v>
      </c>
      <c r="B455" s="16"/>
      <c r="C455" s="16"/>
      <c r="D455" s="16"/>
      <c r="E455" s="17"/>
      <c r="F455" s="17"/>
      <c r="G455" s="17"/>
      <c r="H455" s="17"/>
      <c r="I455" s="17"/>
      <c r="J455" s="17"/>
      <c r="K455" s="19" t="s">
        <v>66</v>
      </c>
      <c r="L455" s="14">
        <f t="shared" si="31"/>
        <v>0</v>
      </c>
      <c r="M455" s="14">
        <f t="shared" si="32"/>
        <v>0</v>
      </c>
      <c r="N455" s="14">
        <f t="shared" si="33"/>
        <v>0</v>
      </c>
      <c r="O455" s="14">
        <f t="shared" si="34"/>
        <v>0</v>
      </c>
      <c r="P455" s="14">
        <f t="shared" si="35"/>
        <v>0</v>
      </c>
      <c r="Q455" s="14">
        <f t="shared" si="35"/>
        <v>0</v>
      </c>
    </row>
    <row r="456" spans="1:17">
      <c r="A456" s="15" t="str">
        <f>A453</f>
        <v>&lt;invullen&gt;</v>
      </c>
      <c r="B456" s="16"/>
      <c r="C456" s="16"/>
      <c r="D456" s="16"/>
      <c r="E456" s="17"/>
      <c r="F456" s="17"/>
      <c r="G456" s="17"/>
      <c r="H456" s="17"/>
      <c r="I456" s="17"/>
      <c r="J456" s="17"/>
      <c r="K456" s="19" t="s">
        <v>67</v>
      </c>
      <c r="L456" s="14">
        <f t="shared" si="31"/>
        <v>0</v>
      </c>
      <c r="M456" s="14">
        <f t="shared" si="32"/>
        <v>0</v>
      </c>
      <c r="N456" s="14">
        <f t="shared" si="33"/>
        <v>0</v>
      </c>
      <c r="O456" s="14">
        <f t="shared" si="34"/>
        <v>0</v>
      </c>
      <c r="P456" s="14">
        <f t="shared" si="35"/>
        <v>0</v>
      </c>
      <c r="Q456" s="14">
        <f t="shared" si="35"/>
        <v>0</v>
      </c>
    </row>
    <row r="457" spans="1:17">
      <c r="A457" s="15" t="str">
        <f>A453</f>
        <v>&lt;invullen&gt;</v>
      </c>
      <c r="B457" s="16"/>
      <c r="C457" s="16"/>
      <c r="D457" s="16"/>
      <c r="E457" s="17"/>
      <c r="F457" s="17"/>
      <c r="G457" s="17"/>
      <c r="H457" s="17"/>
      <c r="I457" s="17"/>
      <c r="J457" s="17"/>
      <c r="K457" s="19" t="s">
        <v>68</v>
      </c>
      <c r="L457" s="14">
        <f t="shared" si="31"/>
        <v>0</v>
      </c>
      <c r="M457" s="14">
        <f t="shared" si="32"/>
        <v>0</v>
      </c>
      <c r="N457" s="14">
        <f t="shared" si="33"/>
        <v>0</v>
      </c>
      <c r="O457" s="14">
        <f t="shared" si="34"/>
        <v>0</v>
      </c>
      <c r="P457" s="14">
        <f t="shared" si="35"/>
        <v>0</v>
      </c>
      <c r="Q457" s="14">
        <f t="shared" si="35"/>
        <v>0</v>
      </c>
    </row>
    <row r="458" spans="1:17">
      <c r="A458" s="15" t="str">
        <f>A453</f>
        <v>&lt;invullen&gt;</v>
      </c>
      <c r="B458" s="16"/>
      <c r="C458" s="16"/>
      <c r="D458" s="16"/>
      <c r="E458" s="17"/>
      <c r="F458" s="17"/>
      <c r="G458" s="17"/>
      <c r="H458" s="17"/>
      <c r="I458" s="17"/>
      <c r="J458" s="17"/>
      <c r="K458" s="19" t="s">
        <v>69</v>
      </c>
      <c r="L458" s="14">
        <f t="shared" si="31"/>
        <v>0</v>
      </c>
      <c r="M458" s="14">
        <f t="shared" si="32"/>
        <v>0</v>
      </c>
      <c r="N458" s="14">
        <f t="shared" si="33"/>
        <v>0</v>
      </c>
      <c r="O458" s="14">
        <f t="shared" si="34"/>
        <v>0</v>
      </c>
      <c r="P458" s="14">
        <f t="shared" si="35"/>
        <v>0</v>
      </c>
      <c r="Q458" s="14">
        <f t="shared" si="35"/>
        <v>0</v>
      </c>
    </row>
    <row r="459" spans="1:17">
      <c r="A459" s="15" t="str">
        <f>A453</f>
        <v>&lt;invullen&gt;</v>
      </c>
      <c r="B459" s="16"/>
      <c r="C459" s="16"/>
      <c r="D459" s="16"/>
      <c r="E459" s="17"/>
      <c r="F459" s="17"/>
      <c r="G459" s="17"/>
      <c r="H459" s="17"/>
      <c r="I459" s="17"/>
      <c r="J459" s="17"/>
      <c r="K459" s="19" t="s">
        <v>70</v>
      </c>
      <c r="L459" s="14">
        <f t="shared" si="31"/>
        <v>0</v>
      </c>
      <c r="M459" s="14">
        <f t="shared" si="32"/>
        <v>0</v>
      </c>
      <c r="N459" s="14">
        <f t="shared" si="33"/>
        <v>0</v>
      </c>
      <c r="O459" s="14">
        <f t="shared" si="34"/>
        <v>0</v>
      </c>
      <c r="P459" s="14">
        <f t="shared" si="35"/>
        <v>0</v>
      </c>
      <c r="Q459" s="14">
        <f t="shared" si="35"/>
        <v>0</v>
      </c>
    </row>
    <row r="460" spans="1:17">
      <c r="A460" s="20" t="s">
        <v>63</v>
      </c>
      <c r="B460" s="16"/>
      <c r="C460" s="16"/>
      <c r="D460" s="16"/>
      <c r="E460" s="17"/>
      <c r="F460" s="17"/>
      <c r="G460" s="17"/>
      <c r="H460" s="17"/>
      <c r="I460" s="17"/>
      <c r="J460" s="17"/>
      <c r="K460" s="21" t="s">
        <v>64</v>
      </c>
      <c r="L460" s="14">
        <f t="shared" ref="L460:L523" si="36">E460*$D460</f>
        <v>0</v>
      </c>
      <c r="M460" s="14">
        <f t="shared" ref="M460:M523" si="37">F460*$D460</f>
        <v>0</v>
      </c>
      <c r="N460" s="14">
        <f t="shared" ref="N460:N523" si="38">G460*$D460</f>
        <v>0</v>
      </c>
      <c r="O460" s="14">
        <f t="shared" ref="O460:O523" si="39">H460*$D460</f>
        <v>0</v>
      </c>
      <c r="P460" s="14">
        <f t="shared" si="35"/>
        <v>0</v>
      </c>
      <c r="Q460" s="14">
        <f t="shared" si="35"/>
        <v>0</v>
      </c>
    </row>
    <row r="461" spans="1:17">
      <c r="A461" s="15" t="str">
        <f>A460</f>
        <v>&lt;invullen&gt;</v>
      </c>
      <c r="B461" s="16"/>
      <c r="C461" s="16"/>
      <c r="D461" s="16"/>
      <c r="E461" s="17"/>
      <c r="F461" s="17"/>
      <c r="G461" s="17"/>
      <c r="H461" s="17"/>
      <c r="I461" s="17"/>
      <c r="J461" s="17"/>
      <c r="K461" s="21" t="s">
        <v>65</v>
      </c>
      <c r="L461" s="14">
        <f t="shared" si="36"/>
        <v>0</v>
      </c>
      <c r="M461" s="14">
        <f t="shared" si="37"/>
        <v>0</v>
      </c>
      <c r="N461" s="14">
        <f t="shared" si="38"/>
        <v>0</v>
      </c>
      <c r="O461" s="14">
        <f t="shared" si="39"/>
        <v>0</v>
      </c>
      <c r="P461" s="14">
        <f t="shared" si="35"/>
        <v>0</v>
      </c>
      <c r="Q461" s="14">
        <f t="shared" si="35"/>
        <v>0</v>
      </c>
    </row>
    <row r="462" spans="1:17">
      <c r="A462" s="15" t="str">
        <f>A460</f>
        <v>&lt;invullen&gt;</v>
      </c>
      <c r="B462" s="16"/>
      <c r="C462" s="16"/>
      <c r="D462" s="16"/>
      <c r="E462" s="17"/>
      <c r="F462" s="17"/>
      <c r="G462" s="17"/>
      <c r="H462" s="17"/>
      <c r="I462" s="17"/>
      <c r="J462" s="17"/>
      <c r="K462" s="21" t="s">
        <v>66</v>
      </c>
      <c r="L462" s="14">
        <f t="shared" si="36"/>
        <v>0</v>
      </c>
      <c r="M462" s="14">
        <f t="shared" si="37"/>
        <v>0</v>
      </c>
      <c r="N462" s="14">
        <f t="shared" si="38"/>
        <v>0</v>
      </c>
      <c r="O462" s="14">
        <f t="shared" si="39"/>
        <v>0</v>
      </c>
      <c r="P462" s="14">
        <f t="shared" si="35"/>
        <v>0</v>
      </c>
      <c r="Q462" s="14">
        <f t="shared" si="35"/>
        <v>0</v>
      </c>
    </row>
    <row r="463" spans="1:17">
      <c r="A463" s="15" t="str">
        <f>A460</f>
        <v>&lt;invullen&gt;</v>
      </c>
      <c r="B463" s="16"/>
      <c r="C463" s="16"/>
      <c r="D463" s="16"/>
      <c r="E463" s="17"/>
      <c r="F463" s="17"/>
      <c r="G463" s="17"/>
      <c r="H463" s="17"/>
      <c r="I463" s="17"/>
      <c r="J463" s="17"/>
      <c r="K463" s="21" t="s">
        <v>67</v>
      </c>
      <c r="L463" s="14">
        <f t="shared" si="36"/>
        <v>0</v>
      </c>
      <c r="M463" s="14">
        <f t="shared" si="37"/>
        <v>0</v>
      </c>
      <c r="N463" s="14">
        <f t="shared" si="38"/>
        <v>0</v>
      </c>
      <c r="O463" s="14">
        <f t="shared" si="39"/>
        <v>0</v>
      </c>
      <c r="P463" s="14">
        <f t="shared" si="35"/>
        <v>0</v>
      </c>
      <c r="Q463" s="14">
        <f t="shared" si="35"/>
        <v>0</v>
      </c>
    </row>
    <row r="464" spans="1:17">
      <c r="A464" s="15" t="str">
        <f>A460</f>
        <v>&lt;invullen&gt;</v>
      </c>
      <c r="B464" s="16"/>
      <c r="C464" s="16"/>
      <c r="D464" s="16"/>
      <c r="E464" s="17"/>
      <c r="F464" s="17"/>
      <c r="G464" s="17"/>
      <c r="H464" s="17"/>
      <c r="I464" s="17"/>
      <c r="J464" s="17"/>
      <c r="K464" s="21" t="s">
        <v>68</v>
      </c>
      <c r="L464" s="14">
        <f t="shared" si="36"/>
        <v>0</v>
      </c>
      <c r="M464" s="14">
        <f t="shared" si="37"/>
        <v>0</v>
      </c>
      <c r="N464" s="14">
        <f t="shared" si="38"/>
        <v>0</v>
      </c>
      <c r="O464" s="14">
        <f t="shared" si="39"/>
        <v>0</v>
      </c>
      <c r="P464" s="14">
        <f t="shared" si="35"/>
        <v>0</v>
      </c>
      <c r="Q464" s="14">
        <f t="shared" si="35"/>
        <v>0</v>
      </c>
    </row>
    <row r="465" spans="1:17">
      <c r="A465" s="15" t="str">
        <f>A460</f>
        <v>&lt;invullen&gt;</v>
      </c>
      <c r="B465" s="16"/>
      <c r="C465" s="16"/>
      <c r="D465" s="16"/>
      <c r="E465" s="17"/>
      <c r="F465" s="17"/>
      <c r="G465" s="17"/>
      <c r="H465" s="17"/>
      <c r="I465" s="17"/>
      <c r="J465" s="17"/>
      <c r="K465" s="21" t="s">
        <v>69</v>
      </c>
      <c r="L465" s="14">
        <f t="shared" si="36"/>
        <v>0</v>
      </c>
      <c r="M465" s="14">
        <f t="shared" si="37"/>
        <v>0</v>
      </c>
      <c r="N465" s="14">
        <f t="shared" si="38"/>
        <v>0</v>
      </c>
      <c r="O465" s="14">
        <f t="shared" si="39"/>
        <v>0</v>
      </c>
      <c r="P465" s="14">
        <f t="shared" si="35"/>
        <v>0</v>
      </c>
      <c r="Q465" s="14">
        <f t="shared" si="35"/>
        <v>0</v>
      </c>
    </row>
    <row r="466" spans="1:17">
      <c r="A466" s="15" t="str">
        <f>A460</f>
        <v>&lt;invullen&gt;</v>
      </c>
      <c r="B466" s="16"/>
      <c r="C466" s="16"/>
      <c r="D466" s="16"/>
      <c r="E466" s="17"/>
      <c r="F466" s="17"/>
      <c r="G466" s="17"/>
      <c r="H466" s="17"/>
      <c r="I466" s="17"/>
      <c r="J466" s="17"/>
      <c r="K466" s="21" t="s">
        <v>70</v>
      </c>
      <c r="L466" s="14">
        <f t="shared" si="36"/>
        <v>0</v>
      </c>
      <c r="M466" s="14">
        <f t="shared" si="37"/>
        <v>0</v>
      </c>
      <c r="N466" s="14">
        <f t="shared" si="38"/>
        <v>0</v>
      </c>
      <c r="O466" s="14">
        <f t="shared" si="39"/>
        <v>0</v>
      </c>
      <c r="P466" s="14">
        <f t="shared" si="35"/>
        <v>0</v>
      </c>
      <c r="Q466" s="14">
        <f t="shared" si="35"/>
        <v>0</v>
      </c>
    </row>
    <row r="467" spans="1:17">
      <c r="A467" s="22" t="s">
        <v>63</v>
      </c>
      <c r="B467" s="16"/>
      <c r="C467" s="16"/>
      <c r="D467" s="16"/>
      <c r="E467" s="17"/>
      <c r="F467" s="17"/>
      <c r="G467" s="17"/>
      <c r="H467" s="17"/>
      <c r="I467" s="17"/>
      <c r="J467" s="17"/>
      <c r="K467" s="23" t="s">
        <v>64</v>
      </c>
      <c r="L467" s="14">
        <f t="shared" si="36"/>
        <v>0</v>
      </c>
      <c r="M467" s="14">
        <f t="shared" si="37"/>
        <v>0</v>
      </c>
      <c r="N467" s="14">
        <f t="shared" si="38"/>
        <v>0</v>
      </c>
      <c r="O467" s="14">
        <f t="shared" si="39"/>
        <v>0</v>
      </c>
      <c r="P467" s="14">
        <f t="shared" si="35"/>
        <v>0</v>
      </c>
      <c r="Q467" s="14">
        <f t="shared" si="35"/>
        <v>0</v>
      </c>
    </row>
    <row r="468" spans="1:17">
      <c r="A468" s="15" t="str">
        <f>A467</f>
        <v>&lt;invullen&gt;</v>
      </c>
      <c r="B468" s="16"/>
      <c r="C468" s="16"/>
      <c r="D468" s="16"/>
      <c r="E468" s="17"/>
      <c r="F468" s="17"/>
      <c r="G468" s="17"/>
      <c r="H468" s="17"/>
      <c r="I468" s="17"/>
      <c r="J468" s="17"/>
      <c r="K468" s="23" t="s">
        <v>65</v>
      </c>
      <c r="L468" s="14">
        <f t="shared" si="36"/>
        <v>0</v>
      </c>
      <c r="M468" s="14">
        <f t="shared" si="37"/>
        <v>0</v>
      </c>
      <c r="N468" s="14">
        <f t="shared" si="38"/>
        <v>0</v>
      </c>
      <c r="O468" s="14">
        <f t="shared" si="39"/>
        <v>0</v>
      </c>
      <c r="P468" s="14">
        <f t="shared" si="35"/>
        <v>0</v>
      </c>
      <c r="Q468" s="14">
        <f t="shared" si="35"/>
        <v>0</v>
      </c>
    </row>
    <row r="469" spans="1:17">
      <c r="A469" s="15" t="str">
        <f>A467</f>
        <v>&lt;invullen&gt;</v>
      </c>
      <c r="B469" s="16"/>
      <c r="C469" s="16"/>
      <c r="D469" s="16"/>
      <c r="E469" s="17"/>
      <c r="F469" s="17"/>
      <c r="G469" s="17"/>
      <c r="H469" s="17"/>
      <c r="I469" s="17"/>
      <c r="J469" s="17"/>
      <c r="K469" s="23" t="s">
        <v>66</v>
      </c>
      <c r="L469" s="14">
        <f t="shared" si="36"/>
        <v>0</v>
      </c>
      <c r="M469" s="14">
        <f t="shared" si="37"/>
        <v>0</v>
      </c>
      <c r="N469" s="14">
        <f t="shared" si="38"/>
        <v>0</v>
      </c>
      <c r="O469" s="14">
        <f t="shared" si="39"/>
        <v>0</v>
      </c>
      <c r="P469" s="14">
        <f t="shared" si="35"/>
        <v>0</v>
      </c>
      <c r="Q469" s="14">
        <f t="shared" si="35"/>
        <v>0</v>
      </c>
    </row>
    <row r="470" spans="1:17">
      <c r="A470" s="15" t="str">
        <f>A467</f>
        <v>&lt;invullen&gt;</v>
      </c>
      <c r="B470" s="16"/>
      <c r="C470" s="16"/>
      <c r="D470" s="16"/>
      <c r="E470" s="17"/>
      <c r="F470" s="17"/>
      <c r="G470" s="17"/>
      <c r="H470" s="17"/>
      <c r="I470" s="17"/>
      <c r="J470" s="17"/>
      <c r="K470" s="23" t="s">
        <v>67</v>
      </c>
      <c r="L470" s="14">
        <f t="shared" si="36"/>
        <v>0</v>
      </c>
      <c r="M470" s="14">
        <f t="shared" si="37"/>
        <v>0</v>
      </c>
      <c r="N470" s="14">
        <f t="shared" si="38"/>
        <v>0</v>
      </c>
      <c r="O470" s="14">
        <f t="shared" si="39"/>
        <v>0</v>
      </c>
      <c r="P470" s="14">
        <f t="shared" si="35"/>
        <v>0</v>
      </c>
      <c r="Q470" s="14">
        <f t="shared" si="35"/>
        <v>0</v>
      </c>
    </row>
    <row r="471" spans="1:17">
      <c r="A471" s="15" t="str">
        <f>A467</f>
        <v>&lt;invullen&gt;</v>
      </c>
      <c r="B471" s="16"/>
      <c r="C471" s="16"/>
      <c r="D471" s="16"/>
      <c r="E471" s="17"/>
      <c r="F471" s="17"/>
      <c r="G471" s="17"/>
      <c r="H471" s="17"/>
      <c r="I471" s="17"/>
      <c r="J471" s="17"/>
      <c r="K471" s="23" t="s">
        <v>68</v>
      </c>
      <c r="L471" s="14">
        <f t="shared" si="36"/>
        <v>0</v>
      </c>
      <c r="M471" s="14">
        <f t="shared" si="37"/>
        <v>0</v>
      </c>
      <c r="N471" s="14">
        <f t="shared" si="38"/>
        <v>0</v>
      </c>
      <c r="O471" s="14">
        <f t="shared" si="39"/>
        <v>0</v>
      </c>
      <c r="P471" s="14">
        <f t="shared" si="35"/>
        <v>0</v>
      </c>
      <c r="Q471" s="14">
        <f t="shared" si="35"/>
        <v>0</v>
      </c>
    </row>
    <row r="472" spans="1:17">
      <c r="A472" s="15" t="str">
        <f>A467</f>
        <v>&lt;invullen&gt;</v>
      </c>
      <c r="B472" s="16"/>
      <c r="C472" s="16"/>
      <c r="D472" s="16"/>
      <c r="E472" s="17"/>
      <c r="F472" s="17"/>
      <c r="G472" s="17"/>
      <c r="H472" s="17"/>
      <c r="I472" s="17"/>
      <c r="J472" s="17"/>
      <c r="K472" s="23" t="s">
        <v>69</v>
      </c>
      <c r="L472" s="14">
        <f t="shared" si="36"/>
        <v>0</v>
      </c>
      <c r="M472" s="14">
        <f t="shared" si="37"/>
        <v>0</v>
      </c>
      <c r="N472" s="14">
        <f t="shared" si="38"/>
        <v>0</v>
      </c>
      <c r="O472" s="14">
        <f t="shared" si="39"/>
        <v>0</v>
      </c>
      <c r="P472" s="14">
        <f t="shared" si="35"/>
        <v>0</v>
      </c>
      <c r="Q472" s="14">
        <f t="shared" si="35"/>
        <v>0</v>
      </c>
    </row>
    <row r="473" spans="1:17">
      <c r="A473" s="15" t="str">
        <f>A467</f>
        <v>&lt;invullen&gt;</v>
      </c>
      <c r="B473" s="16"/>
      <c r="C473" s="16"/>
      <c r="D473" s="16"/>
      <c r="E473" s="17"/>
      <c r="F473" s="17"/>
      <c r="G473" s="17"/>
      <c r="H473" s="17"/>
      <c r="I473" s="17"/>
      <c r="J473" s="17"/>
      <c r="K473" s="23" t="s">
        <v>70</v>
      </c>
      <c r="L473" s="14">
        <f t="shared" si="36"/>
        <v>0</v>
      </c>
      <c r="M473" s="14">
        <f t="shared" si="37"/>
        <v>0</v>
      </c>
      <c r="N473" s="14">
        <f t="shared" si="38"/>
        <v>0</v>
      </c>
      <c r="O473" s="14">
        <f t="shared" si="39"/>
        <v>0</v>
      </c>
      <c r="P473" s="14">
        <f t="shared" si="35"/>
        <v>0</v>
      </c>
      <c r="Q473" s="14">
        <f t="shared" si="35"/>
        <v>0</v>
      </c>
    </row>
    <row r="474" spans="1:17">
      <c r="A474" s="22" t="s">
        <v>63</v>
      </c>
      <c r="B474" s="16"/>
      <c r="C474" s="16"/>
      <c r="D474" s="16"/>
      <c r="E474" s="17"/>
      <c r="F474" s="17"/>
      <c r="G474" s="17"/>
      <c r="H474" s="17"/>
      <c r="I474" s="17"/>
      <c r="J474" s="17"/>
      <c r="K474" s="24" t="s">
        <v>64</v>
      </c>
      <c r="L474" s="14">
        <f t="shared" si="36"/>
        <v>0</v>
      </c>
      <c r="M474" s="14">
        <f t="shared" si="37"/>
        <v>0</v>
      </c>
      <c r="N474" s="14">
        <f t="shared" si="38"/>
        <v>0</v>
      </c>
      <c r="O474" s="14">
        <f t="shared" si="39"/>
        <v>0</v>
      </c>
      <c r="P474" s="14">
        <f t="shared" si="35"/>
        <v>0</v>
      </c>
      <c r="Q474" s="14">
        <f t="shared" si="35"/>
        <v>0</v>
      </c>
    </row>
    <row r="475" spans="1:17">
      <c r="A475" s="15" t="str">
        <f>A474</f>
        <v>&lt;invullen&gt;</v>
      </c>
      <c r="B475" s="16"/>
      <c r="C475" s="16"/>
      <c r="D475" s="16"/>
      <c r="E475" s="17"/>
      <c r="F475" s="17"/>
      <c r="G475" s="17"/>
      <c r="H475" s="17"/>
      <c r="I475" s="17"/>
      <c r="J475" s="17"/>
      <c r="K475" s="24" t="s">
        <v>65</v>
      </c>
      <c r="L475" s="14">
        <f t="shared" si="36"/>
        <v>0</v>
      </c>
      <c r="M475" s="14">
        <f t="shared" si="37"/>
        <v>0</v>
      </c>
      <c r="N475" s="14">
        <f t="shared" si="38"/>
        <v>0</v>
      </c>
      <c r="O475" s="14">
        <f t="shared" si="39"/>
        <v>0</v>
      </c>
      <c r="P475" s="14">
        <f t="shared" si="35"/>
        <v>0</v>
      </c>
      <c r="Q475" s="14">
        <f t="shared" si="35"/>
        <v>0</v>
      </c>
    </row>
    <row r="476" spans="1:17">
      <c r="A476" s="15" t="str">
        <f>A474</f>
        <v>&lt;invullen&gt;</v>
      </c>
      <c r="B476" s="16"/>
      <c r="C476" s="16"/>
      <c r="D476" s="16"/>
      <c r="E476" s="17"/>
      <c r="F476" s="17"/>
      <c r="G476" s="17"/>
      <c r="H476" s="17"/>
      <c r="I476" s="17"/>
      <c r="J476" s="17"/>
      <c r="K476" s="24" t="s">
        <v>66</v>
      </c>
      <c r="L476" s="14">
        <f t="shared" si="36"/>
        <v>0</v>
      </c>
      <c r="M476" s="14">
        <f t="shared" si="37"/>
        <v>0</v>
      </c>
      <c r="N476" s="14">
        <f t="shared" si="38"/>
        <v>0</v>
      </c>
      <c r="O476" s="14">
        <f t="shared" si="39"/>
        <v>0</v>
      </c>
      <c r="P476" s="14">
        <f t="shared" ref="P476:Q539" si="40">I476*$D476</f>
        <v>0</v>
      </c>
      <c r="Q476" s="14">
        <f t="shared" si="40"/>
        <v>0</v>
      </c>
    </row>
    <row r="477" spans="1:17">
      <c r="A477" s="15" t="str">
        <f>A474</f>
        <v>&lt;invullen&gt;</v>
      </c>
      <c r="B477" s="16"/>
      <c r="C477" s="16"/>
      <c r="D477" s="16"/>
      <c r="E477" s="17"/>
      <c r="F477" s="17"/>
      <c r="G477" s="17"/>
      <c r="H477" s="17"/>
      <c r="I477" s="17"/>
      <c r="J477" s="17"/>
      <c r="K477" s="24" t="s">
        <v>67</v>
      </c>
      <c r="L477" s="14">
        <f t="shared" si="36"/>
        <v>0</v>
      </c>
      <c r="M477" s="14">
        <f t="shared" si="37"/>
        <v>0</v>
      </c>
      <c r="N477" s="14">
        <f t="shared" si="38"/>
        <v>0</v>
      </c>
      <c r="O477" s="14">
        <f t="shared" si="39"/>
        <v>0</v>
      </c>
      <c r="P477" s="14">
        <f t="shared" si="40"/>
        <v>0</v>
      </c>
      <c r="Q477" s="14">
        <f t="shared" si="40"/>
        <v>0</v>
      </c>
    </row>
    <row r="478" spans="1:17">
      <c r="A478" s="15" t="str">
        <f>A474</f>
        <v>&lt;invullen&gt;</v>
      </c>
      <c r="B478" s="16"/>
      <c r="C478" s="16"/>
      <c r="D478" s="16"/>
      <c r="E478" s="17"/>
      <c r="F478" s="17"/>
      <c r="G478" s="17"/>
      <c r="H478" s="17"/>
      <c r="I478" s="17"/>
      <c r="J478" s="17"/>
      <c r="K478" s="24" t="s">
        <v>68</v>
      </c>
      <c r="L478" s="14">
        <f t="shared" si="36"/>
        <v>0</v>
      </c>
      <c r="M478" s="14">
        <f t="shared" si="37"/>
        <v>0</v>
      </c>
      <c r="N478" s="14">
        <f t="shared" si="38"/>
        <v>0</v>
      </c>
      <c r="O478" s="14">
        <f t="shared" si="39"/>
        <v>0</v>
      </c>
      <c r="P478" s="14">
        <f t="shared" si="40"/>
        <v>0</v>
      </c>
      <c r="Q478" s="14">
        <f t="shared" si="40"/>
        <v>0</v>
      </c>
    </row>
    <row r="479" spans="1:17">
      <c r="A479" s="15" t="str">
        <f>A474</f>
        <v>&lt;invullen&gt;</v>
      </c>
      <c r="B479" s="16"/>
      <c r="C479" s="16"/>
      <c r="D479" s="16"/>
      <c r="E479" s="17"/>
      <c r="F479" s="17"/>
      <c r="G479" s="17"/>
      <c r="H479" s="17"/>
      <c r="I479" s="17"/>
      <c r="J479" s="17"/>
      <c r="K479" s="24" t="s">
        <v>69</v>
      </c>
      <c r="L479" s="14">
        <f t="shared" si="36"/>
        <v>0</v>
      </c>
      <c r="M479" s="14">
        <f t="shared" si="37"/>
        <v>0</v>
      </c>
      <c r="N479" s="14">
        <f t="shared" si="38"/>
        <v>0</v>
      </c>
      <c r="O479" s="14">
        <f t="shared" si="39"/>
        <v>0</v>
      </c>
      <c r="P479" s="14">
        <f t="shared" si="40"/>
        <v>0</v>
      </c>
      <c r="Q479" s="14">
        <f t="shared" si="40"/>
        <v>0</v>
      </c>
    </row>
    <row r="480" spans="1:17">
      <c r="A480" s="15" t="str">
        <f>A474</f>
        <v>&lt;invullen&gt;</v>
      </c>
      <c r="B480" s="16"/>
      <c r="C480" s="16"/>
      <c r="D480" s="16"/>
      <c r="E480" s="17"/>
      <c r="F480" s="17"/>
      <c r="G480" s="17"/>
      <c r="H480" s="17"/>
      <c r="I480" s="17"/>
      <c r="J480" s="17"/>
      <c r="K480" s="24" t="s">
        <v>70</v>
      </c>
      <c r="L480" s="14">
        <f t="shared" si="36"/>
        <v>0</v>
      </c>
      <c r="M480" s="14">
        <f t="shared" si="37"/>
        <v>0</v>
      </c>
      <c r="N480" s="14">
        <f t="shared" si="38"/>
        <v>0</v>
      </c>
      <c r="O480" s="14">
        <f t="shared" si="39"/>
        <v>0</v>
      </c>
      <c r="P480" s="14">
        <f t="shared" si="40"/>
        <v>0</v>
      </c>
      <c r="Q480" s="14">
        <f t="shared" si="40"/>
        <v>0</v>
      </c>
    </row>
    <row r="481" spans="1:17">
      <c r="A481" s="22" t="s">
        <v>63</v>
      </c>
      <c r="B481" s="16"/>
      <c r="C481" s="16"/>
      <c r="D481" s="16"/>
      <c r="E481" s="17"/>
      <c r="F481" s="17"/>
      <c r="G481" s="17"/>
      <c r="H481" s="17"/>
      <c r="I481" s="17"/>
      <c r="J481" s="17"/>
      <c r="K481" s="25" t="s">
        <v>64</v>
      </c>
      <c r="L481" s="14">
        <f t="shared" si="36"/>
        <v>0</v>
      </c>
      <c r="M481" s="14">
        <f t="shared" si="37"/>
        <v>0</v>
      </c>
      <c r="N481" s="14">
        <f t="shared" si="38"/>
        <v>0</v>
      </c>
      <c r="O481" s="14">
        <f t="shared" si="39"/>
        <v>0</v>
      </c>
      <c r="P481" s="14">
        <f t="shared" si="40"/>
        <v>0</v>
      </c>
      <c r="Q481" s="14">
        <f t="shared" si="40"/>
        <v>0</v>
      </c>
    </row>
    <row r="482" spans="1:17">
      <c r="A482" s="15" t="str">
        <f>A481</f>
        <v>&lt;invullen&gt;</v>
      </c>
      <c r="B482" s="16"/>
      <c r="C482" s="16"/>
      <c r="D482" s="16"/>
      <c r="E482" s="17"/>
      <c r="F482" s="17"/>
      <c r="G482" s="17"/>
      <c r="H482" s="17"/>
      <c r="I482" s="17"/>
      <c r="J482" s="17"/>
      <c r="K482" s="25" t="s">
        <v>65</v>
      </c>
      <c r="L482" s="14">
        <f t="shared" si="36"/>
        <v>0</v>
      </c>
      <c r="M482" s="14">
        <f t="shared" si="37"/>
        <v>0</v>
      </c>
      <c r="N482" s="14">
        <f t="shared" si="38"/>
        <v>0</v>
      </c>
      <c r="O482" s="14">
        <f t="shared" si="39"/>
        <v>0</v>
      </c>
      <c r="P482" s="14">
        <f t="shared" si="40"/>
        <v>0</v>
      </c>
      <c r="Q482" s="14">
        <f t="shared" si="40"/>
        <v>0</v>
      </c>
    </row>
    <row r="483" spans="1:17">
      <c r="A483" s="15" t="str">
        <f>A481</f>
        <v>&lt;invullen&gt;</v>
      </c>
      <c r="B483" s="16"/>
      <c r="C483" s="16"/>
      <c r="D483" s="16"/>
      <c r="E483" s="17"/>
      <c r="F483" s="17"/>
      <c r="G483" s="17"/>
      <c r="H483" s="17"/>
      <c r="I483" s="17"/>
      <c r="J483" s="17"/>
      <c r="K483" s="25" t="s">
        <v>66</v>
      </c>
      <c r="L483" s="14">
        <f t="shared" si="36"/>
        <v>0</v>
      </c>
      <c r="M483" s="14">
        <f t="shared" si="37"/>
        <v>0</v>
      </c>
      <c r="N483" s="14">
        <f t="shared" si="38"/>
        <v>0</v>
      </c>
      <c r="O483" s="14">
        <f t="shared" si="39"/>
        <v>0</v>
      </c>
      <c r="P483" s="14">
        <f t="shared" si="40"/>
        <v>0</v>
      </c>
      <c r="Q483" s="14">
        <f t="shared" si="40"/>
        <v>0</v>
      </c>
    </row>
    <row r="484" spans="1:17">
      <c r="A484" s="15" t="str">
        <f>A481</f>
        <v>&lt;invullen&gt;</v>
      </c>
      <c r="B484" s="16"/>
      <c r="C484" s="16"/>
      <c r="D484" s="16"/>
      <c r="E484" s="17"/>
      <c r="F484" s="17"/>
      <c r="G484" s="17"/>
      <c r="H484" s="17"/>
      <c r="I484" s="17"/>
      <c r="J484" s="17"/>
      <c r="K484" s="25" t="s">
        <v>67</v>
      </c>
      <c r="L484" s="14">
        <f t="shared" si="36"/>
        <v>0</v>
      </c>
      <c r="M484" s="14">
        <f t="shared" si="37"/>
        <v>0</v>
      </c>
      <c r="N484" s="14">
        <f t="shared" si="38"/>
        <v>0</v>
      </c>
      <c r="O484" s="14">
        <f t="shared" si="39"/>
        <v>0</v>
      </c>
      <c r="P484" s="14">
        <f t="shared" si="40"/>
        <v>0</v>
      </c>
      <c r="Q484" s="14">
        <f t="shared" si="40"/>
        <v>0</v>
      </c>
    </row>
    <row r="485" spans="1:17">
      <c r="A485" s="15" t="str">
        <f>A481</f>
        <v>&lt;invullen&gt;</v>
      </c>
      <c r="B485" s="16"/>
      <c r="C485" s="16"/>
      <c r="D485" s="16"/>
      <c r="E485" s="17"/>
      <c r="F485" s="17"/>
      <c r="G485" s="17"/>
      <c r="H485" s="17"/>
      <c r="I485" s="17"/>
      <c r="J485" s="17"/>
      <c r="K485" s="25" t="s">
        <v>68</v>
      </c>
      <c r="L485" s="14">
        <f t="shared" si="36"/>
        <v>0</v>
      </c>
      <c r="M485" s="14">
        <f t="shared" si="37"/>
        <v>0</v>
      </c>
      <c r="N485" s="14">
        <f t="shared" si="38"/>
        <v>0</v>
      </c>
      <c r="O485" s="14">
        <f t="shared" si="39"/>
        <v>0</v>
      </c>
      <c r="P485" s="14">
        <f t="shared" si="40"/>
        <v>0</v>
      </c>
      <c r="Q485" s="14">
        <f t="shared" si="40"/>
        <v>0</v>
      </c>
    </row>
    <row r="486" spans="1:17">
      <c r="A486" s="15" t="str">
        <f>A481</f>
        <v>&lt;invullen&gt;</v>
      </c>
      <c r="B486" s="16"/>
      <c r="C486" s="16"/>
      <c r="D486" s="16"/>
      <c r="E486" s="17"/>
      <c r="F486" s="17"/>
      <c r="G486" s="17"/>
      <c r="H486" s="17"/>
      <c r="I486" s="17"/>
      <c r="J486" s="17"/>
      <c r="K486" s="25" t="s">
        <v>69</v>
      </c>
      <c r="L486" s="14">
        <f t="shared" si="36"/>
        <v>0</v>
      </c>
      <c r="M486" s="14">
        <f t="shared" si="37"/>
        <v>0</v>
      </c>
      <c r="N486" s="14">
        <f t="shared" si="38"/>
        <v>0</v>
      </c>
      <c r="O486" s="14">
        <f t="shared" si="39"/>
        <v>0</v>
      </c>
      <c r="P486" s="14">
        <f t="shared" si="40"/>
        <v>0</v>
      </c>
      <c r="Q486" s="14">
        <f t="shared" si="40"/>
        <v>0</v>
      </c>
    </row>
    <row r="487" spans="1:17">
      <c r="A487" s="15" t="str">
        <f>A481</f>
        <v>&lt;invullen&gt;</v>
      </c>
      <c r="B487" s="16"/>
      <c r="C487" s="16"/>
      <c r="D487" s="16"/>
      <c r="E487" s="17"/>
      <c r="F487" s="17"/>
      <c r="G487" s="17"/>
      <c r="H487" s="17"/>
      <c r="I487" s="17"/>
      <c r="J487" s="17"/>
      <c r="K487" s="25" t="s">
        <v>70</v>
      </c>
      <c r="L487" s="14">
        <f t="shared" si="36"/>
        <v>0</v>
      </c>
      <c r="M487" s="14">
        <f t="shared" si="37"/>
        <v>0</v>
      </c>
      <c r="N487" s="14">
        <f t="shared" si="38"/>
        <v>0</v>
      </c>
      <c r="O487" s="14">
        <f t="shared" si="39"/>
        <v>0</v>
      </c>
      <c r="P487" s="14">
        <f t="shared" si="40"/>
        <v>0</v>
      </c>
      <c r="Q487" s="14">
        <f t="shared" si="40"/>
        <v>0</v>
      </c>
    </row>
    <row r="488" spans="1:17">
      <c r="A488" s="22" t="s">
        <v>63</v>
      </c>
      <c r="B488" s="16"/>
      <c r="C488" s="16"/>
      <c r="D488" s="16"/>
      <c r="E488" s="17"/>
      <c r="F488" s="17"/>
      <c r="G488" s="17"/>
      <c r="H488" s="17"/>
      <c r="I488" s="17"/>
      <c r="J488" s="17"/>
      <c r="K488" s="26" t="s">
        <v>64</v>
      </c>
      <c r="L488" s="14">
        <f t="shared" si="36"/>
        <v>0</v>
      </c>
      <c r="M488" s="14">
        <f t="shared" si="37"/>
        <v>0</v>
      </c>
      <c r="N488" s="14">
        <f t="shared" si="38"/>
        <v>0</v>
      </c>
      <c r="O488" s="14">
        <f t="shared" si="39"/>
        <v>0</v>
      </c>
      <c r="P488" s="14">
        <f t="shared" si="40"/>
        <v>0</v>
      </c>
      <c r="Q488" s="14">
        <f t="shared" si="40"/>
        <v>0</v>
      </c>
    </row>
    <row r="489" spans="1:17">
      <c r="A489" s="15" t="str">
        <f>A488</f>
        <v>&lt;invullen&gt;</v>
      </c>
      <c r="B489" s="16"/>
      <c r="C489" s="16"/>
      <c r="D489" s="16"/>
      <c r="E489" s="17"/>
      <c r="F489" s="17"/>
      <c r="G489" s="17"/>
      <c r="H489" s="17"/>
      <c r="I489" s="17"/>
      <c r="J489" s="17"/>
      <c r="K489" s="26" t="s">
        <v>65</v>
      </c>
      <c r="L489" s="14">
        <f t="shared" si="36"/>
        <v>0</v>
      </c>
      <c r="M489" s="14">
        <f t="shared" si="37"/>
        <v>0</v>
      </c>
      <c r="N489" s="14">
        <f t="shared" si="38"/>
        <v>0</v>
      </c>
      <c r="O489" s="14">
        <f t="shared" si="39"/>
        <v>0</v>
      </c>
      <c r="P489" s="14">
        <f t="shared" si="40"/>
        <v>0</v>
      </c>
      <c r="Q489" s="14">
        <f t="shared" si="40"/>
        <v>0</v>
      </c>
    </row>
    <row r="490" spans="1:17">
      <c r="A490" s="15" t="str">
        <f>A488</f>
        <v>&lt;invullen&gt;</v>
      </c>
      <c r="B490" s="16"/>
      <c r="C490" s="16"/>
      <c r="D490" s="16"/>
      <c r="E490" s="17"/>
      <c r="F490" s="17"/>
      <c r="G490" s="17"/>
      <c r="H490" s="17"/>
      <c r="I490" s="17"/>
      <c r="J490" s="17"/>
      <c r="K490" s="26" t="s">
        <v>66</v>
      </c>
      <c r="L490" s="14">
        <f t="shared" si="36"/>
        <v>0</v>
      </c>
      <c r="M490" s="14">
        <f t="shared" si="37"/>
        <v>0</v>
      </c>
      <c r="N490" s="14">
        <f t="shared" si="38"/>
        <v>0</v>
      </c>
      <c r="O490" s="14">
        <f t="shared" si="39"/>
        <v>0</v>
      </c>
      <c r="P490" s="14">
        <f t="shared" si="40"/>
        <v>0</v>
      </c>
      <c r="Q490" s="14">
        <f t="shared" si="40"/>
        <v>0</v>
      </c>
    </row>
    <row r="491" spans="1:17">
      <c r="A491" s="15" t="str">
        <f>A488</f>
        <v>&lt;invullen&gt;</v>
      </c>
      <c r="B491" s="16"/>
      <c r="C491" s="16"/>
      <c r="D491" s="16"/>
      <c r="E491" s="17"/>
      <c r="F491" s="17"/>
      <c r="G491" s="17"/>
      <c r="H491" s="17"/>
      <c r="I491" s="17"/>
      <c r="J491" s="17"/>
      <c r="K491" s="26" t="s">
        <v>67</v>
      </c>
      <c r="L491" s="14">
        <f t="shared" si="36"/>
        <v>0</v>
      </c>
      <c r="M491" s="14">
        <f t="shared" si="37"/>
        <v>0</v>
      </c>
      <c r="N491" s="14">
        <f t="shared" si="38"/>
        <v>0</v>
      </c>
      <c r="O491" s="14">
        <f t="shared" si="39"/>
        <v>0</v>
      </c>
      <c r="P491" s="14">
        <f t="shared" si="40"/>
        <v>0</v>
      </c>
      <c r="Q491" s="14">
        <f t="shared" si="40"/>
        <v>0</v>
      </c>
    </row>
    <row r="492" spans="1:17">
      <c r="A492" s="15" t="str">
        <f>A488</f>
        <v>&lt;invullen&gt;</v>
      </c>
      <c r="B492" s="16"/>
      <c r="C492" s="16"/>
      <c r="D492" s="16"/>
      <c r="E492" s="17"/>
      <c r="F492" s="17"/>
      <c r="G492" s="17"/>
      <c r="H492" s="17"/>
      <c r="I492" s="17"/>
      <c r="J492" s="17"/>
      <c r="K492" s="26" t="s">
        <v>68</v>
      </c>
      <c r="L492" s="14">
        <f t="shared" si="36"/>
        <v>0</v>
      </c>
      <c r="M492" s="14">
        <f t="shared" si="37"/>
        <v>0</v>
      </c>
      <c r="N492" s="14">
        <f t="shared" si="38"/>
        <v>0</v>
      </c>
      <c r="O492" s="14">
        <f t="shared" si="39"/>
        <v>0</v>
      </c>
      <c r="P492" s="14">
        <f t="shared" si="40"/>
        <v>0</v>
      </c>
      <c r="Q492" s="14">
        <f t="shared" si="40"/>
        <v>0</v>
      </c>
    </row>
    <row r="493" spans="1:17">
      <c r="A493" s="15" t="str">
        <f>A488</f>
        <v>&lt;invullen&gt;</v>
      </c>
      <c r="B493" s="16"/>
      <c r="C493" s="16"/>
      <c r="D493" s="16"/>
      <c r="E493" s="17"/>
      <c r="F493" s="17"/>
      <c r="G493" s="17"/>
      <c r="H493" s="17"/>
      <c r="I493" s="17"/>
      <c r="J493" s="17"/>
      <c r="K493" s="26" t="s">
        <v>69</v>
      </c>
      <c r="L493" s="14">
        <f t="shared" si="36"/>
        <v>0</v>
      </c>
      <c r="M493" s="14">
        <f t="shared" si="37"/>
        <v>0</v>
      </c>
      <c r="N493" s="14">
        <f t="shared" si="38"/>
        <v>0</v>
      </c>
      <c r="O493" s="14">
        <f t="shared" si="39"/>
        <v>0</v>
      </c>
      <c r="P493" s="14">
        <f t="shared" si="40"/>
        <v>0</v>
      </c>
      <c r="Q493" s="14">
        <f t="shared" si="40"/>
        <v>0</v>
      </c>
    </row>
    <row r="494" spans="1:17">
      <c r="A494" s="15" t="str">
        <f>A488</f>
        <v>&lt;invullen&gt;</v>
      </c>
      <c r="B494" s="16"/>
      <c r="C494" s="16"/>
      <c r="D494" s="16"/>
      <c r="E494" s="17"/>
      <c r="F494" s="17"/>
      <c r="G494" s="17"/>
      <c r="H494" s="17"/>
      <c r="I494" s="17"/>
      <c r="J494" s="17"/>
      <c r="K494" s="26" t="s">
        <v>70</v>
      </c>
      <c r="L494" s="14">
        <f t="shared" si="36"/>
        <v>0</v>
      </c>
      <c r="M494" s="14">
        <f t="shared" si="37"/>
        <v>0</v>
      </c>
      <c r="N494" s="14">
        <f t="shared" si="38"/>
        <v>0</v>
      </c>
      <c r="O494" s="14">
        <f t="shared" si="39"/>
        <v>0</v>
      </c>
      <c r="P494" s="14">
        <f t="shared" si="40"/>
        <v>0</v>
      </c>
      <c r="Q494" s="14">
        <f t="shared" si="40"/>
        <v>0</v>
      </c>
    </row>
    <row r="495" spans="1:17">
      <c r="A495" s="22" t="s">
        <v>63</v>
      </c>
      <c r="B495" s="16"/>
      <c r="C495" s="16"/>
      <c r="D495" s="16"/>
      <c r="E495" s="17"/>
      <c r="F495" s="17"/>
      <c r="G495" s="17"/>
      <c r="H495" s="17"/>
      <c r="I495" s="17"/>
      <c r="J495" s="17"/>
      <c r="K495" s="19" t="s">
        <v>64</v>
      </c>
      <c r="L495" s="14">
        <f t="shared" si="36"/>
        <v>0</v>
      </c>
      <c r="M495" s="14">
        <f t="shared" si="37"/>
        <v>0</v>
      </c>
      <c r="N495" s="14">
        <f t="shared" si="38"/>
        <v>0</v>
      </c>
      <c r="O495" s="14">
        <f t="shared" si="39"/>
        <v>0</v>
      </c>
      <c r="P495" s="14">
        <f t="shared" si="40"/>
        <v>0</v>
      </c>
      <c r="Q495" s="14">
        <f t="shared" si="40"/>
        <v>0</v>
      </c>
    </row>
    <row r="496" spans="1:17">
      <c r="A496" s="15" t="str">
        <f>A495</f>
        <v>&lt;invullen&gt;</v>
      </c>
      <c r="B496" s="16"/>
      <c r="C496" s="16"/>
      <c r="D496" s="16"/>
      <c r="E496" s="17"/>
      <c r="F496" s="17"/>
      <c r="G496" s="17"/>
      <c r="H496" s="17"/>
      <c r="I496" s="17"/>
      <c r="J496" s="17"/>
      <c r="K496" s="19" t="s">
        <v>65</v>
      </c>
      <c r="L496" s="14">
        <f t="shared" si="36"/>
        <v>0</v>
      </c>
      <c r="M496" s="14">
        <f t="shared" si="37"/>
        <v>0</v>
      </c>
      <c r="N496" s="14">
        <f t="shared" si="38"/>
        <v>0</v>
      </c>
      <c r="O496" s="14">
        <f t="shared" si="39"/>
        <v>0</v>
      </c>
      <c r="P496" s="14">
        <f t="shared" si="40"/>
        <v>0</v>
      </c>
      <c r="Q496" s="14">
        <f t="shared" si="40"/>
        <v>0</v>
      </c>
    </row>
    <row r="497" spans="1:17">
      <c r="A497" s="15" t="str">
        <f>A495</f>
        <v>&lt;invullen&gt;</v>
      </c>
      <c r="B497" s="16"/>
      <c r="C497" s="16"/>
      <c r="D497" s="16"/>
      <c r="E497" s="17"/>
      <c r="F497" s="17"/>
      <c r="G497" s="17"/>
      <c r="H497" s="17"/>
      <c r="I497" s="17"/>
      <c r="J497" s="17"/>
      <c r="K497" s="19" t="s">
        <v>66</v>
      </c>
      <c r="L497" s="14">
        <f t="shared" si="36"/>
        <v>0</v>
      </c>
      <c r="M497" s="14">
        <f t="shared" si="37"/>
        <v>0</v>
      </c>
      <c r="N497" s="14">
        <f t="shared" si="38"/>
        <v>0</v>
      </c>
      <c r="O497" s="14">
        <f t="shared" si="39"/>
        <v>0</v>
      </c>
      <c r="P497" s="14">
        <f t="shared" si="40"/>
        <v>0</v>
      </c>
      <c r="Q497" s="14">
        <f t="shared" si="40"/>
        <v>0</v>
      </c>
    </row>
    <row r="498" spans="1:17">
      <c r="A498" s="15" t="str">
        <f>A495</f>
        <v>&lt;invullen&gt;</v>
      </c>
      <c r="B498" s="16"/>
      <c r="C498" s="16"/>
      <c r="D498" s="16"/>
      <c r="E498" s="17"/>
      <c r="F498" s="17"/>
      <c r="G498" s="17"/>
      <c r="H498" s="17"/>
      <c r="I498" s="17"/>
      <c r="J498" s="17"/>
      <c r="K498" s="19" t="s">
        <v>67</v>
      </c>
      <c r="L498" s="14">
        <f t="shared" si="36"/>
        <v>0</v>
      </c>
      <c r="M498" s="14">
        <f t="shared" si="37"/>
        <v>0</v>
      </c>
      <c r="N498" s="14">
        <f t="shared" si="38"/>
        <v>0</v>
      </c>
      <c r="O498" s="14">
        <f t="shared" si="39"/>
        <v>0</v>
      </c>
      <c r="P498" s="14">
        <f t="shared" si="40"/>
        <v>0</v>
      </c>
      <c r="Q498" s="14">
        <f t="shared" si="40"/>
        <v>0</v>
      </c>
    </row>
    <row r="499" spans="1:17">
      <c r="A499" s="15" t="str">
        <f>A495</f>
        <v>&lt;invullen&gt;</v>
      </c>
      <c r="B499" s="16"/>
      <c r="C499" s="16"/>
      <c r="D499" s="16"/>
      <c r="E499" s="17"/>
      <c r="F499" s="17"/>
      <c r="G499" s="17"/>
      <c r="H499" s="17"/>
      <c r="I499" s="17"/>
      <c r="J499" s="17"/>
      <c r="K499" s="19" t="s">
        <v>68</v>
      </c>
      <c r="L499" s="14">
        <f t="shared" si="36"/>
        <v>0</v>
      </c>
      <c r="M499" s="14">
        <f t="shared" si="37"/>
        <v>0</v>
      </c>
      <c r="N499" s="14">
        <f t="shared" si="38"/>
        <v>0</v>
      </c>
      <c r="O499" s="14">
        <f t="shared" si="39"/>
        <v>0</v>
      </c>
      <c r="P499" s="14">
        <f t="shared" si="40"/>
        <v>0</v>
      </c>
      <c r="Q499" s="14">
        <f t="shared" si="40"/>
        <v>0</v>
      </c>
    </row>
    <row r="500" spans="1:17">
      <c r="A500" s="15" t="str">
        <f>A495</f>
        <v>&lt;invullen&gt;</v>
      </c>
      <c r="B500" s="16"/>
      <c r="C500" s="16"/>
      <c r="D500" s="16"/>
      <c r="E500" s="17"/>
      <c r="F500" s="17"/>
      <c r="G500" s="17"/>
      <c r="H500" s="17"/>
      <c r="I500" s="17"/>
      <c r="J500" s="17"/>
      <c r="K500" s="19" t="s">
        <v>69</v>
      </c>
      <c r="L500" s="14">
        <f t="shared" si="36"/>
        <v>0</v>
      </c>
      <c r="M500" s="14">
        <f t="shared" si="37"/>
        <v>0</v>
      </c>
      <c r="N500" s="14">
        <f t="shared" si="38"/>
        <v>0</v>
      </c>
      <c r="O500" s="14">
        <f t="shared" si="39"/>
        <v>0</v>
      </c>
      <c r="P500" s="14">
        <f t="shared" si="40"/>
        <v>0</v>
      </c>
      <c r="Q500" s="14">
        <f t="shared" si="40"/>
        <v>0</v>
      </c>
    </row>
    <row r="501" spans="1:17">
      <c r="A501" s="15" t="str">
        <f>A495</f>
        <v>&lt;invullen&gt;</v>
      </c>
      <c r="B501" s="16"/>
      <c r="C501" s="16"/>
      <c r="D501" s="16"/>
      <c r="E501" s="17"/>
      <c r="F501" s="17"/>
      <c r="G501" s="17"/>
      <c r="H501" s="17"/>
      <c r="I501" s="17"/>
      <c r="J501" s="17"/>
      <c r="K501" s="19" t="s">
        <v>70</v>
      </c>
      <c r="L501" s="14">
        <f t="shared" si="36"/>
        <v>0</v>
      </c>
      <c r="M501" s="14">
        <f t="shared" si="37"/>
        <v>0</v>
      </c>
      <c r="N501" s="14">
        <f t="shared" si="38"/>
        <v>0</v>
      </c>
      <c r="O501" s="14">
        <f t="shared" si="39"/>
        <v>0</v>
      </c>
      <c r="P501" s="14">
        <f t="shared" si="40"/>
        <v>0</v>
      </c>
      <c r="Q501" s="14">
        <f t="shared" si="40"/>
        <v>0</v>
      </c>
    </row>
    <row r="502" spans="1:17">
      <c r="A502" s="20" t="s">
        <v>63</v>
      </c>
      <c r="B502" s="16"/>
      <c r="C502" s="16"/>
      <c r="D502" s="16"/>
      <c r="E502" s="17"/>
      <c r="F502" s="17"/>
      <c r="G502" s="17"/>
      <c r="H502" s="17"/>
      <c r="I502" s="17"/>
      <c r="J502" s="17"/>
      <c r="K502" s="21" t="s">
        <v>64</v>
      </c>
      <c r="L502" s="14">
        <f t="shared" si="36"/>
        <v>0</v>
      </c>
      <c r="M502" s="14">
        <f t="shared" si="37"/>
        <v>0</v>
      </c>
      <c r="N502" s="14">
        <f t="shared" si="38"/>
        <v>0</v>
      </c>
      <c r="O502" s="14">
        <f t="shared" si="39"/>
        <v>0</v>
      </c>
      <c r="P502" s="14">
        <f t="shared" si="40"/>
        <v>0</v>
      </c>
      <c r="Q502" s="14">
        <f t="shared" si="40"/>
        <v>0</v>
      </c>
    </row>
    <row r="503" spans="1:17">
      <c r="A503" s="15" t="str">
        <f>A502</f>
        <v>&lt;invullen&gt;</v>
      </c>
      <c r="B503" s="16"/>
      <c r="C503" s="16"/>
      <c r="D503" s="16"/>
      <c r="E503" s="17"/>
      <c r="F503" s="17"/>
      <c r="G503" s="17"/>
      <c r="H503" s="17"/>
      <c r="I503" s="17"/>
      <c r="J503" s="17"/>
      <c r="K503" s="21" t="s">
        <v>65</v>
      </c>
      <c r="L503" s="14">
        <f t="shared" si="36"/>
        <v>0</v>
      </c>
      <c r="M503" s="14">
        <f t="shared" si="37"/>
        <v>0</v>
      </c>
      <c r="N503" s="14">
        <f t="shared" si="38"/>
        <v>0</v>
      </c>
      <c r="O503" s="14">
        <f t="shared" si="39"/>
        <v>0</v>
      </c>
      <c r="P503" s="14">
        <f t="shared" si="40"/>
        <v>0</v>
      </c>
      <c r="Q503" s="14">
        <f t="shared" si="40"/>
        <v>0</v>
      </c>
    </row>
    <row r="504" spans="1:17">
      <c r="A504" s="15" t="str">
        <f>A502</f>
        <v>&lt;invullen&gt;</v>
      </c>
      <c r="B504" s="16"/>
      <c r="C504" s="16"/>
      <c r="D504" s="16"/>
      <c r="E504" s="17"/>
      <c r="F504" s="17"/>
      <c r="G504" s="17"/>
      <c r="H504" s="17"/>
      <c r="I504" s="17"/>
      <c r="J504" s="17"/>
      <c r="K504" s="21" t="s">
        <v>66</v>
      </c>
      <c r="L504" s="14">
        <f t="shared" si="36"/>
        <v>0</v>
      </c>
      <c r="M504" s="14">
        <f t="shared" si="37"/>
        <v>0</v>
      </c>
      <c r="N504" s="14">
        <f t="shared" si="38"/>
        <v>0</v>
      </c>
      <c r="O504" s="14">
        <f t="shared" si="39"/>
        <v>0</v>
      </c>
      <c r="P504" s="14">
        <f t="shared" si="40"/>
        <v>0</v>
      </c>
      <c r="Q504" s="14">
        <f t="shared" si="40"/>
        <v>0</v>
      </c>
    </row>
    <row r="505" spans="1:17">
      <c r="A505" s="15" t="str">
        <f>A502</f>
        <v>&lt;invullen&gt;</v>
      </c>
      <c r="B505" s="16"/>
      <c r="C505" s="16"/>
      <c r="D505" s="16"/>
      <c r="E505" s="17"/>
      <c r="F505" s="17"/>
      <c r="G505" s="17"/>
      <c r="H505" s="17"/>
      <c r="I505" s="17"/>
      <c r="J505" s="17"/>
      <c r="K505" s="21" t="s">
        <v>67</v>
      </c>
      <c r="L505" s="14">
        <f t="shared" si="36"/>
        <v>0</v>
      </c>
      <c r="M505" s="14">
        <f t="shared" si="37"/>
        <v>0</v>
      </c>
      <c r="N505" s="14">
        <f t="shared" si="38"/>
        <v>0</v>
      </c>
      <c r="O505" s="14">
        <f t="shared" si="39"/>
        <v>0</v>
      </c>
      <c r="P505" s="14">
        <f t="shared" si="40"/>
        <v>0</v>
      </c>
      <c r="Q505" s="14">
        <f t="shared" si="40"/>
        <v>0</v>
      </c>
    </row>
    <row r="506" spans="1:17">
      <c r="A506" s="15" t="str">
        <f>A502</f>
        <v>&lt;invullen&gt;</v>
      </c>
      <c r="B506" s="16"/>
      <c r="C506" s="16"/>
      <c r="D506" s="16"/>
      <c r="E506" s="17"/>
      <c r="F506" s="17"/>
      <c r="G506" s="17"/>
      <c r="H506" s="17"/>
      <c r="I506" s="17"/>
      <c r="J506" s="17"/>
      <c r="K506" s="21" t="s">
        <v>68</v>
      </c>
      <c r="L506" s="14">
        <f t="shared" si="36"/>
        <v>0</v>
      </c>
      <c r="M506" s="14">
        <f t="shared" si="37"/>
        <v>0</v>
      </c>
      <c r="N506" s="14">
        <f t="shared" si="38"/>
        <v>0</v>
      </c>
      <c r="O506" s="14">
        <f t="shared" si="39"/>
        <v>0</v>
      </c>
      <c r="P506" s="14">
        <f t="shared" si="40"/>
        <v>0</v>
      </c>
      <c r="Q506" s="14">
        <f t="shared" si="40"/>
        <v>0</v>
      </c>
    </row>
    <row r="507" spans="1:17">
      <c r="A507" s="15" t="str">
        <f>A502</f>
        <v>&lt;invullen&gt;</v>
      </c>
      <c r="B507" s="16"/>
      <c r="C507" s="16"/>
      <c r="D507" s="16"/>
      <c r="E507" s="17"/>
      <c r="F507" s="17"/>
      <c r="G507" s="17"/>
      <c r="H507" s="17"/>
      <c r="I507" s="17"/>
      <c r="J507" s="17"/>
      <c r="K507" s="21" t="s">
        <v>69</v>
      </c>
      <c r="L507" s="14">
        <f t="shared" si="36"/>
        <v>0</v>
      </c>
      <c r="M507" s="14">
        <f t="shared" si="37"/>
        <v>0</v>
      </c>
      <c r="N507" s="14">
        <f t="shared" si="38"/>
        <v>0</v>
      </c>
      <c r="O507" s="14">
        <f t="shared" si="39"/>
        <v>0</v>
      </c>
      <c r="P507" s="14">
        <f t="shared" si="40"/>
        <v>0</v>
      </c>
      <c r="Q507" s="14">
        <f t="shared" si="40"/>
        <v>0</v>
      </c>
    </row>
    <row r="508" spans="1:17">
      <c r="A508" s="15" t="str">
        <f>A502</f>
        <v>&lt;invullen&gt;</v>
      </c>
      <c r="B508" s="16"/>
      <c r="C508" s="16"/>
      <c r="D508" s="16"/>
      <c r="E508" s="17"/>
      <c r="F508" s="17"/>
      <c r="G508" s="17"/>
      <c r="H508" s="17"/>
      <c r="I508" s="17"/>
      <c r="J508" s="17"/>
      <c r="K508" s="21" t="s">
        <v>70</v>
      </c>
      <c r="L508" s="14">
        <f t="shared" si="36"/>
        <v>0</v>
      </c>
      <c r="M508" s="14">
        <f t="shared" si="37"/>
        <v>0</v>
      </c>
      <c r="N508" s="14">
        <f t="shared" si="38"/>
        <v>0</v>
      </c>
      <c r="O508" s="14">
        <f t="shared" si="39"/>
        <v>0</v>
      </c>
      <c r="P508" s="14">
        <f t="shared" si="40"/>
        <v>0</v>
      </c>
      <c r="Q508" s="14">
        <f t="shared" si="40"/>
        <v>0</v>
      </c>
    </row>
    <row r="509" spans="1:17">
      <c r="A509" s="22" t="s">
        <v>63</v>
      </c>
      <c r="B509" s="16"/>
      <c r="C509" s="16"/>
      <c r="D509" s="16"/>
      <c r="E509" s="17"/>
      <c r="F509" s="17"/>
      <c r="G509" s="17"/>
      <c r="H509" s="17"/>
      <c r="I509" s="17"/>
      <c r="J509" s="17"/>
      <c r="K509" s="23" t="s">
        <v>64</v>
      </c>
      <c r="L509" s="14">
        <f t="shared" si="36"/>
        <v>0</v>
      </c>
      <c r="M509" s="14">
        <f t="shared" si="37"/>
        <v>0</v>
      </c>
      <c r="N509" s="14">
        <f t="shared" si="38"/>
        <v>0</v>
      </c>
      <c r="O509" s="14">
        <f t="shared" si="39"/>
        <v>0</v>
      </c>
      <c r="P509" s="14">
        <f t="shared" si="40"/>
        <v>0</v>
      </c>
      <c r="Q509" s="14">
        <f t="shared" si="40"/>
        <v>0</v>
      </c>
    </row>
    <row r="510" spans="1:17">
      <c r="A510" s="15" t="str">
        <f>A509</f>
        <v>&lt;invullen&gt;</v>
      </c>
      <c r="B510" s="16"/>
      <c r="C510" s="16"/>
      <c r="D510" s="16"/>
      <c r="E510" s="17"/>
      <c r="F510" s="17"/>
      <c r="G510" s="17"/>
      <c r="H510" s="17"/>
      <c r="I510" s="17"/>
      <c r="J510" s="17"/>
      <c r="K510" s="23" t="s">
        <v>65</v>
      </c>
      <c r="L510" s="14">
        <f t="shared" si="36"/>
        <v>0</v>
      </c>
      <c r="M510" s="14">
        <f t="shared" si="37"/>
        <v>0</v>
      </c>
      <c r="N510" s="14">
        <f t="shared" si="38"/>
        <v>0</v>
      </c>
      <c r="O510" s="14">
        <f t="shared" si="39"/>
        <v>0</v>
      </c>
      <c r="P510" s="14">
        <f t="shared" si="40"/>
        <v>0</v>
      </c>
      <c r="Q510" s="14">
        <f t="shared" si="40"/>
        <v>0</v>
      </c>
    </row>
    <row r="511" spans="1:17">
      <c r="A511" s="15" t="str">
        <f>A509</f>
        <v>&lt;invullen&gt;</v>
      </c>
      <c r="B511" s="16"/>
      <c r="C511" s="16"/>
      <c r="D511" s="16"/>
      <c r="E511" s="17"/>
      <c r="F511" s="17"/>
      <c r="G511" s="17"/>
      <c r="H511" s="17"/>
      <c r="I511" s="17"/>
      <c r="J511" s="17"/>
      <c r="K511" s="23" t="s">
        <v>66</v>
      </c>
      <c r="L511" s="14">
        <f t="shared" si="36"/>
        <v>0</v>
      </c>
      <c r="M511" s="14">
        <f t="shared" si="37"/>
        <v>0</v>
      </c>
      <c r="N511" s="14">
        <f t="shared" si="38"/>
        <v>0</v>
      </c>
      <c r="O511" s="14">
        <f t="shared" si="39"/>
        <v>0</v>
      </c>
      <c r="P511" s="14">
        <f t="shared" si="40"/>
        <v>0</v>
      </c>
      <c r="Q511" s="14">
        <f t="shared" si="40"/>
        <v>0</v>
      </c>
    </row>
    <row r="512" spans="1:17">
      <c r="A512" s="15" t="str">
        <f>A509</f>
        <v>&lt;invullen&gt;</v>
      </c>
      <c r="B512" s="16"/>
      <c r="C512" s="16"/>
      <c r="D512" s="16"/>
      <c r="E512" s="17"/>
      <c r="F512" s="17"/>
      <c r="G512" s="17"/>
      <c r="H512" s="17"/>
      <c r="I512" s="17"/>
      <c r="J512" s="17"/>
      <c r="K512" s="23" t="s">
        <v>67</v>
      </c>
      <c r="L512" s="14">
        <f t="shared" si="36"/>
        <v>0</v>
      </c>
      <c r="M512" s="14">
        <f t="shared" si="37"/>
        <v>0</v>
      </c>
      <c r="N512" s="14">
        <f t="shared" si="38"/>
        <v>0</v>
      </c>
      <c r="O512" s="14">
        <f t="shared" si="39"/>
        <v>0</v>
      </c>
      <c r="P512" s="14">
        <f t="shared" si="40"/>
        <v>0</v>
      </c>
      <c r="Q512" s="14">
        <f t="shared" si="40"/>
        <v>0</v>
      </c>
    </row>
    <row r="513" spans="1:17">
      <c r="A513" s="15" t="str">
        <f>A509</f>
        <v>&lt;invullen&gt;</v>
      </c>
      <c r="B513" s="16"/>
      <c r="C513" s="16"/>
      <c r="D513" s="16"/>
      <c r="E513" s="17"/>
      <c r="F513" s="17"/>
      <c r="G513" s="17"/>
      <c r="H513" s="17"/>
      <c r="I513" s="17"/>
      <c r="J513" s="17"/>
      <c r="K513" s="23" t="s">
        <v>68</v>
      </c>
      <c r="L513" s="14">
        <f t="shared" si="36"/>
        <v>0</v>
      </c>
      <c r="M513" s="14">
        <f t="shared" si="37"/>
        <v>0</v>
      </c>
      <c r="N513" s="14">
        <f t="shared" si="38"/>
        <v>0</v>
      </c>
      <c r="O513" s="14">
        <f t="shared" si="39"/>
        <v>0</v>
      </c>
      <c r="P513" s="14">
        <f t="shared" si="40"/>
        <v>0</v>
      </c>
      <c r="Q513" s="14">
        <f t="shared" si="40"/>
        <v>0</v>
      </c>
    </row>
    <row r="514" spans="1:17">
      <c r="A514" s="15" t="str">
        <f>A509</f>
        <v>&lt;invullen&gt;</v>
      </c>
      <c r="B514" s="16"/>
      <c r="C514" s="16"/>
      <c r="D514" s="16"/>
      <c r="E514" s="17"/>
      <c r="F514" s="17"/>
      <c r="G514" s="17"/>
      <c r="H514" s="17"/>
      <c r="I514" s="17"/>
      <c r="J514" s="17"/>
      <c r="K514" s="23" t="s">
        <v>69</v>
      </c>
      <c r="L514" s="14">
        <f t="shared" si="36"/>
        <v>0</v>
      </c>
      <c r="M514" s="14">
        <f t="shared" si="37"/>
        <v>0</v>
      </c>
      <c r="N514" s="14">
        <f t="shared" si="38"/>
        <v>0</v>
      </c>
      <c r="O514" s="14">
        <f t="shared" si="39"/>
        <v>0</v>
      </c>
      <c r="P514" s="14">
        <f t="shared" si="40"/>
        <v>0</v>
      </c>
      <c r="Q514" s="14">
        <f t="shared" si="40"/>
        <v>0</v>
      </c>
    </row>
    <row r="515" spans="1:17">
      <c r="A515" s="15" t="str">
        <f>A509</f>
        <v>&lt;invullen&gt;</v>
      </c>
      <c r="B515" s="16"/>
      <c r="C515" s="16"/>
      <c r="D515" s="16"/>
      <c r="E515" s="17"/>
      <c r="F515" s="17"/>
      <c r="G515" s="17"/>
      <c r="H515" s="17"/>
      <c r="I515" s="17"/>
      <c r="J515" s="17"/>
      <c r="K515" s="23" t="s">
        <v>70</v>
      </c>
      <c r="L515" s="14">
        <f t="shared" si="36"/>
        <v>0</v>
      </c>
      <c r="M515" s="14">
        <f t="shared" si="37"/>
        <v>0</v>
      </c>
      <c r="N515" s="14">
        <f t="shared" si="38"/>
        <v>0</v>
      </c>
      <c r="O515" s="14">
        <f t="shared" si="39"/>
        <v>0</v>
      </c>
      <c r="P515" s="14">
        <f t="shared" si="40"/>
        <v>0</v>
      </c>
      <c r="Q515" s="14">
        <f t="shared" si="40"/>
        <v>0</v>
      </c>
    </row>
    <row r="516" spans="1:17">
      <c r="A516" s="22" t="s">
        <v>63</v>
      </c>
      <c r="B516" s="16"/>
      <c r="C516" s="16"/>
      <c r="D516" s="16"/>
      <c r="E516" s="17"/>
      <c r="F516" s="17"/>
      <c r="G516" s="17"/>
      <c r="H516" s="17"/>
      <c r="I516" s="17"/>
      <c r="J516" s="17"/>
      <c r="K516" s="24" t="s">
        <v>64</v>
      </c>
      <c r="L516" s="14">
        <f t="shared" si="36"/>
        <v>0</v>
      </c>
      <c r="M516" s="14">
        <f t="shared" si="37"/>
        <v>0</v>
      </c>
      <c r="N516" s="14">
        <f t="shared" si="38"/>
        <v>0</v>
      </c>
      <c r="O516" s="14">
        <f t="shared" si="39"/>
        <v>0</v>
      </c>
      <c r="P516" s="14">
        <f t="shared" si="40"/>
        <v>0</v>
      </c>
      <c r="Q516" s="14">
        <f t="shared" si="40"/>
        <v>0</v>
      </c>
    </row>
    <row r="517" spans="1:17">
      <c r="A517" s="15" t="str">
        <f>A516</f>
        <v>&lt;invullen&gt;</v>
      </c>
      <c r="B517" s="16"/>
      <c r="C517" s="16"/>
      <c r="D517" s="16"/>
      <c r="E517" s="17"/>
      <c r="F517" s="17"/>
      <c r="G517" s="17"/>
      <c r="H517" s="17"/>
      <c r="I517" s="17"/>
      <c r="J517" s="17"/>
      <c r="K517" s="24" t="s">
        <v>65</v>
      </c>
      <c r="L517" s="14">
        <f t="shared" si="36"/>
        <v>0</v>
      </c>
      <c r="M517" s="14">
        <f t="shared" si="37"/>
        <v>0</v>
      </c>
      <c r="N517" s="14">
        <f t="shared" si="38"/>
        <v>0</v>
      </c>
      <c r="O517" s="14">
        <f t="shared" si="39"/>
        <v>0</v>
      </c>
      <c r="P517" s="14">
        <f t="shared" si="40"/>
        <v>0</v>
      </c>
      <c r="Q517" s="14">
        <f t="shared" si="40"/>
        <v>0</v>
      </c>
    </row>
    <row r="518" spans="1:17">
      <c r="A518" s="15" t="str">
        <f>A516</f>
        <v>&lt;invullen&gt;</v>
      </c>
      <c r="B518" s="16"/>
      <c r="C518" s="16"/>
      <c r="D518" s="16"/>
      <c r="E518" s="17"/>
      <c r="F518" s="17"/>
      <c r="G518" s="17"/>
      <c r="H518" s="17"/>
      <c r="I518" s="17"/>
      <c r="J518" s="17"/>
      <c r="K518" s="24" t="s">
        <v>66</v>
      </c>
      <c r="L518" s="14">
        <f t="shared" si="36"/>
        <v>0</v>
      </c>
      <c r="M518" s="14">
        <f t="shared" si="37"/>
        <v>0</v>
      </c>
      <c r="N518" s="14">
        <f t="shared" si="38"/>
        <v>0</v>
      </c>
      <c r="O518" s="14">
        <f t="shared" si="39"/>
        <v>0</v>
      </c>
      <c r="P518" s="14">
        <f t="shared" si="40"/>
        <v>0</v>
      </c>
      <c r="Q518" s="14">
        <f t="shared" si="40"/>
        <v>0</v>
      </c>
    </row>
    <row r="519" spans="1:17">
      <c r="A519" s="15" t="str">
        <f>A516</f>
        <v>&lt;invullen&gt;</v>
      </c>
      <c r="B519" s="16"/>
      <c r="C519" s="16"/>
      <c r="D519" s="16"/>
      <c r="E519" s="17"/>
      <c r="F519" s="17"/>
      <c r="G519" s="17"/>
      <c r="H519" s="17"/>
      <c r="I519" s="17"/>
      <c r="J519" s="17"/>
      <c r="K519" s="24" t="s">
        <v>67</v>
      </c>
      <c r="L519" s="14">
        <f t="shared" si="36"/>
        <v>0</v>
      </c>
      <c r="M519" s="14">
        <f t="shared" si="37"/>
        <v>0</v>
      </c>
      <c r="N519" s="14">
        <f t="shared" si="38"/>
        <v>0</v>
      </c>
      <c r="O519" s="14">
        <f t="shared" si="39"/>
        <v>0</v>
      </c>
      <c r="P519" s="14">
        <f t="shared" si="40"/>
        <v>0</v>
      </c>
      <c r="Q519" s="14">
        <f t="shared" si="40"/>
        <v>0</v>
      </c>
    </row>
    <row r="520" spans="1:17">
      <c r="A520" s="15" t="str">
        <f>A516</f>
        <v>&lt;invullen&gt;</v>
      </c>
      <c r="B520" s="16"/>
      <c r="C520" s="16"/>
      <c r="D520" s="16"/>
      <c r="E520" s="17"/>
      <c r="F520" s="17"/>
      <c r="G520" s="17"/>
      <c r="H520" s="17"/>
      <c r="I520" s="17"/>
      <c r="J520" s="17"/>
      <c r="K520" s="24" t="s">
        <v>68</v>
      </c>
      <c r="L520" s="14">
        <f t="shared" si="36"/>
        <v>0</v>
      </c>
      <c r="M520" s="14">
        <f t="shared" si="37"/>
        <v>0</v>
      </c>
      <c r="N520" s="14">
        <f t="shared" si="38"/>
        <v>0</v>
      </c>
      <c r="O520" s="14">
        <f t="shared" si="39"/>
        <v>0</v>
      </c>
      <c r="P520" s="14">
        <f t="shared" si="40"/>
        <v>0</v>
      </c>
      <c r="Q520" s="14">
        <f t="shared" si="40"/>
        <v>0</v>
      </c>
    </row>
    <row r="521" spans="1:17">
      <c r="A521" s="15" t="str">
        <f>A516</f>
        <v>&lt;invullen&gt;</v>
      </c>
      <c r="B521" s="16"/>
      <c r="C521" s="16"/>
      <c r="D521" s="16"/>
      <c r="E521" s="17"/>
      <c r="F521" s="17"/>
      <c r="G521" s="17"/>
      <c r="H521" s="17"/>
      <c r="I521" s="17"/>
      <c r="J521" s="17"/>
      <c r="K521" s="24" t="s">
        <v>69</v>
      </c>
      <c r="L521" s="14">
        <f t="shared" si="36"/>
        <v>0</v>
      </c>
      <c r="M521" s="14">
        <f t="shared" si="37"/>
        <v>0</v>
      </c>
      <c r="N521" s="14">
        <f t="shared" si="38"/>
        <v>0</v>
      </c>
      <c r="O521" s="14">
        <f t="shared" si="39"/>
        <v>0</v>
      </c>
      <c r="P521" s="14">
        <f t="shared" si="40"/>
        <v>0</v>
      </c>
      <c r="Q521" s="14">
        <f t="shared" si="40"/>
        <v>0</v>
      </c>
    </row>
    <row r="522" spans="1:17">
      <c r="A522" s="15" t="str">
        <f>A516</f>
        <v>&lt;invullen&gt;</v>
      </c>
      <c r="B522" s="16"/>
      <c r="C522" s="16"/>
      <c r="D522" s="16"/>
      <c r="E522" s="17"/>
      <c r="F522" s="17"/>
      <c r="G522" s="17"/>
      <c r="H522" s="17"/>
      <c r="I522" s="17"/>
      <c r="J522" s="17"/>
      <c r="K522" s="24" t="s">
        <v>70</v>
      </c>
      <c r="L522" s="14">
        <f t="shared" si="36"/>
        <v>0</v>
      </c>
      <c r="M522" s="14">
        <f t="shared" si="37"/>
        <v>0</v>
      </c>
      <c r="N522" s="14">
        <f t="shared" si="38"/>
        <v>0</v>
      </c>
      <c r="O522" s="14">
        <f t="shared" si="39"/>
        <v>0</v>
      </c>
      <c r="P522" s="14">
        <f t="shared" si="40"/>
        <v>0</v>
      </c>
      <c r="Q522" s="14">
        <f t="shared" si="40"/>
        <v>0</v>
      </c>
    </row>
    <row r="523" spans="1:17">
      <c r="A523" s="22" t="s">
        <v>63</v>
      </c>
      <c r="B523" s="16"/>
      <c r="C523" s="16"/>
      <c r="D523" s="16"/>
      <c r="E523" s="17"/>
      <c r="F523" s="17"/>
      <c r="G523" s="17"/>
      <c r="H523" s="17"/>
      <c r="I523" s="17"/>
      <c r="J523" s="17"/>
      <c r="K523" s="25" t="s">
        <v>64</v>
      </c>
      <c r="L523" s="14">
        <f t="shared" si="36"/>
        <v>0</v>
      </c>
      <c r="M523" s="14">
        <f t="shared" si="37"/>
        <v>0</v>
      </c>
      <c r="N523" s="14">
        <f t="shared" si="38"/>
        <v>0</v>
      </c>
      <c r="O523" s="14">
        <f t="shared" si="39"/>
        <v>0</v>
      </c>
      <c r="P523" s="14">
        <f t="shared" si="40"/>
        <v>0</v>
      </c>
      <c r="Q523" s="14">
        <f t="shared" si="40"/>
        <v>0</v>
      </c>
    </row>
    <row r="524" spans="1:17">
      <c r="A524" s="15" t="str">
        <f>A523</f>
        <v>&lt;invullen&gt;</v>
      </c>
      <c r="B524" s="16"/>
      <c r="C524" s="16"/>
      <c r="D524" s="16"/>
      <c r="E524" s="17"/>
      <c r="F524" s="17"/>
      <c r="G524" s="17"/>
      <c r="H524" s="17"/>
      <c r="I524" s="17"/>
      <c r="J524" s="17"/>
      <c r="K524" s="25" t="s">
        <v>65</v>
      </c>
      <c r="L524" s="14">
        <f t="shared" ref="L524:L571" si="41">E524*$D524</f>
        <v>0</v>
      </c>
      <c r="M524" s="14">
        <f t="shared" ref="M524:M571" si="42">F524*$D524</f>
        <v>0</v>
      </c>
      <c r="N524" s="14">
        <f t="shared" ref="N524:N571" si="43">G524*$D524</f>
        <v>0</v>
      </c>
      <c r="O524" s="14">
        <f t="shared" ref="O524:O571" si="44">H524*$D524</f>
        <v>0</v>
      </c>
      <c r="P524" s="14">
        <f t="shared" si="40"/>
        <v>0</v>
      </c>
      <c r="Q524" s="14">
        <f t="shared" si="40"/>
        <v>0</v>
      </c>
    </row>
    <row r="525" spans="1:17">
      <c r="A525" s="15" t="str">
        <f>A523</f>
        <v>&lt;invullen&gt;</v>
      </c>
      <c r="B525" s="16"/>
      <c r="C525" s="16"/>
      <c r="D525" s="16"/>
      <c r="E525" s="17"/>
      <c r="F525" s="17"/>
      <c r="G525" s="17"/>
      <c r="H525" s="17"/>
      <c r="I525" s="17"/>
      <c r="J525" s="17"/>
      <c r="K525" s="25" t="s">
        <v>66</v>
      </c>
      <c r="L525" s="14">
        <f t="shared" si="41"/>
        <v>0</v>
      </c>
      <c r="M525" s="14">
        <f t="shared" si="42"/>
        <v>0</v>
      </c>
      <c r="N525" s="14">
        <f t="shared" si="43"/>
        <v>0</v>
      </c>
      <c r="O525" s="14">
        <f t="shared" si="44"/>
        <v>0</v>
      </c>
      <c r="P525" s="14">
        <f t="shared" si="40"/>
        <v>0</v>
      </c>
      <c r="Q525" s="14">
        <f t="shared" si="40"/>
        <v>0</v>
      </c>
    </row>
    <row r="526" spans="1:17">
      <c r="A526" s="15" t="str">
        <f>A523</f>
        <v>&lt;invullen&gt;</v>
      </c>
      <c r="B526" s="16"/>
      <c r="C526" s="16"/>
      <c r="D526" s="16"/>
      <c r="E526" s="17"/>
      <c r="F526" s="17"/>
      <c r="G526" s="17"/>
      <c r="H526" s="17"/>
      <c r="I526" s="17"/>
      <c r="J526" s="17"/>
      <c r="K526" s="25" t="s">
        <v>67</v>
      </c>
      <c r="L526" s="14">
        <f t="shared" si="41"/>
        <v>0</v>
      </c>
      <c r="M526" s="14">
        <f t="shared" si="42"/>
        <v>0</v>
      </c>
      <c r="N526" s="14">
        <f t="shared" si="43"/>
        <v>0</v>
      </c>
      <c r="O526" s="14">
        <f t="shared" si="44"/>
        <v>0</v>
      </c>
      <c r="P526" s="14">
        <f t="shared" si="40"/>
        <v>0</v>
      </c>
      <c r="Q526" s="14">
        <f t="shared" si="40"/>
        <v>0</v>
      </c>
    </row>
    <row r="527" spans="1:17">
      <c r="A527" s="15" t="str">
        <f>A523</f>
        <v>&lt;invullen&gt;</v>
      </c>
      <c r="B527" s="16"/>
      <c r="C527" s="16"/>
      <c r="D527" s="16"/>
      <c r="E527" s="17"/>
      <c r="F527" s="17"/>
      <c r="G527" s="17"/>
      <c r="H527" s="17"/>
      <c r="I527" s="17"/>
      <c r="J527" s="17"/>
      <c r="K527" s="25" t="s">
        <v>68</v>
      </c>
      <c r="L527" s="14">
        <f t="shared" si="41"/>
        <v>0</v>
      </c>
      <c r="M527" s="14">
        <f t="shared" si="42"/>
        <v>0</v>
      </c>
      <c r="N527" s="14">
        <f t="shared" si="43"/>
        <v>0</v>
      </c>
      <c r="O527" s="14">
        <f t="shared" si="44"/>
        <v>0</v>
      </c>
      <c r="P527" s="14">
        <f t="shared" si="40"/>
        <v>0</v>
      </c>
      <c r="Q527" s="14">
        <f t="shared" si="40"/>
        <v>0</v>
      </c>
    </row>
    <row r="528" spans="1:17">
      <c r="A528" s="15" t="str">
        <f>A523</f>
        <v>&lt;invullen&gt;</v>
      </c>
      <c r="B528" s="16"/>
      <c r="C528" s="16"/>
      <c r="D528" s="16"/>
      <c r="E528" s="17"/>
      <c r="F528" s="17"/>
      <c r="G528" s="17"/>
      <c r="H528" s="17"/>
      <c r="I528" s="17"/>
      <c r="J528" s="17"/>
      <c r="K528" s="25" t="s">
        <v>69</v>
      </c>
      <c r="L528" s="14">
        <f t="shared" si="41"/>
        <v>0</v>
      </c>
      <c r="M528" s="14">
        <f t="shared" si="42"/>
        <v>0</v>
      </c>
      <c r="N528" s="14">
        <f t="shared" si="43"/>
        <v>0</v>
      </c>
      <c r="O528" s="14">
        <f t="shared" si="44"/>
        <v>0</v>
      </c>
      <c r="P528" s="14">
        <f t="shared" si="40"/>
        <v>0</v>
      </c>
      <c r="Q528" s="14">
        <f t="shared" si="40"/>
        <v>0</v>
      </c>
    </row>
    <row r="529" spans="1:17">
      <c r="A529" s="15" t="str">
        <f>A523</f>
        <v>&lt;invullen&gt;</v>
      </c>
      <c r="B529" s="16"/>
      <c r="C529" s="16"/>
      <c r="D529" s="16"/>
      <c r="E529" s="17"/>
      <c r="F529" s="17"/>
      <c r="G529" s="17"/>
      <c r="H529" s="17"/>
      <c r="I529" s="17"/>
      <c r="J529" s="17"/>
      <c r="K529" s="25" t="s">
        <v>70</v>
      </c>
      <c r="L529" s="14">
        <f t="shared" si="41"/>
        <v>0</v>
      </c>
      <c r="M529" s="14">
        <f t="shared" si="42"/>
        <v>0</v>
      </c>
      <c r="N529" s="14">
        <f t="shared" si="43"/>
        <v>0</v>
      </c>
      <c r="O529" s="14">
        <f t="shared" si="44"/>
        <v>0</v>
      </c>
      <c r="P529" s="14">
        <f t="shared" si="40"/>
        <v>0</v>
      </c>
      <c r="Q529" s="14">
        <f t="shared" si="40"/>
        <v>0</v>
      </c>
    </row>
    <row r="530" spans="1:17">
      <c r="A530" s="22" t="s">
        <v>63</v>
      </c>
      <c r="B530" s="16"/>
      <c r="C530" s="16"/>
      <c r="D530" s="16"/>
      <c r="E530" s="17"/>
      <c r="F530" s="17"/>
      <c r="G530" s="17"/>
      <c r="H530" s="17"/>
      <c r="I530" s="17"/>
      <c r="J530" s="17"/>
      <c r="K530" s="26" t="s">
        <v>64</v>
      </c>
      <c r="L530" s="14">
        <f t="shared" si="41"/>
        <v>0</v>
      </c>
      <c r="M530" s="14">
        <f t="shared" si="42"/>
        <v>0</v>
      </c>
      <c r="N530" s="14">
        <f t="shared" si="43"/>
        <v>0</v>
      </c>
      <c r="O530" s="14">
        <f t="shared" si="44"/>
        <v>0</v>
      </c>
      <c r="P530" s="14">
        <f t="shared" si="40"/>
        <v>0</v>
      </c>
      <c r="Q530" s="14">
        <f t="shared" si="40"/>
        <v>0</v>
      </c>
    </row>
    <row r="531" spans="1:17">
      <c r="A531" s="15" t="str">
        <f>A530</f>
        <v>&lt;invullen&gt;</v>
      </c>
      <c r="B531" s="16"/>
      <c r="C531" s="16"/>
      <c r="D531" s="16"/>
      <c r="E531" s="17"/>
      <c r="F531" s="17"/>
      <c r="G531" s="17"/>
      <c r="H531" s="17"/>
      <c r="I531" s="17"/>
      <c r="J531" s="17"/>
      <c r="K531" s="26" t="s">
        <v>65</v>
      </c>
      <c r="L531" s="14">
        <f t="shared" si="41"/>
        <v>0</v>
      </c>
      <c r="M531" s="14">
        <f t="shared" si="42"/>
        <v>0</v>
      </c>
      <c r="N531" s="14">
        <f t="shared" si="43"/>
        <v>0</v>
      </c>
      <c r="O531" s="14">
        <f t="shared" si="44"/>
        <v>0</v>
      </c>
      <c r="P531" s="14">
        <f t="shared" si="40"/>
        <v>0</v>
      </c>
      <c r="Q531" s="14">
        <f t="shared" si="40"/>
        <v>0</v>
      </c>
    </row>
    <row r="532" spans="1:17">
      <c r="A532" s="15" t="str">
        <f>A530</f>
        <v>&lt;invullen&gt;</v>
      </c>
      <c r="B532" s="16"/>
      <c r="C532" s="16"/>
      <c r="D532" s="16"/>
      <c r="E532" s="17"/>
      <c r="F532" s="17"/>
      <c r="G532" s="17"/>
      <c r="H532" s="17"/>
      <c r="I532" s="17"/>
      <c r="J532" s="17"/>
      <c r="K532" s="26" t="s">
        <v>66</v>
      </c>
      <c r="L532" s="14">
        <f t="shared" si="41"/>
        <v>0</v>
      </c>
      <c r="M532" s="14">
        <f t="shared" si="42"/>
        <v>0</v>
      </c>
      <c r="N532" s="14">
        <f t="shared" si="43"/>
        <v>0</v>
      </c>
      <c r="O532" s="14">
        <f t="shared" si="44"/>
        <v>0</v>
      </c>
      <c r="P532" s="14">
        <f t="shared" si="40"/>
        <v>0</v>
      </c>
      <c r="Q532" s="14">
        <f t="shared" si="40"/>
        <v>0</v>
      </c>
    </row>
    <row r="533" spans="1:17">
      <c r="A533" s="15" t="str">
        <f>A530</f>
        <v>&lt;invullen&gt;</v>
      </c>
      <c r="B533" s="16"/>
      <c r="C533" s="16"/>
      <c r="D533" s="16"/>
      <c r="E533" s="17"/>
      <c r="F533" s="17"/>
      <c r="G533" s="17"/>
      <c r="H533" s="17"/>
      <c r="I533" s="17"/>
      <c r="J533" s="17"/>
      <c r="K533" s="26" t="s">
        <v>67</v>
      </c>
      <c r="L533" s="14">
        <f t="shared" si="41"/>
        <v>0</v>
      </c>
      <c r="M533" s="14">
        <f t="shared" si="42"/>
        <v>0</v>
      </c>
      <c r="N533" s="14">
        <f t="shared" si="43"/>
        <v>0</v>
      </c>
      <c r="O533" s="14">
        <f t="shared" si="44"/>
        <v>0</v>
      </c>
      <c r="P533" s="14">
        <f t="shared" si="40"/>
        <v>0</v>
      </c>
      <c r="Q533" s="14">
        <f t="shared" si="40"/>
        <v>0</v>
      </c>
    </row>
    <row r="534" spans="1:17">
      <c r="A534" s="15" t="str">
        <f>A530</f>
        <v>&lt;invullen&gt;</v>
      </c>
      <c r="B534" s="16"/>
      <c r="C534" s="16"/>
      <c r="D534" s="16"/>
      <c r="E534" s="17"/>
      <c r="F534" s="17"/>
      <c r="G534" s="17"/>
      <c r="H534" s="17"/>
      <c r="I534" s="17"/>
      <c r="J534" s="17"/>
      <c r="K534" s="26" t="s">
        <v>68</v>
      </c>
      <c r="L534" s="14">
        <f t="shared" si="41"/>
        <v>0</v>
      </c>
      <c r="M534" s="14">
        <f t="shared" si="42"/>
        <v>0</v>
      </c>
      <c r="N534" s="14">
        <f t="shared" si="43"/>
        <v>0</v>
      </c>
      <c r="O534" s="14">
        <f t="shared" si="44"/>
        <v>0</v>
      </c>
      <c r="P534" s="14">
        <f t="shared" si="40"/>
        <v>0</v>
      </c>
      <c r="Q534" s="14">
        <f t="shared" si="40"/>
        <v>0</v>
      </c>
    </row>
    <row r="535" spans="1:17">
      <c r="A535" s="15" t="str">
        <f>A530</f>
        <v>&lt;invullen&gt;</v>
      </c>
      <c r="B535" s="16"/>
      <c r="C535" s="16"/>
      <c r="D535" s="16"/>
      <c r="E535" s="17"/>
      <c r="F535" s="17"/>
      <c r="G535" s="17"/>
      <c r="H535" s="17"/>
      <c r="I535" s="17"/>
      <c r="J535" s="17"/>
      <c r="K535" s="26" t="s">
        <v>69</v>
      </c>
      <c r="L535" s="14">
        <f t="shared" si="41"/>
        <v>0</v>
      </c>
      <c r="M535" s="14">
        <f t="shared" si="42"/>
        <v>0</v>
      </c>
      <c r="N535" s="14">
        <f t="shared" si="43"/>
        <v>0</v>
      </c>
      <c r="O535" s="14">
        <f t="shared" si="44"/>
        <v>0</v>
      </c>
      <c r="P535" s="14">
        <f t="shared" si="40"/>
        <v>0</v>
      </c>
      <c r="Q535" s="14">
        <f t="shared" si="40"/>
        <v>0</v>
      </c>
    </row>
    <row r="536" spans="1:17">
      <c r="A536" s="15" t="str">
        <f>A530</f>
        <v>&lt;invullen&gt;</v>
      </c>
      <c r="B536" s="16"/>
      <c r="C536" s="16"/>
      <c r="D536" s="16"/>
      <c r="E536" s="17"/>
      <c r="F536" s="17"/>
      <c r="G536" s="17"/>
      <c r="H536" s="17"/>
      <c r="I536" s="17"/>
      <c r="J536" s="17"/>
      <c r="K536" s="26" t="s">
        <v>70</v>
      </c>
      <c r="L536" s="14">
        <f t="shared" si="41"/>
        <v>0</v>
      </c>
      <c r="M536" s="14">
        <f t="shared" si="42"/>
        <v>0</v>
      </c>
      <c r="N536" s="14">
        <f t="shared" si="43"/>
        <v>0</v>
      </c>
      <c r="O536" s="14">
        <f t="shared" si="44"/>
        <v>0</v>
      </c>
      <c r="P536" s="14">
        <f t="shared" si="40"/>
        <v>0</v>
      </c>
      <c r="Q536" s="14">
        <f t="shared" si="40"/>
        <v>0</v>
      </c>
    </row>
    <row r="537" spans="1:17">
      <c r="A537" s="22" t="s">
        <v>63</v>
      </c>
      <c r="B537" s="16"/>
      <c r="C537" s="16"/>
      <c r="D537" s="16"/>
      <c r="E537" s="17"/>
      <c r="F537" s="17"/>
      <c r="G537" s="17"/>
      <c r="H537" s="17"/>
      <c r="I537" s="17"/>
      <c r="J537" s="17"/>
      <c r="K537" s="19" t="s">
        <v>64</v>
      </c>
      <c r="L537" s="14">
        <f t="shared" si="41"/>
        <v>0</v>
      </c>
      <c r="M537" s="14">
        <f t="shared" si="42"/>
        <v>0</v>
      </c>
      <c r="N537" s="14">
        <f t="shared" si="43"/>
        <v>0</v>
      </c>
      <c r="O537" s="14">
        <f t="shared" si="44"/>
        <v>0</v>
      </c>
      <c r="P537" s="14">
        <f t="shared" si="40"/>
        <v>0</v>
      </c>
      <c r="Q537" s="14">
        <f t="shared" si="40"/>
        <v>0</v>
      </c>
    </row>
    <row r="538" spans="1:17">
      <c r="A538" s="15" t="str">
        <f>A537</f>
        <v>&lt;invullen&gt;</v>
      </c>
      <c r="B538" s="16"/>
      <c r="C538" s="16"/>
      <c r="D538" s="16"/>
      <c r="E538" s="17"/>
      <c r="F538" s="17"/>
      <c r="G538" s="17"/>
      <c r="H538" s="17"/>
      <c r="I538" s="17"/>
      <c r="J538" s="17"/>
      <c r="K538" s="19" t="s">
        <v>65</v>
      </c>
      <c r="L538" s="14">
        <f t="shared" si="41"/>
        <v>0</v>
      </c>
      <c r="M538" s="14">
        <f t="shared" si="42"/>
        <v>0</v>
      </c>
      <c r="N538" s="14">
        <f t="shared" si="43"/>
        <v>0</v>
      </c>
      <c r="O538" s="14">
        <f t="shared" si="44"/>
        <v>0</v>
      </c>
      <c r="P538" s="14">
        <f t="shared" si="40"/>
        <v>0</v>
      </c>
      <c r="Q538" s="14">
        <f t="shared" si="40"/>
        <v>0</v>
      </c>
    </row>
    <row r="539" spans="1:17">
      <c r="A539" s="15" t="str">
        <f>A537</f>
        <v>&lt;invullen&gt;</v>
      </c>
      <c r="B539" s="16"/>
      <c r="C539" s="16"/>
      <c r="D539" s="16"/>
      <c r="E539" s="17"/>
      <c r="F539" s="17"/>
      <c r="G539" s="17"/>
      <c r="H539" s="17"/>
      <c r="I539" s="17"/>
      <c r="J539" s="17"/>
      <c r="K539" s="19" t="s">
        <v>66</v>
      </c>
      <c r="L539" s="14">
        <f t="shared" si="41"/>
        <v>0</v>
      </c>
      <c r="M539" s="14">
        <f t="shared" si="42"/>
        <v>0</v>
      </c>
      <c r="N539" s="14">
        <f t="shared" si="43"/>
        <v>0</v>
      </c>
      <c r="O539" s="14">
        <f t="shared" si="44"/>
        <v>0</v>
      </c>
      <c r="P539" s="14">
        <f t="shared" si="40"/>
        <v>0</v>
      </c>
      <c r="Q539" s="14">
        <f t="shared" si="40"/>
        <v>0</v>
      </c>
    </row>
    <row r="540" spans="1:17">
      <c r="A540" s="15" t="str">
        <f>A537</f>
        <v>&lt;invullen&gt;</v>
      </c>
      <c r="B540" s="16"/>
      <c r="C540" s="16"/>
      <c r="D540" s="16"/>
      <c r="E540" s="17"/>
      <c r="F540" s="17"/>
      <c r="G540" s="17"/>
      <c r="H540" s="17"/>
      <c r="I540" s="17"/>
      <c r="J540" s="17"/>
      <c r="K540" s="19" t="s">
        <v>67</v>
      </c>
      <c r="L540" s="14">
        <f t="shared" si="41"/>
        <v>0</v>
      </c>
      <c r="M540" s="14">
        <f t="shared" si="42"/>
        <v>0</v>
      </c>
      <c r="N540" s="14">
        <f t="shared" si="43"/>
        <v>0</v>
      </c>
      <c r="O540" s="14">
        <f t="shared" si="44"/>
        <v>0</v>
      </c>
      <c r="P540" s="14">
        <f t="shared" ref="P540:Q571" si="45">I540*$D540</f>
        <v>0</v>
      </c>
      <c r="Q540" s="14">
        <f t="shared" si="45"/>
        <v>0</v>
      </c>
    </row>
    <row r="541" spans="1:17">
      <c r="A541" s="15" t="str">
        <f>A537</f>
        <v>&lt;invullen&gt;</v>
      </c>
      <c r="B541" s="16"/>
      <c r="C541" s="16"/>
      <c r="D541" s="16"/>
      <c r="E541" s="17"/>
      <c r="F541" s="17"/>
      <c r="G541" s="17"/>
      <c r="H541" s="17"/>
      <c r="I541" s="17"/>
      <c r="J541" s="17"/>
      <c r="K541" s="19" t="s">
        <v>68</v>
      </c>
      <c r="L541" s="14">
        <f t="shared" si="41"/>
        <v>0</v>
      </c>
      <c r="M541" s="14">
        <f t="shared" si="42"/>
        <v>0</v>
      </c>
      <c r="N541" s="14">
        <f t="shared" si="43"/>
        <v>0</v>
      </c>
      <c r="O541" s="14">
        <f t="shared" si="44"/>
        <v>0</v>
      </c>
      <c r="P541" s="14">
        <f t="shared" si="45"/>
        <v>0</v>
      </c>
      <c r="Q541" s="14">
        <f t="shared" si="45"/>
        <v>0</v>
      </c>
    </row>
    <row r="542" spans="1:17">
      <c r="A542" s="15" t="str">
        <f>A537</f>
        <v>&lt;invullen&gt;</v>
      </c>
      <c r="B542" s="16"/>
      <c r="C542" s="16"/>
      <c r="D542" s="16"/>
      <c r="E542" s="17"/>
      <c r="F542" s="17"/>
      <c r="G542" s="17"/>
      <c r="H542" s="17"/>
      <c r="I542" s="17"/>
      <c r="J542" s="17"/>
      <c r="K542" s="19" t="s">
        <v>69</v>
      </c>
      <c r="L542" s="14">
        <f t="shared" si="41"/>
        <v>0</v>
      </c>
      <c r="M542" s="14">
        <f t="shared" si="42"/>
        <v>0</v>
      </c>
      <c r="N542" s="14">
        <f t="shared" si="43"/>
        <v>0</v>
      </c>
      <c r="O542" s="14">
        <f t="shared" si="44"/>
        <v>0</v>
      </c>
      <c r="P542" s="14">
        <f t="shared" si="45"/>
        <v>0</v>
      </c>
      <c r="Q542" s="14">
        <f t="shared" si="45"/>
        <v>0</v>
      </c>
    </row>
    <row r="543" spans="1:17">
      <c r="A543" s="15" t="str">
        <f>A537</f>
        <v>&lt;invullen&gt;</v>
      </c>
      <c r="B543" s="16"/>
      <c r="C543" s="16"/>
      <c r="D543" s="16"/>
      <c r="E543" s="17"/>
      <c r="F543" s="17"/>
      <c r="G543" s="17"/>
      <c r="H543" s="17"/>
      <c r="I543" s="17"/>
      <c r="J543" s="17"/>
      <c r="K543" s="19" t="s">
        <v>70</v>
      </c>
      <c r="L543" s="14">
        <f t="shared" si="41"/>
        <v>0</v>
      </c>
      <c r="M543" s="14">
        <f t="shared" si="42"/>
        <v>0</v>
      </c>
      <c r="N543" s="14">
        <f t="shared" si="43"/>
        <v>0</v>
      </c>
      <c r="O543" s="14">
        <f t="shared" si="44"/>
        <v>0</v>
      </c>
      <c r="P543" s="14">
        <f t="shared" si="45"/>
        <v>0</v>
      </c>
      <c r="Q543" s="14">
        <f t="shared" si="45"/>
        <v>0</v>
      </c>
    </row>
    <row r="544" spans="1:17">
      <c r="A544" s="20" t="s">
        <v>63</v>
      </c>
      <c r="B544" s="16"/>
      <c r="C544" s="16"/>
      <c r="D544" s="16"/>
      <c r="E544" s="17"/>
      <c r="F544" s="17"/>
      <c r="G544" s="17"/>
      <c r="H544" s="17"/>
      <c r="I544" s="17"/>
      <c r="J544" s="17"/>
      <c r="K544" s="21" t="s">
        <v>64</v>
      </c>
      <c r="L544" s="14">
        <f t="shared" si="41"/>
        <v>0</v>
      </c>
      <c r="M544" s="14">
        <f t="shared" si="42"/>
        <v>0</v>
      </c>
      <c r="N544" s="14">
        <f t="shared" si="43"/>
        <v>0</v>
      </c>
      <c r="O544" s="14">
        <f t="shared" si="44"/>
        <v>0</v>
      </c>
      <c r="P544" s="14">
        <f t="shared" si="45"/>
        <v>0</v>
      </c>
      <c r="Q544" s="14">
        <f t="shared" si="45"/>
        <v>0</v>
      </c>
    </row>
    <row r="545" spans="1:17">
      <c r="A545" s="15" t="str">
        <f>A544</f>
        <v>&lt;invullen&gt;</v>
      </c>
      <c r="B545" s="16"/>
      <c r="C545" s="16"/>
      <c r="D545" s="16"/>
      <c r="E545" s="17"/>
      <c r="F545" s="17"/>
      <c r="G545" s="17"/>
      <c r="H545" s="17"/>
      <c r="I545" s="17"/>
      <c r="J545" s="17"/>
      <c r="K545" s="21" t="s">
        <v>65</v>
      </c>
      <c r="L545" s="14">
        <f t="shared" si="41"/>
        <v>0</v>
      </c>
      <c r="M545" s="14">
        <f t="shared" si="42"/>
        <v>0</v>
      </c>
      <c r="N545" s="14">
        <f t="shared" si="43"/>
        <v>0</v>
      </c>
      <c r="O545" s="14">
        <f t="shared" si="44"/>
        <v>0</v>
      </c>
      <c r="P545" s="14">
        <f t="shared" si="45"/>
        <v>0</v>
      </c>
      <c r="Q545" s="14">
        <f t="shared" si="45"/>
        <v>0</v>
      </c>
    </row>
    <row r="546" spans="1:17">
      <c r="A546" s="15" t="str">
        <f>A544</f>
        <v>&lt;invullen&gt;</v>
      </c>
      <c r="B546" s="16"/>
      <c r="C546" s="16"/>
      <c r="D546" s="16"/>
      <c r="E546" s="17"/>
      <c r="F546" s="17"/>
      <c r="G546" s="17"/>
      <c r="H546" s="17"/>
      <c r="I546" s="17"/>
      <c r="J546" s="17"/>
      <c r="K546" s="21" t="s">
        <v>66</v>
      </c>
      <c r="L546" s="14">
        <f t="shared" si="41"/>
        <v>0</v>
      </c>
      <c r="M546" s="14">
        <f t="shared" si="42"/>
        <v>0</v>
      </c>
      <c r="N546" s="14">
        <f t="shared" si="43"/>
        <v>0</v>
      </c>
      <c r="O546" s="14">
        <f t="shared" si="44"/>
        <v>0</v>
      </c>
      <c r="P546" s="14">
        <f t="shared" si="45"/>
        <v>0</v>
      </c>
      <c r="Q546" s="14">
        <f t="shared" si="45"/>
        <v>0</v>
      </c>
    </row>
    <row r="547" spans="1:17">
      <c r="A547" s="15" t="str">
        <f>A544</f>
        <v>&lt;invullen&gt;</v>
      </c>
      <c r="B547" s="16"/>
      <c r="C547" s="16"/>
      <c r="D547" s="16"/>
      <c r="E547" s="17"/>
      <c r="F547" s="17"/>
      <c r="G547" s="17"/>
      <c r="H547" s="17"/>
      <c r="I547" s="17"/>
      <c r="J547" s="17"/>
      <c r="K547" s="21" t="s">
        <v>67</v>
      </c>
      <c r="L547" s="14">
        <f t="shared" si="41"/>
        <v>0</v>
      </c>
      <c r="M547" s="14">
        <f t="shared" si="42"/>
        <v>0</v>
      </c>
      <c r="N547" s="14">
        <f t="shared" si="43"/>
        <v>0</v>
      </c>
      <c r="O547" s="14">
        <f t="shared" si="44"/>
        <v>0</v>
      </c>
      <c r="P547" s="14">
        <f t="shared" si="45"/>
        <v>0</v>
      </c>
      <c r="Q547" s="14">
        <f t="shared" si="45"/>
        <v>0</v>
      </c>
    </row>
    <row r="548" spans="1:17">
      <c r="A548" s="15" t="str">
        <f>A544</f>
        <v>&lt;invullen&gt;</v>
      </c>
      <c r="B548" s="16"/>
      <c r="C548" s="16"/>
      <c r="D548" s="16"/>
      <c r="E548" s="17"/>
      <c r="F548" s="17"/>
      <c r="G548" s="17"/>
      <c r="H548" s="17"/>
      <c r="I548" s="17"/>
      <c r="J548" s="17"/>
      <c r="K548" s="21" t="s">
        <v>68</v>
      </c>
      <c r="L548" s="14">
        <f t="shared" si="41"/>
        <v>0</v>
      </c>
      <c r="M548" s="14">
        <f t="shared" si="42"/>
        <v>0</v>
      </c>
      <c r="N548" s="14">
        <f t="shared" si="43"/>
        <v>0</v>
      </c>
      <c r="O548" s="14">
        <f t="shared" si="44"/>
        <v>0</v>
      </c>
      <c r="P548" s="14">
        <f t="shared" si="45"/>
        <v>0</v>
      </c>
      <c r="Q548" s="14">
        <f t="shared" si="45"/>
        <v>0</v>
      </c>
    </row>
    <row r="549" spans="1:17">
      <c r="A549" s="15" t="str">
        <f>A544</f>
        <v>&lt;invullen&gt;</v>
      </c>
      <c r="B549" s="16"/>
      <c r="C549" s="16"/>
      <c r="D549" s="16"/>
      <c r="E549" s="17"/>
      <c r="F549" s="17"/>
      <c r="G549" s="17"/>
      <c r="H549" s="17"/>
      <c r="I549" s="17"/>
      <c r="J549" s="17"/>
      <c r="K549" s="21" t="s">
        <v>69</v>
      </c>
      <c r="L549" s="14">
        <f t="shared" si="41"/>
        <v>0</v>
      </c>
      <c r="M549" s="14">
        <f t="shared" si="42"/>
        <v>0</v>
      </c>
      <c r="N549" s="14">
        <f t="shared" si="43"/>
        <v>0</v>
      </c>
      <c r="O549" s="14">
        <f t="shared" si="44"/>
        <v>0</v>
      </c>
      <c r="P549" s="14">
        <f t="shared" si="45"/>
        <v>0</v>
      </c>
      <c r="Q549" s="14">
        <f t="shared" si="45"/>
        <v>0</v>
      </c>
    </row>
    <row r="550" spans="1:17">
      <c r="A550" s="15" t="str">
        <f>A544</f>
        <v>&lt;invullen&gt;</v>
      </c>
      <c r="B550" s="16"/>
      <c r="C550" s="16"/>
      <c r="D550" s="16"/>
      <c r="E550" s="17"/>
      <c r="F550" s="17"/>
      <c r="G550" s="17"/>
      <c r="H550" s="17"/>
      <c r="I550" s="17"/>
      <c r="J550" s="17"/>
      <c r="K550" s="21" t="s">
        <v>70</v>
      </c>
      <c r="L550" s="14">
        <f t="shared" si="41"/>
        <v>0</v>
      </c>
      <c r="M550" s="14">
        <f t="shared" si="42"/>
        <v>0</v>
      </c>
      <c r="N550" s="14">
        <f t="shared" si="43"/>
        <v>0</v>
      </c>
      <c r="O550" s="14">
        <f t="shared" si="44"/>
        <v>0</v>
      </c>
      <c r="P550" s="14">
        <f t="shared" si="45"/>
        <v>0</v>
      </c>
      <c r="Q550" s="14">
        <f t="shared" si="45"/>
        <v>0</v>
      </c>
    </row>
    <row r="551" spans="1:17">
      <c r="A551" s="22" t="s">
        <v>63</v>
      </c>
      <c r="B551" s="16"/>
      <c r="C551" s="16"/>
      <c r="D551" s="16"/>
      <c r="E551" s="17"/>
      <c r="F551" s="17"/>
      <c r="G551" s="17"/>
      <c r="H551" s="17"/>
      <c r="I551" s="17"/>
      <c r="J551" s="17"/>
      <c r="K551" s="23" t="s">
        <v>64</v>
      </c>
      <c r="L551" s="14">
        <f t="shared" si="41"/>
        <v>0</v>
      </c>
      <c r="M551" s="14">
        <f t="shared" si="42"/>
        <v>0</v>
      </c>
      <c r="N551" s="14">
        <f t="shared" si="43"/>
        <v>0</v>
      </c>
      <c r="O551" s="14">
        <f t="shared" si="44"/>
        <v>0</v>
      </c>
      <c r="P551" s="14">
        <f t="shared" si="45"/>
        <v>0</v>
      </c>
      <c r="Q551" s="14">
        <f t="shared" si="45"/>
        <v>0</v>
      </c>
    </row>
    <row r="552" spans="1:17">
      <c r="A552" s="15" t="str">
        <f>A551</f>
        <v>&lt;invullen&gt;</v>
      </c>
      <c r="B552" s="16"/>
      <c r="C552" s="16"/>
      <c r="D552" s="16"/>
      <c r="E552" s="17"/>
      <c r="F552" s="17"/>
      <c r="G552" s="17"/>
      <c r="H552" s="17"/>
      <c r="I552" s="17"/>
      <c r="J552" s="17"/>
      <c r="K552" s="23" t="s">
        <v>65</v>
      </c>
      <c r="L552" s="14">
        <f t="shared" si="41"/>
        <v>0</v>
      </c>
      <c r="M552" s="14">
        <f t="shared" si="42"/>
        <v>0</v>
      </c>
      <c r="N552" s="14">
        <f t="shared" si="43"/>
        <v>0</v>
      </c>
      <c r="O552" s="14">
        <f t="shared" si="44"/>
        <v>0</v>
      </c>
      <c r="P552" s="14">
        <f t="shared" si="45"/>
        <v>0</v>
      </c>
      <c r="Q552" s="14">
        <f t="shared" si="45"/>
        <v>0</v>
      </c>
    </row>
    <row r="553" spans="1:17">
      <c r="A553" s="15" t="str">
        <f>A551</f>
        <v>&lt;invullen&gt;</v>
      </c>
      <c r="B553" s="16"/>
      <c r="C553" s="16"/>
      <c r="D553" s="16"/>
      <c r="E553" s="17"/>
      <c r="F553" s="17"/>
      <c r="G553" s="17"/>
      <c r="H553" s="17"/>
      <c r="I553" s="17"/>
      <c r="J553" s="17"/>
      <c r="K553" s="23" t="s">
        <v>66</v>
      </c>
      <c r="L553" s="14">
        <f t="shared" si="41"/>
        <v>0</v>
      </c>
      <c r="M553" s="14">
        <f t="shared" si="42"/>
        <v>0</v>
      </c>
      <c r="N553" s="14">
        <f t="shared" si="43"/>
        <v>0</v>
      </c>
      <c r="O553" s="14">
        <f t="shared" si="44"/>
        <v>0</v>
      </c>
      <c r="P553" s="14">
        <f t="shared" si="45"/>
        <v>0</v>
      </c>
      <c r="Q553" s="14">
        <f t="shared" si="45"/>
        <v>0</v>
      </c>
    </row>
    <row r="554" spans="1:17">
      <c r="A554" s="15" t="str">
        <f>A551</f>
        <v>&lt;invullen&gt;</v>
      </c>
      <c r="B554" s="16"/>
      <c r="C554" s="16"/>
      <c r="D554" s="16"/>
      <c r="E554" s="17"/>
      <c r="F554" s="17"/>
      <c r="G554" s="17"/>
      <c r="H554" s="17"/>
      <c r="I554" s="17"/>
      <c r="J554" s="17"/>
      <c r="K554" s="23" t="s">
        <v>67</v>
      </c>
      <c r="L554" s="14">
        <f t="shared" si="41"/>
        <v>0</v>
      </c>
      <c r="M554" s="14">
        <f t="shared" si="42"/>
        <v>0</v>
      </c>
      <c r="N554" s="14">
        <f t="shared" si="43"/>
        <v>0</v>
      </c>
      <c r="O554" s="14">
        <f t="shared" si="44"/>
        <v>0</v>
      </c>
      <c r="P554" s="14">
        <f t="shared" si="45"/>
        <v>0</v>
      </c>
      <c r="Q554" s="14">
        <f t="shared" si="45"/>
        <v>0</v>
      </c>
    </row>
    <row r="555" spans="1:17">
      <c r="A555" s="15" t="str">
        <f>A551</f>
        <v>&lt;invullen&gt;</v>
      </c>
      <c r="B555" s="16"/>
      <c r="C555" s="16"/>
      <c r="D555" s="16"/>
      <c r="E555" s="17"/>
      <c r="F555" s="17"/>
      <c r="G555" s="17"/>
      <c r="H555" s="17"/>
      <c r="I555" s="17"/>
      <c r="J555" s="17"/>
      <c r="K555" s="23" t="s">
        <v>68</v>
      </c>
      <c r="L555" s="14">
        <f t="shared" si="41"/>
        <v>0</v>
      </c>
      <c r="M555" s="14">
        <f t="shared" si="42"/>
        <v>0</v>
      </c>
      <c r="N555" s="14">
        <f t="shared" si="43"/>
        <v>0</v>
      </c>
      <c r="O555" s="14">
        <f t="shared" si="44"/>
        <v>0</v>
      </c>
      <c r="P555" s="14">
        <f t="shared" si="45"/>
        <v>0</v>
      </c>
      <c r="Q555" s="14">
        <f t="shared" si="45"/>
        <v>0</v>
      </c>
    </row>
    <row r="556" spans="1:17">
      <c r="A556" s="15" t="str">
        <f>A551</f>
        <v>&lt;invullen&gt;</v>
      </c>
      <c r="B556" s="16"/>
      <c r="C556" s="16"/>
      <c r="D556" s="16"/>
      <c r="E556" s="17"/>
      <c r="F556" s="17"/>
      <c r="G556" s="17"/>
      <c r="H556" s="17"/>
      <c r="I556" s="17"/>
      <c r="J556" s="17"/>
      <c r="K556" s="23" t="s">
        <v>69</v>
      </c>
      <c r="L556" s="14">
        <f t="shared" si="41"/>
        <v>0</v>
      </c>
      <c r="M556" s="14">
        <f t="shared" si="42"/>
        <v>0</v>
      </c>
      <c r="N556" s="14">
        <f t="shared" si="43"/>
        <v>0</v>
      </c>
      <c r="O556" s="14">
        <f t="shared" si="44"/>
        <v>0</v>
      </c>
      <c r="P556" s="14">
        <f t="shared" si="45"/>
        <v>0</v>
      </c>
      <c r="Q556" s="14">
        <f t="shared" si="45"/>
        <v>0</v>
      </c>
    </row>
    <row r="557" spans="1:17">
      <c r="A557" s="15" t="str">
        <f>A551</f>
        <v>&lt;invullen&gt;</v>
      </c>
      <c r="B557" s="16"/>
      <c r="C557" s="16"/>
      <c r="D557" s="16"/>
      <c r="E557" s="17"/>
      <c r="F557" s="17"/>
      <c r="G557" s="17"/>
      <c r="H557" s="17"/>
      <c r="I557" s="17"/>
      <c r="J557" s="17"/>
      <c r="K557" s="23" t="s">
        <v>70</v>
      </c>
      <c r="L557" s="14">
        <f t="shared" si="41"/>
        <v>0</v>
      </c>
      <c r="M557" s="14">
        <f t="shared" si="42"/>
        <v>0</v>
      </c>
      <c r="N557" s="14">
        <f t="shared" si="43"/>
        <v>0</v>
      </c>
      <c r="O557" s="14">
        <f t="shared" si="44"/>
        <v>0</v>
      </c>
      <c r="P557" s="14">
        <f t="shared" si="45"/>
        <v>0</v>
      </c>
      <c r="Q557" s="14">
        <f t="shared" si="45"/>
        <v>0</v>
      </c>
    </row>
    <row r="558" spans="1:17">
      <c r="A558" s="22" t="s">
        <v>63</v>
      </c>
      <c r="B558" s="16"/>
      <c r="C558" s="16"/>
      <c r="D558" s="16"/>
      <c r="E558" s="17"/>
      <c r="F558" s="17"/>
      <c r="G558" s="17"/>
      <c r="H558" s="17"/>
      <c r="I558" s="17"/>
      <c r="J558" s="17"/>
      <c r="K558" s="24" t="s">
        <v>64</v>
      </c>
      <c r="L558" s="14">
        <f t="shared" si="41"/>
        <v>0</v>
      </c>
      <c r="M558" s="14">
        <f t="shared" si="42"/>
        <v>0</v>
      </c>
      <c r="N558" s="14">
        <f t="shared" si="43"/>
        <v>0</v>
      </c>
      <c r="O558" s="14">
        <f t="shared" si="44"/>
        <v>0</v>
      </c>
      <c r="P558" s="14">
        <f t="shared" si="45"/>
        <v>0</v>
      </c>
      <c r="Q558" s="14">
        <f t="shared" si="45"/>
        <v>0</v>
      </c>
    </row>
    <row r="559" spans="1:17">
      <c r="A559" s="15" t="str">
        <f>A558</f>
        <v>&lt;invullen&gt;</v>
      </c>
      <c r="B559" s="16"/>
      <c r="C559" s="16"/>
      <c r="D559" s="16"/>
      <c r="E559" s="17"/>
      <c r="F559" s="17"/>
      <c r="G559" s="17"/>
      <c r="H559" s="17"/>
      <c r="I559" s="17"/>
      <c r="J559" s="17"/>
      <c r="K559" s="24" t="s">
        <v>65</v>
      </c>
      <c r="L559" s="14">
        <f t="shared" si="41"/>
        <v>0</v>
      </c>
      <c r="M559" s="14">
        <f t="shared" si="42"/>
        <v>0</v>
      </c>
      <c r="N559" s="14">
        <f t="shared" si="43"/>
        <v>0</v>
      </c>
      <c r="O559" s="14">
        <f t="shared" si="44"/>
        <v>0</v>
      </c>
      <c r="P559" s="14">
        <f t="shared" si="45"/>
        <v>0</v>
      </c>
      <c r="Q559" s="14">
        <f t="shared" si="45"/>
        <v>0</v>
      </c>
    </row>
    <row r="560" spans="1:17">
      <c r="A560" s="15" t="str">
        <f>A558</f>
        <v>&lt;invullen&gt;</v>
      </c>
      <c r="B560" s="16"/>
      <c r="C560" s="16"/>
      <c r="D560" s="16"/>
      <c r="E560" s="17"/>
      <c r="F560" s="17"/>
      <c r="G560" s="17"/>
      <c r="H560" s="17"/>
      <c r="I560" s="17"/>
      <c r="J560" s="17"/>
      <c r="K560" s="24" t="s">
        <v>66</v>
      </c>
      <c r="L560" s="14">
        <f t="shared" si="41"/>
        <v>0</v>
      </c>
      <c r="M560" s="14">
        <f t="shared" si="42"/>
        <v>0</v>
      </c>
      <c r="N560" s="14">
        <f t="shared" si="43"/>
        <v>0</v>
      </c>
      <c r="O560" s="14">
        <f t="shared" si="44"/>
        <v>0</v>
      </c>
      <c r="P560" s="14">
        <f t="shared" si="45"/>
        <v>0</v>
      </c>
      <c r="Q560" s="14">
        <f t="shared" si="45"/>
        <v>0</v>
      </c>
    </row>
    <row r="561" spans="1:17">
      <c r="A561" s="15" t="str">
        <f>A558</f>
        <v>&lt;invullen&gt;</v>
      </c>
      <c r="B561" s="16"/>
      <c r="C561" s="16"/>
      <c r="D561" s="16"/>
      <c r="E561" s="17"/>
      <c r="F561" s="17"/>
      <c r="G561" s="17"/>
      <c r="H561" s="17"/>
      <c r="I561" s="17"/>
      <c r="J561" s="17"/>
      <c r="K561" s="24" t="s">
        <v>67</v>
      </c>
      <c r="L561" s="14">
        <f t="shared" si="41"/>
        <v>0</v>
      </c>
      <c r="M561" s="14">
        <f t="shared" si="42"/>
        <v>0</v>
      </c>
      <c r="N561" s="14">
        <f t="shared" si="43"/>
        <v>0</v>
      </c>
      <c r="O561" s="14">
        <f t="shared" si="44"/>
        <v>0</v>
      </c>
      <c r="P561" s="14">
        <f t="shared" si="45"/>
        <v>0</v>
      </c>
      <c r="Q561" s="14">
        <f t="shared" si="45"/>
        <v>0</v>
      </c>
    </row>
    <row r="562" spans="1:17">
      <c r="A562" s="15" t="str">
        <f>A558</f>
        <v>&lt;invullen&gt;</v>
      </c>
      <c r="B562" s="16"/>
      <c r="C562" s="16"/>
      <c r="D562" s="16"/>
      <c r="E562" s="17"/>
      <c r="F562" s="17"/>
      <c r="G562" s="17"/>
      <c r="H562" s="17"/>
      <c r="I562" s="17"/>
      <c r="J562" s="17"/>
      <c r="K562" s="24" t="s">
        <v>68</v>
      </c>
      <c r="L562" s="14">
        <f t="shared" si="41"/>
        <v>0</v>
      </c>
      <c r="M562" s="14">
        <f t="shared" si="42"/>
        <v>0</v>
      </c>
      <c r="N562" s="14">
        <f t="shared" si="43"/>
        <v>0</v>
      </c>
      <c r="O562" s="14">
        <f t="shared" si="44"/>
        <v>0</v>
      </c>
      <c r="P562" s="14">
        <f t="shared" si="45"/>
        <v>0</v>
      </c>
      <c r="Q562" s="14">
        <f t="shared" si="45"/>
        <v>0</v>
      </c>
    </row>
    <row r="563" spans="1:17">
      <c r="A563" s="15" t="str">
        <f>A558</f>
        <v>&lt;invullen&gt;</v>
      </c>
      <c r="B563" s="16"/>
      <c r="C563" s="16"/>
      <c r="D563" s="16"/>
      <c r="E563" s="17"/>
      <c r="F563" s="17"/>
      <c r="G563" s="17"/>
      <c r="H563" s="17"/>
      <c r="I563" s="17"/>
      <c r="J563" s="17"/>
      <c r="K563" s="24" t="s">
        <v>69</v>
      </c>
      <c r="L563" s="14">
        <f t="shared" si="41"/>
        <v>0</v>
      </c>
      <c r="M563" s="14">
        <f t="shared" si="42"/>
        <v>0</v>
      </c>
      <c r="N563" s="14">
        <f t="shared" si="43"/>
        <v>0</v>
      </c>
      <c r="O563" s="14">
        <f t="shared" si="44"/>
        <v>0</v>
      </c>
      <c r="P563" s="14">
        <f t="shared" si="45"/>
        <v>0</v>
      </c>
      <c r="Q563" s="14">
        <f t="shared" si="45"/>
        <v>0</v>
      </c>
    </row>
    <row r="564" spans="1:17">
      <c r="A564" s="15" t="str">
        <f>A558</f>
        <v>&lt;invullen&gt;</v>
      </c>
      <c r="B564" s="16"/>
      <c r="C564" s="16"/>
      <c r="D564" s="16"/>
      <c r="E564" s="17"/>
      <c r="F564" s="17"/>
      <c r="G564" s="17"/>
      <c r="H564" s="17"/>
      <c r="I564" s="17"/>
      <c r="J564" s="17"/>
      <c r="K564" s="24" t="s">
        <v>70</v>
      </c>
      <c r="L564" s="14">
        <f t="shared" si="41"/>
        <v>0</v>
      </c>
      <c r="M564" s="14">
        <f t="shared" si="42"/>
        <v>0</v>
      </c>
      <c r="N564" s="14">
        <f t="shared" si="43"/>
        <v>0</v>
      </c>
      <c r="O564" s="14">
        <f t="shared" si="44"/>
        <v>0</v>
      </c>
      <c r="P564" s="14">
        <f t="shared" si="45"/>
        <v>0</v>
      </c>
      <c r="Q564" s="14">
        <f t="shared" si="45"/>
        <v>0</v>
      </c>
    </row>
    <row r="565" spans="1:17">
      <c r="A565" s="22" t="s">
        <v>63</v>
      </c>
      <c r="B565" s="16"/>
      <c r="C565" s="16"/>
      <c r="D565" s="16"/>
      <c r="E565" s="17"/>
      <c r="F565" s="17"/>
      <c r="G565" s="17"/>
      <c r="H565" s="17"/>
      <c r="I565" s="17"/>
      <c r="J565" s="17"/>
      <c r="K565" s="25" t="s">
        <v>64</v>
      </c>
      <c r="L565" s="14">
        <f t="shared" si="41"/>
        <v>0</v>
      </c>
      <c r="M565" s="14">
        <f t="shared" si="42"/>
        <v>0</v>
      </c>
      <c r="N565" s="14">
        <f t="shared" si="43"/>
        <v>0</v>
      </c>
      <c r="O565" s="14">
        <f t="shared" si="44"/>
        <v>0</v>
      </c>
      <c r="P565" s="14">
        <f t="shared" si="45"/>
        <v>0</v>
      </c>
      <c r="Q565" s="14">
        <f t="shared" si="45"/>
        <v>0</v>
      </c>
    </row>
    <row r="566" spans="1:17">
      <c r="A566" s="15" t="str">
        <f>A565</f>
        <v>&lt;invullen&gt;</v>
      </c>
      <c r="B566" s="16"/>
      <c r="C566" s="16"/>
      <c r="D566" s="16"/>
      <c r="E566" s="17"/>
      <c r="F566" s="17"/>
      <c r="G566" s="17"/>
      <c r="H566" s="17"/>
      <c r="I566" s="17"/>
      <c r="J566" s="17"/>
      <c r="K566" s="25" t="s">
        <v>65</v>
      </c>
      <c r="L566" s="14">
        <f t="shared" si="41"/>
        <v>0</v>
      </c>
      <c r="M566" s="14">
        <f t="shared" si="42"/>
        <v>0</v>
      </c>
      <c r="N566" s="14">
        <f t="shared" si="43"/>
        <v>0</v>
      </c>
      <c r="O566" s="14">
        <f t="shared" si="44"/>
        <v>0</v>
      </c>
      <c r="P566" s="14">
        <f t="shared" si="45"/>
        <v>0</v>
      </c>
      <c r="Q566" s="14">
        <f t="shared" si="45"/>
        <v>0</v>
      </c>
    </row>
    <row r="567" spans="1:17">
      <c r="A567" s="15" t="str">
        <f>A565</f>
        <v>&lt;invullen&gt;</v>
      </c>
      <c r="B567" s="16"/>
      <c r="C567" s="16"/>
      <c r="D567" s="16"/>
      <c r="E567" s="17"/>
      <c r="F567" s="17"/>
      <c r="G567" s="17"/>
      <c r="H567" s="17"/>
      <c r="I567" s="17"/>
      <c r="J567" s="17"/>
      <c r="K567" s="25" t="s">
        <v>66</v>
      </c>
      <c r="L567" s="14">
        <f t="shared" si="41"/>
        <v>0</v>
      </c>
      <c r="M567" s="14">
        <f t="shared" si="42"/>
        <v>0</v>
      </c>
      <c r="N567" s="14">
        <f t="shared" si="43"/>
        <v>0</v>
      </c>
      <c r="O567" s="14">
        <f t="shared" si="44"/>
        <v>0</v>
      </c>
      <c r="P567" s="14">
        <f t="shared" si="45"/>
        <v>0</v>
      </c>
      <c r="Q567" s="14">
        <f t="shared" si="45"/>
        <v>0</v>
      </c>
    </row>
    <row r="568" spans="1:17">
      <c r="A568" s="15" t="str">
        <f>A565</f>
        <v>&lt;invullen&gt;</v>
      </c>
      <c r="B568" s="16"/>
      <c r="C568" s="16"/>
      <c r="D568" s="16"/>
      <c r="E568" s="17"/>
      <c r="F568" s="17"/>
      <c r="G568" s="17"/>
      <c r="H568" s="17"/>
      <c r="I568" s="17"/>
      <c r="J568" s="17"/>
      <c r="K568" s="25" t="s">
        <v>67</v>
      </c>
      <c r="L568" s="14">
        <f t="shared" si="41"/>
        <v>0</v>
      </c>
      <c r="M568" s="14">
        <f t="shared" si="42"/>
        <v>0</v>
      </c>
      <c r="N568" s="14">
        <f t="shared" si="43"/>
        <v>0</v>
      </c>
      <c r="O568" s="14">
        <f t="shared" si="44"/>
        <v>0</v>
      </c>
      <c r="P568" s="14">
        <f t="shared" si="45"/>
        <v>0</v>
      </c>
      <c r="Q568" s="14">
        <f t="shared" si="45"/>
        <v>0</v>
      </c>
    </row>
    <row r="569" spans="1:17">
      <c r="A569" s="15" t="str">
        <f>A565</f>
        <v>&lt;invullen&gt;</v>
      </c>
      <c r="B569" s="16"/>
      <c r="C569" s="16"/>
      <c r="D569" s="16"/>
      <c r="E569" s="17"/>
      <c r="F569" s="17"/>
      <c r="G569" s="17"/>
      <c r="H569" s="17"/>
      <c r="I569" s="17"/>
      <c r="J569" s="17"/>
      <c r="K569" s="25" t="s">
        <v>68</v>
      </c>
      <c r="L569" s="14">
        <f t="shared" si="41"/>
        <v>0</v>
      </c>
      <c r="M569" s="14">
        <f t="shared" si="42"/>
        <v>0</v>
      </c>
      <c r="N569" s="14">
        <f t="shared" si="43"/>
        <v>0</v>
      </c>
      <c r="O569" s="14">
        <f t="shared" si="44"/>
        <v>0</v>
      </c>
      <c r="P569" s="14">
        <f t="shared" si="45"/>
        <v>0</v>
      </c>
      <c r="Q569" s="14">
        <f t="shared" si="45"/>
        <v>0</v>
      </c>
    </row>
    <row r="570" spans="1:17">
      <c r="A570" s="15" t="str">
        <f>A565</f>
        <v>&lt;invullen&gt;</v>
      </c>
      <c r="B570" s="16"/>
      <c r="C570" s="16"/>
      <c r="D570" s="16"/>
      <c r="E570" s="17"/>
      <c r="F570" s="17"/>
      <c r="G570" s="17"/>
      <c r="H570" s="17"/>
      <c r="I570" s="17"/>
      <c r="J570" s="17"/>
      <c r="K570" s="25" t="s">
        <v>69</v>
      </c>
      <c r="L570" s="14">
        <f t="shared" si="41"/>
        <v>0</v>
      </c>
      <c r="M570" s="14">
        <f t="shared" si="42"/>
        <v>0</v>
      </c>
      <c r="N570" s="14">
        <f t="shared" si="43"/>
        <v>0</v>
      </c>
      <c r="O570" s="14">
        <f t="shared" si="44"/>
        <v>0</v>
      </c>
      <c r="P570" s="14">
        <f t="shared" si="45"/>
        <v>0</v>
      </c>
      <c r="Q570" s="14">
        <f t="shared" si="45"/>
        <v>0</v>
      </c>
    </row>
    <row r="571" spans="1:17">
      <c r="A571" s="15" t="str">
        <f>A565</f>
        <v>&lt;invullen&gt;</v>
      </c>
      <c r="B571" s="16"/>
      <c r="C571" s="16"/>
      <c r="D571" s="16"/>
      <c r="E571" s="17"/>
      <c r="F571" s="17"/>
      <c r="G571" s="17"/>
      <c r="H571" s="17"/>
      <c r="I571" s="17"/>
      <c r="J571" s="17"/>
      <c r="K571" s="25" t="s">
        <v>70</v>
      </c>
      <c r="L571" s="14">
        <f t="shared" si="41"/>
        <v>0</v>
      </c>
      <c r="M571" s="14">
        <f t="shared" si="42"/>
        <v>0</v>
      </c>
      <c r="N571" s="14">
        <f t="shared" si="43"/>
        <v>0</v>
      </c>
      <c r="O571" s="14">
        <f t="shared" si="44"/>
        <v>0</v>
      </c>
      <c r="P571" s="14">
        <f t="shared" si="45"/>
        <v>0</v>
      </c>
      <c r="Q571" s="14">
        <f t="shared" si="45"/>
        <v>0</v>
      </c>
    </row>
    <row r="572" spans="1:17" ht="12.95">
      <c r="A572" s="29" t="s">
        <v>71</v>
      </c>
      <c r="B572" s="30"/>
      <c r="C572" s="30"/>
      <c r="D572" s="30"/>
      <c r="E572" s="31"/>
      <c r="F572" s="31"/>
      <c r="G572" s="31"/>
      <c r="H572" s="31"/>
      <c r="I572" s="31"/>
      <c r="J572" s="31"/>
      <c r="K572" s="32"/>
      <c r="L572" s="33"/>
      <c r="M572" s="33"/>
      <c r="N572" s="33"/>
      <c r="O572" s="33"/>
      <c r="P572" s="33"/>
      <c r="Q572" s="33"/>
    </row>
    <row r="573" spans="1:17" ht="15.95" thickBot="1">
      <c r="A573" s="148" t="s">
        <v>38</v>
      </c>
      <c r="B573" s="149"/>
      <c r="C573" s="149"/>
      <c r="D573" s="149"/>
      <c r="E573" s="149"/>
      <c r="F573" s="149"/>
      <c r="G573" s="149"/>
      <c r="H573" s="149"/>
      <c r="I573" s="149"/>
      <c r="J573" s="149"/>
      <c r="K573" s="150"/>
      <c r="L573" s="34">
        <f>SUM(L12:L572)</f>
        <v>0</v>
      </c>
      <c r="M573" s="34">
        <f t="shared" ref="M573:Q573" si="46">SUM(M12:M572)</f>
        <v>0</v>
      </c>
      <c r="N573" s="34">
        <f t="shared" si="46"/>
        <v>0</v>
      </c>
      <c r="O573" s="34">
        <f>SUM(O12:O572)</f>
        <v>0</v>
      </c>
      <c r="P573" s="34">
        <f>SUM(P12:P572)</f>
        <v>0</v>
      </c>
      <c r="Q573" s="34">
        <f t="shared" si="46"/>
        <v>0</v>
      </c>
    </row>
  </sheetData>
  <mergeCells count="13">
    <mergeCell ref="A573:K573"/>
    <mergeCell ref="A3:Q3"/>
    <mergeCell ref="A6:Q6"/>
    <mergeCell ref="A1:Q1"/>
    <mergeCell ref="A7:N7"/>
    <mergeCell ref="A8:Q8"/>
    <mergeCell ref="A10:A11"/>
    <mergeCell ref="B10:B11"/>
    <mergeCell ref="C10:C11"/>
    <mergeCell ref="D10:D11"/>
    <mergeCell ref="E10:J10"/>
    <mergeCell ref="K10:K11"/>
    <mergeCell ref="L10:Q10"/>
  </mergeCells>
  <pageMargins left="0.7" right="0.7" top="0.75" bottom="0.75" header="0.3" footer="0.3"/>
  <pageSetup paperSize="9"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BB086-C2A7-4E26-9BB9-1492A9070FD7}">
  <sheetPr>
    <pageSetUpPr fitToPage="1"/>
  </sheetPr>
  <dimension ref="A1:Q573"/>
  <sheetViews>
    <sheetView showGridLines="0" zoomScale="70" zoomScaleNormal="70" workbookViewId="0">
      <selection activeCell="A3" sqref="A3:Q3"/>
    </sheetView>
  </sheetViews>
  <sheetFormatPr defaultRowHeight="12.6"/>
  <cols>
    <col min="1" max="1" width="19.28515625" customWidth="1"/>
    <col min="2" max="3" width="26.140625" customWidth="1"/>
    <col min="4" max="4" width="12" bestFit="1" customWidth="1"/>
    <col min="11" max="11" width="14.7109375" bestFit="1" customWidth="1"/>
    <col min="12" max="17" width="10.28515625" customWidth="1"/>
  </cols>
  <sheetData>
    <row r="1" spans="1:17" ht="18">
      <c r="A1" s="136" t="s">
        <v>72</v>
      </c>
      <c r="B1" s="136"/>
      <c r="C1" s="136"/>
      <c r="D1" s="136"/>
      <c r="E1" s="136"/>
      <c r="F1" s="136"/>
      <c r="G1" s="136"/>
      <c r="H1" s="136"/>
      <c r="I1" s="136"/>
      <c r="J1" s="136"/>
      <c r="K1" s="136"/>
      <c r="L1" s="136"/>
      <c r="M1" s="136"/>
      <c r="N1" s="136"/>
      <c r="O1" s="136"/>
      <c r="P1" s="136"/>
      <c r="Q1" s="136"/>
    </row>
    <row r="2" spans="1:17" ht="12.95">
      <c r="A2" s="1"/>
      <c r="B2" s="2"/>
      <c r="C2" s="1"/>
      <c r="D2" s="1"/>
      <c r="E2" s="2"/>
      <c r="F2" s="2"/>
      <c r="G2" s="2"/>
      <c r="H2" s="2"/>
      <c r="I2" s="2"/>
      <c r="J2" s="2"/>
      <c r="K2" s="1"/>
      <c r="L2" s="2"/>
      <c r="M2" s="3"/>
      <c r="N2" s="3"/>
      <c r="O2" s="3"/>
      <c r="P2" s="3"/>
      <c r="Q2" s="3"/>
    </row>
    <row r="3" spans="1:17" ht="48.4" customHeight="1">
      <c r="A3" s="135" t="s">
        <v>73</v>
      </c>
      <c r="B3" s="135"/>
      <c r="C3" s="135"/>
      <c r="D3" s="135"/>
      <c r="E3" s="135"/>
      <c r="F3" s="135"/>
      <c r="G3" s="135"/>
      <c r="H3" s="135"/>
      <c r="I3" s="135"/>
      <c r="J3" s="135"/>
      <c r="K3" s="135"/>
      <c r="L3" s="135"/>
      <c r="M3" s="135"/>
      <c r="N3" s="135"/>
      <c r="O3" s="135"/>
      <c r="P3" s="135"/>
      <c r="Q3" s="135"/>
    </row>
    <row r="4" spans="1:17" ht="12.95">
      <c r="A4" s="1" t="s">
        <v>46</v>
      </c>
      <c r="B4" s="5"/>
      <c r="C4" s="4"/>
      <c r="D4" s="4"/>
      <c r="E4" s="4"/>
      <c r="F4" s="4"/>
      <c r="G4" s="4"/>
      <c r="H4" s="4"/>
      <c r="I4" s="4"/>
      <c r="J4" s="4"/>
      <c r="K4" s="4"/>
      <c r="L4" s="4"/>
      <c r="M4" s="4"/>
      <c r="N4" s="4"/>
      <c r="O4" s="4"/>
      <c r="P4" s="4"/>
      <c r="Q4" s="4"/>
    </row>
    <row r="5" spans="1:17" ht="12.95">
      <c r="A5" s="1"/>
      <c r="B5" s="4"/>
      <c r="C5" s="4"/>
      <c r="D5" s="4"/>
      <c r="E5" s="4"/>
      <c r="F5" s="4"/>
      <c r="G5" s="4"/>
      <c r="H5" s="4"/>
      <c r="I5" s="4"/>
      <c r="J5" s="4"/>
      <c r="K5" s="4"/>
      <c r="L5" s="4"/>
      <c r="M5" s="4"/>
      <c r="N5" s="4"/>
      <c r="O5" s="4"/>
      <c r="P5" s="4"/>
      <c r="Q5" s="4"/>
    </row>
    <row r="6" spans="1:17" ht="34.9" customHeight="1">
      <c r="A6" s="135" t="s">
        <v>47</v>
      </c>
      <c r="B6" s="135"/>
      <c r="C6" s="135"/>
      <c r="D6" s="135"/>
      <c r="E6" s="135"/>
      <c r="F6" s="135"/>
      <c r="G6" s="135"/>
      <c r="H6" s="135"/>
      <c r="I6" s="135"/>
      <c r="J6" s="135"/>
      <c r="K6" s="135"/>
      <c r="L6" s="135"/>
      <c r="M6" s="135"/>
      <c r="N6" s="135"/>
      <c r="O6" s="135"/>
      <c r="P6" s="135"/>
      <c r="Q6" s="135"/>
    </row>
    <row r="7" spans="1:17" ht="12.75" customHeight="1">
      <c r="A7" s="137" t="s">
        <v>48</v>
      </c>
      <c r="B7" s="138"/>
      <c r="C7" s="138"/>
      <c r="D7" s="138"/>
      <c r="E7" s="138"/>
      <c r="F7" s="138"/>
      <c r="G7" s="138"/>
      <c r="H7" s="138"/>
      <c r="I7" s="138"/>
      <c r="J7" s="138"/>
      <c r="K7" s="138"/>
      <c r="L7" s="138"/>
      <c r="M7" s="138"/>
      <c r="N7" s="138"/>
      <c r="O7" s="6"/>
      <c r="P7" s="6"/>
      <c r="Q7" s="4"/>
    </row>
    <row r="8" spans="1:17" ht="40.9" customHeight="1">
      <c r="A8" s="139" t="s">
        <v>49</v>
      </c>
      <c r="B8" s="139"/>
      <c r="C8" s="139"/>
      <c r="D8" s="139"/>
      <c r="E8" s="139"/>
      <c r="F8" s="139"/>
      <c r="G8" s="139"/>
      <c r="H8" s="139"/>
      <c r="I8" s="139"/>
      <c r="J8" s="139"/>
      <c r="K8" s="139"/>
      <c r="L8" s="139"/>
      <c r="M8" s="139"/>
      <c r="N8" s="139"/>
      <c r="O8" s="139"/>
      <c r="P8" s="139"/>
      <c r="Q8" s="139"/>
    </row>
    <row r="9" spans="1:17">
      <c r="A9" s="7"/>
      <c r="B9" s="3"/>
      <c r="C9" s="3"/>
      <c r="D9" s="3"/>
      <c r="E9" s="3"/>
      <c r="F9" s="3"/>
      <c r="G9" s="3"/>
      <c r="H9" s="3"/>
      <c r="I9" s="3"/>
      <c r="J9" s="3"/>
      <c r="K9" s="3"/>
      <c r="L9" s="3"/>
      <c r="M9" s="3"/>
      <c r="N9" s="3"/>
      <c r="O9" s="3"/>
      <c r="P9" s="3"/>
      <c r="Q9" s="3"/>
    </row>
    <row r="10" spans="1:17" ht="12.95">
      <c r="A10" s="140" t="s">
        <v>50</v>
      </c>
      <c r="B10" s="142" t="s">
        <v>51</v>
      </c>
      <c r="C10" s="142" t="s">
        <v>52</v>
      </c>
      <c r="D10" s="142" t="s">
        <v>53</v>
      </c>
      <c r="E10" s="144" t="s">
        <v>54</v>
      </c>
      <c r="F10" s="145"/>
      <c r="G10" s="145"/>
      <c r="H10" s="145"/>
      <c r="I10" s="145"/>
      <c r="J10" s="145"/>
      <c r="K10" s="142" t="s">
        <v>55</v>
      </c>
      <c r="L10" s="144" t="s">
        <v>74</v>
      </c>
      <c r="M10" s="144"/>
      <c r="N10" s="144"/>
      <c r="O10" s="146"/>
      <c r="P10" s="146"/>
      <c r="Q10" s="147"/>
    </row>
    <row r="11" spans="1:17" ht="13.5" thickBot="1">
      <c r="A11" s="141"/>
      <c r="B11" s="143"/>
      <c r="C11" s="143"/>
      <c r="D11" s="143"/>
      <c r="E11" s="8" t="s">
        <v>57</v>
      </c>
      <c r="F11" s="8" t="s">
        <v>58</v>
      </c>
      <c r="G11" s="8" t="s">
        <v>59</v>
      </c>
      <c r="H11" s="8" t="s">
        <v>60</v>
      </c>
      <c r="I11" s="8" t="s">
        <v>61</v>
      </c>
      <c r="J11" s="8" t="s">
        <v>62</v>
      </c>
      <c r="K11" s="143"/>
      <c r="L11" s="8" t="s">
        <v>57</v>
      </c>
      <c r="M11" s="8" t="s">
        <v>58</v>
      </c>
      <c r="N11" s="8" t="s">
        <v>59</v>
      </c>
      <c r="O11" s="8" t="s">
        <v>60</v>
      </c>
      <c r="P11" s="8" t="s">
        <v>61</v>
      </c>
      <c r="Q11" s="8" t="s">
        <v>62</v>
      </c>
    </row>
    <row r="12" spans="1:17">
      <c r="A12" s="53" t="str">
        <f>'Invulblad basisdienstregeling'!A12</f>
        <v>&lt;invullen&gt;</v>
      </c>
      <c r="B12" s="53">
        <f>'Invulblad basisdienstregeling'!B12</f>
        <v>0</v>
      </c>
      <c r="C12" s="53">
        <f>'Invulblad basisdienstregeling'!C12</f>
        <v>0</v>
      </c>
      <c r="D12" s="11"/>
      <c r="E12" s="12"/>
      <c r="F12" s="12"/>
      <c r="G12" s="12"/>
      <c r="H12" s="12"/>
      <c r="I12" s="12"/>
      <c r="J12" s="12"/>
      <c r="K12" s="18" t="s">
        <v>64</v>
      </c>
      <c r="L12" s="14">
        <f t="shared" ref="L12:L75" si="0">E12*$D12</f>
        <v>0</v>
      </c>
      <c r="M12" s="14">
        <f t="shared" ref="M12:M75" si="1">F12*$D12</f>
        <v>0</v>
      </c>
      <c r="N12" s="14">
        <f t="shared" ref="N12:N75" si="2">G12*$D12</f>
        <v>0</v>
      </c>
      <c r="O12" s="14">
        <f t="shared" ref="O12:O75" si="3">H12*$D12</f>
        <v>0</v>
      </c>
      <c r="P12" s="14">
        <f t="shared" ref="P12:Q27" si="4">I12*$D12</f>
        <v>0</v>
      </c>
      <c r="Q12" s="14">
        <f t="shared" si="4"/>
        <v>0</v>
      </c>
    </row>
    <row r="13" spans="1:17">
      <c r="A13" s="53" t="str">
        <f>'Invulblad basisdienstregeling'!A13</f>
        <v>&lt;invullen&gt;</v>
      </c>
      <c r="B13" s="53">
        <f>'Invulblad basisdienstregeling'!B13</f>
        <v>0</v>
      </c>
      <c r="C13" s="53">
        <f>'Invulblad basisdienstregeling'!C13</f>
        <v>0</v>
      </c>
      <c r="D13" s="11"/>
      <c r="E13" s="12"/>
      <c r="F13" s="12"/>
      <c r="G13" s="12"/>
      <c r="H13" s="12"/>
      <c r="I13" s="12"/>
      <c r="J13" s="12"/>
      <c r="K13" s="18" t="s">
        <v>65</v>
      </c>
      <c r="L13" s="14">
        <f t="shared" si="0"/>
        <v>0</v>
      </c>
      <c r="M13" s="14">
        <f t="shared" si="1"/>
        <v>0</v>
      </c>
      <c r="N13" s="14">
        <f t="shared" si="2"/>
        <v>0</v>
      </c>
      <c r="O13" s="14">
        <f t="shared" si="3"/>
        <v>0</v>
      </c>
      <c r="P13" s="14">
        <f t="shared" si="4"/>
        <v>0</v>
      </c>
      <c r="Q13" s="14">
        <f t="shared" si="4"/>
        <v>0</v>
      </c>
    </row>
    <row r="14" spans="1:17">
      <c r="A14" s="53" t="str">
        <f>'Invulblad basisdienstregeling'!A14</f>
        <v>&lt;invullen&gt;</v>
      </c>
      <c r="B14" s="53">
        <f>'Invulblad basisdienstregeling'!B14</f>
        <v>0</v>
      </c>
      <c r="C14" s="53">
        <f>'Invulblad basisdienstregeling'!C14</f>
        <v>0</v>
      </c>
      <c r="D14" s="11"/>
      <c r="E14" s="12"/>
      <c r="F14" s="12"/>
      <c r="G14" s="12"/>
      <c r="H14" s="12"/>
      <c r="I14" s="12"/>
      <c r="J14" s="12"/>
      <c r="K14" s="18" t="s">
        <v>66</v>
      </c>
      <c r="L14" s="14">
        <f t="shared" si="0"/>
        <v>0</v>
      </c>
      <c r="M14" s="14">
        <f t="shared" si="1"/>
        <v>0</v>
      </c>
      <c r="N14" s="14">
        <f t="shared" si="2"/>
        <v>0</v>
      </c>
      <c r="O14" s="14">
        <f t="shared" si="3"/>
        <v>0</v>
      </c>
      <c r="P14" s="14">
        <f t="shared" si="4"/>
        <v>0</v>
      </c>
      <c r="Q14" s="14">
        <f t="shared" si="4"/>
        <v>0</v>
      </c>
    </row>
    <row r="15" spans="1:17">
      <c r="A15" s="53" t="str">
        <f>'Invulblad basisdienstregeling'!A15</f>
        <v>&lt;invullen&gt;</v>
      </c>
      <c r="B15" s="53">
        <f>'Invulblad basisdienstregeling'!B15</f>
        <v>0</v>
      </c>
      <c r="C15" s="53">
        <f>'Invulblad basisdienstregeling'!C15</f>
        <v>0</v>
      </c>
      <c r="D15" s="11"/>
      <c r="E15" s="12"/>
      <c r="F15" s="12"/>
      <c r="G15" s="12"/>
      <c r="H15" s="12"/>
      <c r="I15" s="12"/>
      <c r="J15" s="12"/>
      <c r="K15" s="18" t="s">
        <v>67</v>
      </c>
      <c r="L15" s="14">
        <f t="shared" si="0"/>
        <v>0</v>
      </c>
      <c r="M15" s="14">
        <f t="shared" si="1"/>
        <v>0</v>
      </c>
      <c r="N15" s="14">
        <f t="shared" si="2"/>
        <v>0</v>
      </c>
      <c r="O15" s="14">
        <f t="shared" si="3"/>
        <v>0</v>
      </c>
      <c r="P15" s="14">
        <f t="shared" si="4"/>
        <v>0</v>
      </c>
      <c r="Q15" s="14">
        <f t="shared" si="4"/>
        <v>0</v>
      </c>
    </row>
    <row r="16" spans="1:17">
      <c r="A16" s="53" t="str">
        <f>'Invulblad basisdienstregeling'!A16</f>
        <v>&lt;invullen&gt;</v>
      </c>
      <c r="B16" s="53">
        <f>'Invulblad basisdienstregeling'!B16</f>
        <v>0</v>
      </c>
      <c r="C16" s="53">
        <f>'Invulblad basisdienstregeling'!C16</f>
        <v>0</v>
      </c>
      <c r="D16" s="11"/>
      <c r="E16" s="12"/>
      <c r="F16" s="12"/>
      <c r="G16" s="12"/>
      <c r="H16" s="12"/>
      <c r="I16" s="12"/>
      <c r="J16" s="12"/>
      <c r="K16" s="18" t="s">
        <v>68</v>
      </c>
      <c r="L16" s="14">
        <f t="shared" si="0"/>
        <v>0</v>
      </c>
      <c r="M16" s="14">
        <f t="shared" si="1"/>
        <v>0</v>
      </c>
      <c r="N16" s="14">
        <f t="shared" si="2"/>
        <v>0</v>
      </c>
      <c r="O16" s="14">
        <f t="shared" si="3"/>
        <v>0</v>
      </c>
      <c r="P16" s="14">
        <f t="shared" si="4"/>
        <v>0</v>
      </c>
      <c r="Q16" s="14">
        <f>J16*$D16</f>
        <v>0</v>
      </c>
    </row>
    <row r="17" spans="1:17">
      <c r="A17" s="53" t="str">
        <f>'Invulblad basisdienstregeling'!A17</f>
        <v>&lt;invullen&gt;</v>
      </c>
      <c r="B17" s="53">
        <f>'Invulblad basisdienstregeling'!B17</f>
        <v>0</v>
      </c>
      <c r="C17" s="53">
        <f>'Invulblad basisdienstregeling'!C17</f>
        <v>0</v>
      </c>
      <c r="D17" s="11"/>
      <c r="E17" s="12"/>
      <c r="F17" s="12"/>
      <c r="G17" s="12"/>
      <c r="H17" s="12"/>
      <c r="I17" s="17"/>
      <c r="J17" s="17"/>
      <c r="K17" s="18" t="s">
        <v>69</v>
      </c>
      <c r="L17" s="14">
        <f t="shared" si="0"/>
        <v>0</v>
      </c>
      <c r="M17" s="14">
        <f t="shared" si="1"/>
        <v>0</v>
      </c>
      <c r="N17" s="14">
        <f t="shared" si="2"/>
        <v>0</v>
      </c>
      <c r="O17" s="14">
        <f t="shared" si="3"/>
        <v>0</v>
      </c>
      <c r="P17" s="14">
        <f t="shared" si="4"/>
        <v>0</v>
      </c>
      <c r="Q17" s="14">
        <f t="shared" si="4"/>
        <v>0</v>
      </c>
    </row>
    <row r="18" spans="1:17">
      <c r="A18" s="53" t="str">
        <f>'Invulblad basisdienstregeling'!A18</f>
        <v>&lt;invullen&gt;</v>
      </c>
      <c r="B18" s="53">
        <f>'Invulblad basisdienstregeling'!B18</f>
        <v>0</v>
      </c>
      <c r="C18" s="53">
        <f>'Invulblad basisdienstregeling'!C18</f>
        <v>0</v>
      </c>
      <c r="D18" s="11"/>
      <c r="E18" s="12"/>
      <c r="F18" s="12"/>
      <c r="G18" s="12"/>
      <c r="H18" s="12"/>
      <c r="I18" s="17"/>
      <c r="J18" s="17"/>
      <c r="K18" s="18" t="s">
        <v>70</v>
      </c>
      <c r="L18" s="14">
        <f t="shared" si="0"/>
        <v>0</v>
      </c>
      <c r="M18" s="14">
        <f t="shared" si="1"/>
        <v>0</v>
      </c>
      <c r="N18" s="14">
        <f t="shared" si="2"/>
        <v>0</v>
      </c>
      <c r="O18" s="14">
        <f t="shared" si="3"/>
        <v>0</v>
      </c>
      <c r="P18" s="14">
        <f t="shared" si="4"/>
        <v>0</v>
      </c>
      <c r="Q18" s="14">
        <f t="shared" si="4"/>
        <v>0</v>
      </c>
    </row>
    <row r="19" spans="1:17">
      <c r="A19" s="53" t="str">
        <f>'Invulblad basisdienstregeling'!A19</f>
        <v>&lt;invullen&gt;</v>
      </c>
      <c r="B19" s="53">
        <f>'Invulblad basisdienstregeling'!B19</f>
        <v>0</v>
      </c>
      <c r="C19" s="53">
        <f>'Invulblad basisdienstregeling'!C19</f>
        <v>0</v>
      </c>
      <c r="D19" s="11"/>
      <c r="E19" s="12"/>
      <c r="F19" s="12"/>
      <c r="G19" s="12"/>
      <c r="H19" s="12"/>
      <c r="I19" s="17"/>
      <c r="J19" s="17"/>
      <c r="K19" s="19" t="s">
        <v>64</v>
      </c>
      <c r="L19" s="14">
        <f t="shared" si="0"/>
        <v>0</v>
      </c>
      <c r="M19" s="14">
        <f t="shared" si="1"/>
        <v>0</v>
      </c>
      <c r="N19" s="14">
        <f t="shared" si="2"/>
        <v>0</v>
      </c>
      <c r="O19" s="14">
        <f t="shared" si="3"/>
        <v>0</v>
      </c>
      <c r="P19" s="14">
        <f t="shared" si="4"/>
        <v>0</v>
      </c>
      <c r="Q19" s="14">
        <f t="shared" si="4"/>
        <v>0</v>
      </c>
    </row>
    <row r="20" spans="1:17">
      <c r="A20" s="53" t="str">
        <f>'Invulblad basisdienstregeling'!A20</f>
        <v>&lt;invullen&gt;</v>
      </c>
      <c r="B20" s="53">
        <f>'Invulblad basisdienstregeling'!B20</f>
        <v>0</v>
      </c>
      <c r="C20" s="53">
        <f>'Invulblad basisdienstregeling'!C20</f>
        <v>0</v>
      </c>
      <c r="D20" s="11"/>
      <c r="E20" s="12"/>
      <c r="F20" s="12"/>
      <c r="G20" s="12"/>
      <c r="H20" s="12"/>
      <c r="I20" s="17"/>
      <c r="J20" s="17"/>
      <c r="K20" s="19" t="s">
        <v>65</v>
      </c>
      <c r="L20" s="14">
        <f t="shared" si="0"/>
        <v>0</v>
      </c>
      <c r="M20" s="14">
        <f t="shared" si="1"/>
        <v>0</v>
      </c>
      <c r="N20" s="14">
        <f t="shared" si="2"/>
        <v>0</v>
      </c>
      <c r="O20" s="14">
        <f t="shared" si="3"/>
        <v>0</v>
      </c>
      <c r="P20" s="14">
        <f t="shared" si="4"/>
        <v>0</v>
      </c>
      <c r="Q20" s="14">
        <f t="shared" si="4"/>
        <v>0</v>
      </c>
    </row>
    <row r="21" spans="1:17">
      <c r="A21" s="53" t="str">
        <f>'Invulblad basisdienstregeling'!A21</f>
        <v>&lt;invullen&gt;</v>
      </c>
      <c r="B21" s="53">
        <f>'Invulblad basisdienstregeling'!B21</f>
        <v>0</v>
      </c>
      <c r="C21" s="53">
        <f>'Invulblad basisdienstregeling'!C21</f>
        <v>0</v>
      </c>
      <c r="D21" s="11"/>
      <c r="E21" s="12"/>
      <c r="F21" s="12"/>
      <c r="G21" s="12"/>
      <c r="H21" s="12"/>
      <c r="I21" s="17"/>
      <c r="J21" s="17"/>
      <c r="K21" s="19" t="s">
        <v>66</v>
      </c>
      <c r="L21" s="14">
        <f t="shared" si="0"/>
        <v>0</v>
      </c>
      <c r="M21" s="14">
        <f t="shared" si="1"/>
        <v>0</v>
      </c>
      <c r="N21" s="14">
        <f t="shared" si="2"/>
        <v>0</v>
      </c>
      <c r="O21" s="14">
        <f t="shared" si="3"/>
        <v>0</v>
      </c>
      <c r="P21" s="14">
        <f t="shared" si="4"/>
        <v>0</v>
      </c>
      <c r="Q21" s="14">
        <f t="shared" si="4"/>
        <v>0</v>
      </c>
    </row>
    <row r="22" spans="1:17">
      <c r="A22" s="53" t="str">
        <f>'Invulblad basisdienstregeling'!A22</f>
        <v>&lt;invullen&gt;</v>
      </c>
      <c r="B22" s="53">
        <f>'Invulblad basisdienstregeling'!B22</f>
        <v>0</v>
      </c>
      <c r="C22" s="53">
        <f>'Invulblad basisdienstregeling'!C22</f>
        <v>0</v>
      </c>
      <c r="D22" s="11"/>
      <c r="E22" s="12"/>
      <c r="F22" s="12"/>
      <c r="G22" s="12"/>
      <c r="H22" s="12"/>
      <c r="I22" s="17"/>
      <c r="J22" s="17"/>
      <c r="K22" s="19" t="s">
        <v>67</v>
      </c>
      <c r="L22" s="14">
        <f t="shared" si="0"/>
        <v>0</v>
      </c>
      <c r="M22" s="14">
        <f t="shared" si="1"/>
        <v>0</v>
      </c>
      <c r="N22" s="14">
        <f t="shared" si="2"/>
        <v>0</v>
      </c>
      <c r="O22" s="14">
        <f t="shared" si="3"/>
        <v>0</v>
      </c>
      <c r="P22" s="14">
        <f t="shared" si="4"/>
        <v>0</v>
      </c>
      <c r="Q22" s="14">
        <f t="shared" si="4"/>
        <v>0</v>
      </c>
    </row>
    <row r="23" spans="1:17">
      <c r="A23" s="53" t="str">
        <f>'Invulblad basisdienstregeling'!A23</f>
        <v>&lt;invullen&gt;</v>
      </c>
      <c r="B23" s="53">
        <f>'Invulblad basisdienstregeling'!B23</f>
        <v>0</v>
      </c>
      <c r="C23" s="53">
        <f>'Invulblad basisdienstregeling'!C23</f>
        <v>0</v>
      </c>
      <c r="D23" s="11"/>
      <c r="E23" s="12"/>
      <c r="F23" s="12"/>
      <c r="G23" s="12"/>
      <c r="H23" s="12"/>
      <c r="I23" s="17"/>
      <c r="J23" s="17"/>
      <c r="K23" s="19" t="s">
        <v>68</v>
      </c>
      <c r="L23" s="14">
        <f t="shared" si="0"/>
        <v>0</v>
      </c>
      <c r="M23" s="14">
        <f t="shared" si="1"/>
        <v>0</v>
      </c>
      <c r="N23" s="14">
        <f t="shared" si="2"/>
        <v>0</v>
      </c>
      <c r="O23" s="14">
        <f t="shared" si="3"/>
        <v>0</v>
      </c>
      <c r="P23" s="14">
        <f t="shared" si="4"/>
        <v>0</v>
      </c>
      <c r="Q23" s="14">
        <f t="shared" si="4"/>
        <v>0</v>
      </c>
    </row>
    <row r="24" spans="1:17">
      <c r="A24" s="53" t="str">
        <f>'Invulblad basisdienstregeling'!A24</f>
        <v>&lt;invullen&gt;</v>
      </c>
      <c r="B24" s="53">
        <f>'Invulblad basisdienstregeling'!B24</f>
        <v>0</v>
      </c>
      <c r="C24" s="53">
        <f>'Invulblad basisdienstregeling'!C24</f>
        <v>0</v>
      </c>
      <c r="D24" s="16"/>
      <c r="E24" s="17"/>
      <c r="F24" s="17"/>
      <c r="G24" s="17"/>
      <c r="H24" s="17"/>
      <c r="I24" s="17"/>
      <c r="J24" s="17"/>
      <c r="K24" s="19" t="s">
        <v>69</v>
      </c>
      <c r="L24" s="14">
        <f t="shared" si="0"/>
        <v>0</v>
      </c>
      <c r="M24" s="14">
        <f t="shared" si="1"/>
        <v>0</v>
      </c>
      <c r="N24" s="14">
        <f t="shared" si="2"/>
        <v>0</v>
      </c>
      <c r="O24" s="14">
        <f t="shared" si="3"/>
        <v>0</v>
      </c>
      <c r="P24" s="14">
        <f t="shared" si="4"/>
        <v>0</v>
      </c>
      <c r="Q24" s="14">
        <f t="shared" si="4"/>
        <v>0</v>
      </c>
    </row>
    <row r="25" spans="1:17">
      <c r="A25" s="53" t="str">
        <f>'Invulblad basisdienstregeling'!A25</f>
        <v>&lt;invullen&gt;</v>
      </c>
      <c r="B25" s="53">
        <f>'Invulblad basisdienstregeling'!B25</f>
        <v>0</v>
      </c>
      <c r="C25" s="53">
        <f>'Invulblad basisdienstregeling'!C25</f>
        <v>0</v>
      </c>
      <c r="D25" s="16"/>
      <c r="E25" s="17"/>
      <c r="F25" s="17"/>
      <c r="G25" s="17"/>
      <c r="H25" s="17"/>
      <c r="I25" s="17"/>
      <c r="J25" s="17"/>
      <c r="K25" s="19" t="s">
        <v>70</v>
      </c>
      <c r="L25" s="14">
        <f t="shared" si="0"/>
        <v>0</v>
      </c>
      <c r="M25" s="14">
        <f t="shared" si="1"/>
        <v>0</v>
      </c>
      <c r="N25" s="14">
        <f t="shared" si="2"/>
        <v>0</v>
      </c>
      <c r="O25" s="14">
        <f t="shared" si="3"/>
        <v>0</v>
      </c>
      <c r="P25" s="14">
        <f t="shared" si="4"/>
        <v>0</v>
      </c>
      <c r="Q25" s="14">
        <f t="shared" si="4"/>
        <v>0</v>
      </c>
    </row>
    <row r="26" spans="1:17">
      <c r="A26" s="53" t="str">
        <f>'Invulblad basisdienstregeling'!A26</f>
        <v>&lt;invullen&gt;</v>
      </c>
      <c r="B26" s="53">
        <f>'Invulblad basisdienstregeling'!B26</f>
        <v>0</v>
      </c>
      <c r="C26" s="53">
        <f>'Invulblad basisdienstregeling'!C26</f>
        <v>0</v>
      </c>
      <c r="D26" s="16"/>
      <c r="E26" s="17"/>
      <c r="F26" s="17"/>
      <c r="G26" s="17"/>
      <c r="H26" s="17"/>
      <c r="I26" s="17"/>
      <c r="J26" s="17"/>
      <c r="K26" s="21" t="s">
        <v>64</v>
      </c>
      <c r="L26" s="14">
        <f t="shared" si="0"/>
        <v>0</v>
      </c>
      <c r="M26" s="14">
        <f t="shared" si="1"/>
        <v>0</v>
      </c>
      <c r="N26" s="14">
        <f t="shared" si="2"/>
        <v>0</v>
      </c>
      <c r="O26" s="14">
        <f t="shared" si="3"/>
        <v>0</v>
      </c>
      <c r="P26" s="14">
        <f t="shared" si="4"/>
        <v>0</v>
      </c>
      <c r="Q26" s="14">
        <f t="shared" si="4"/>
        <v>0</v>
      </c>
    </row>
    <row r="27" spans="1:17">
      <c r="A27" s="53" t="str">
        <f>'Invulblad basisdienstregeling'!A27</f>
        <v>&lt;invullen&gt;</v>
      </c>
      <c r="B27" s="53">
        <f>'Invulblad basisdienstregeling'!B27</f>
        <v>0</v>
      </c>
      <c r="C27" s="53">
        <f>'Invulblad basisdienstregeling'!C27</f>
        <v>0</v>
      </c>
      <c r="D27" s="16"/>
      <c r="E27" s="17"/>
      <c r="F27" s="17"/>
      <c r="G27" s="17"/>
      <c r="H27" s="17"/>
      <c r="I27" s="17"/>
      <c r="J27" s="17"/>
      <c r="K27" s="21" t="s">
        <v>65</v>
      </c>
      <c r="L27" s="14">
        <f t="shared" si="0"/>
        <v>0</v>
      </c>
      <c r="M27" s="14">
        <f t="shared" si="1"/>
        <v>0</v>
      </c>
      <c r="N27" s="14">
        <f t="shared" si="2"/>
        <v>0</v>
      </c>
      <c r="O27" s="14">
        <f t="shared" si="3"/>
        <v>0</v>
      </c>
      <c r="P27" s="14">
        <f t="shared" si="4"/>
        <v>0</v>
      </c>
      <c r="Q27" s="14">
        <f t="shared" si="4"/>
        <v>0</v>
      </c>
    </row>
    <row r="28" spans="1:17">
      <c r="A28" s="53" t="str">
        <f>'Invulblad basisdienstregeling'!A28</f>
        <v>&lt;invullen&gt;</v>
      </c>
      <c r="B28" s="53">
        <f>'Invulblad basisdienstregeling'!B28</f>
        <v>0</v>
      </c>
      <c r="C28" s="53">
        <f>'Invulblad basisdienstregeling'!C28</f>
        <v>0</v>
      </c>
      <c r="D28" s="16"/>
      <c r="E28" s="17"/>
      <c r="F28" s="17"/>
      <c r="G28" s="17"/>
      <c r="H28" s="17"/>
      <c r="I28" s="17"/>
      <c r="J28" s="17"/>
      <c r="K28" s="21" t="s">
        <v>66</v>
      </c>
      <c r="L28" s="14">
        <f t="shared" si="0"/>
        <v>0</v>
      </c>
      <c r="M28" s="14">
        <f t="shared" si="1"/>
        <v>0</v>
      </c>
      <c r="N28" s="14">
        <f t="shared" si="2"/>
        <v>0</v>
      </c>
      <c r="O28" s="14">
        <f t="shared" si="3"/>
        <v>0</v>
      </c>
      <c r="P28" s="14">
        <f t="shared" ref="P28:Q91" si="5">I28*$D28</f>
        <v>0</v>
      </c>
      <c r="Q28" s="14">
        <f t="shared" si="5"/>
        <v>0</v>
      </c>
    </row>
    <row r="29" spans="1:17">
      <c r="A29" s="53" t="str">
        <f>'Invulblad basisdienstregeling'!A29</f>
        <v>&lt;invullen&gt;</v>
      </c>
      <c r="B29" s="53">
        <f>'Invulblad basisdienstregeling'!B29</f>
        <v>0</v>
      </c>
      <c r="C29" s="53">
        <f>'Invulblad basisdienstregeling'!C29</f>
        <v>0</v>
      </c>
      <c r="D29" s="16"/>
      <c r="E29" s="17"/>
      <c r="F29" s="17"/>
      <c r="G29" s="17"/>
      <c r="H29" s="17"/>
      <c r="I29" s="17"/>
      <c r="J29" s="17"/>
      <c r="K29" s="21" t="s">
        <v>67</v>
      </c>
      <c r="L29" s="14">
        <f t="shared" si="0"/>
        <v>0</v>
      </c>
      <c r="M29" s="14">
        <f t="shared" si="1"/>
        <v>0</v>
      </c>
      <c r="N29" s="14">
        <f t="shared" si="2"/>
        <v>0</v>
      </c>
      <c r="O29" s="14">
        <f t="shared" si="3"/>
        <v>0</v>
      </c>
      <c r="P29" s="14">
        <f t="shared" si="5"/>
        <v>0</v>
      </c>
      <c r="Q29" s="14">
        <f t="shared" si="5"/>
        <v>0</v>
      </c>
    </row>
    <row r="30" spans="1:17">
      <c r="A30" s="53" t="str">
        <f>'Invulblad basisdienstregeling'!A30</f>
        <v>&lt;invullen&gt;</v>
      </c>
      <c r="B30" s="53">
        <f>'Invulblad basisdienstregeling'!B30</f>
        <v>0</v>
      </c>
      <c r="C30" s="53">
        <f>'Invulblad basisdienstregeling'!C30</f>
        <v>0</v>
      </c>
      <c r="D30" s="16"/>
      <c r="E30" s="17"/>
      <c r="F30" s="17"/>
      <c r="G30" s="17"/>
      <c r="H30" s="17"/>
      <c r="I30" s="17"/>
      <c r="J30" s="17"/>
      <c r="K30" s="21" t="s">
        <v>68</v>
      </c>
      <c r="L30" s="14">
        <f t="shared" si="0"/>
        <v>0</v>
      </c>
      <c r="M30" s="14">
        <f t="shared" si="1"/>
        <v>0</v>
      </c>
      <c r="N30" s="14">
        <f t="shared" si="2"/>
        <v>0</v>
      </c>
      <c r="O30" s="14">
        <f t="shared" si="3"/>
        <v>0</v>
      </c>
      <c r="P30" s="14">
        <f t="shared" si="5"/>
        <v>0</v>
      </c>
      <c r="Q30" s="14">
        <f t="shared" si="5"/>
        <v>0</v>
      </c>
    </row>
    <row r="31" spans="1:17">
      <c r="A31" s="53" t="str">
        <f>'Invulblad basisdienstregeling'!A31</f>
        <v>&lt;invullen&gt;</v>
      </c>
      <c r="B31" s="53">
        <f>'Invulblad basisdienstregeling'!B31</f>
        <v>0</v>
      </c>
      <c r="C31" s="53">
        <f>'Invulblad basisdienstregeling'!C31</f>
        <v>0</v>
      </c>
      <c r="D31" s="16"/>
      <c r="E31" s="17"/>
      <c r="F31" s="17"/>
      <c r="G31" s="17"/>
      <c r="H31" s="17"/>
      <c r="I31" s="17"/>
      <c r="J31" s="17"/>
      <c r="K31" s="21" t="s">
        <v>69</v>
      </c>
      <c r="L31" s="14">
        <f t="shared" si="0"/>
        <v>0</v>
      </c>
      <c r="M31" s="14">
        <f t="shared" si="1"/>
        <v>0</v>
      </c>
      <c r="N31" s="14">
        <f t="shared" si="2"/>
        <v>0</v>
      </c>
      <c r="O31" s="14">
        <f t="shared" si="3"/>
        <v>0</v>
      </c>
      <c r="P31" s="14">
        <f t="shared" si="5"/>
        <v>0</v>
      </c>
      <c r="Q31" s="14">
        <f t="shared" si="5"/>
        <v>0</v>
      </c>
    </row>
    <row r="32" spans="1:17">
      <c r="A32" s="53" t="str">
        <f>'Invulblad basisdienstregeling'!A32</f>
        <v>&lt;invullen&gt;</v>
      </c>
      <c r="B32" s="53">
        <f>'Invulblad basisdienstregeling'!B32</f>
        <v>0</v>
      </c>
      <c r="C32" s="53">
        <f>'Invulblad basisdienstregeling'!C32</f>
        <v>0</v>
      </c>
      <c r="D32" s="16"/>
      <c r="E32" s="17"/>
      <c r="F32" s="17"/>
      <c r="G32" s="17"/>
      <c r="H32" s="17"/>
      <c r="I32" s="17"/>
      <c r="J32" s="17"/>
      <c r="K32" s="21" t="s">
        <v>70</v>
      </c>
      <c r="L32" s="14">
        <f t="shared" si="0"/>
        <v>0</v>
      </c>
      <c r="M32" s="14">
        <f t="shared" si="1"/>
        <v>0</v>
      </c>
      <c r="N32" s="14">
        <f t="shared" si="2"/>
        <v>0</v>
      </c>
      <c r="O32" s="14">
        <f t="shared" si="3"/>
        <v>0</v>
      </c>
      <c r="P32" s="14">
        <f t="shared" si="5"/>
        <v>0</v>
      </c>
      <c r="Q32" s="14">
        <f t="shared" si="5"/>
        <v>0</v>
      </c>
    </row>
    <row r="33" spans="1:17">
      <c r="A33" s="53" t="str">
        <f>'Invulblad basisdienstregeling'!A33</f>
        <v>&lt;invullen&gt;</v>
      </c>
      <c r="B33" s="53">
        <f>'Invulblad basisdienstregeling'!B33</f>
        <v>0</v>
      </c>
      <c r="C33" s="53">
        <f>'Invulblad basisdienstregeling'!C33</f>
        <v>0</v>
      </c>
      <c r="D33" s="16"/>
      <c r="E33" s="17"/>
      <c r="F33" s="17"/>
      <c r="G33" s="17"/>
      <c r="H33" s="17"/>
      <c r="I33" s="17"/>
      <c r="J33" s="17"/>
      <c r="K33" s="23" t="s">
        <v>64</v>
      </c>
      <c r="L33" s="14">
        <f t="shared" si="0"/>
        <v>0</v>
      </c>
      <c r="M33" s="14">
        <f t="shared" si="1"/>
        <v>0</v>
      </c>
      <c r="N33" s="14">
        <f t="shared" si="2"/>
        <v>0</v>
      </c>
      <c r="O33" s="14">
        <f t="shared" si="3"/>
        <v>0</v>
      </c>
      <c r="P33" s="14">
        <f t="shared" si="5"/>
        <v>0</v>
      </c>
      <c r="Q33" s="14">
        <f t="shared" si="5"/>
        <v>0</v>
      </c>
    </row>
    <row r="34" spans="1:17">
      <c r="A34" s="53" t="str">
        <f>'Invulblad basisdienstregeling'!A34</f>
        <v>&lt;invullen&gt;</v>
      </c>
      <c r="B34" s="53">
        <f>'Invulblad basisdienstregeling'!B34</f>
        <v>0</v>
      </c>
      <c r="C34" s="53">
        <f>'Invulblad basisdienstregeling'!C34</f>
        <v>0</v>
      </c>
      <c r="D34" s="16"/>
      <c r="E34" s="17"/>
      <c r="F34" s="17"/>
      <c r="G34" s="17"/>
      <c r="H34" s="17"/>
      <c r="I34" s="17"/>
      <c r="J34" s="17"/>
      <c r="K34" s="23" t="s">
        <v>65</v>
      </c>
      <c r="L34" s="14">
        <f t="shared" si="0"/>
        <v>0</v>
      </c>
      <c r="M34" s="14">
        <f t="shared" si="1"/>
        <v>0</v>
      </c>
      <c r="N34" s="14">
        <f t="shared" si="2"/>
        <v>0</v>
      </c>
      <c r="O34" s="14">
        <f t="shared" si="3"/>
        <v>0</v>
      </c>
      <c r="P34" s="14">
        <f t="shared" si="5"/>
        <v>0</v>
      </c>
      <c r="Q34" s="14">
        <f t="shared" si="5"/>
        <v>0</v>
      </c>
    </row>
    <row r="35" spans="1:17">
      <c r="A35" s="53" t="str">
        <f>'Invulblad basisdienstregeling'!A35</f>
        <v>&lt;invullen&gt;</v>
      </c>
      <c r="B35" s="53">
        <f>'Invulblad basisdienstregeling'!B35</f>
        <v>0</v>
      </c>
      <c r="C35" s="53">
        <f>'Invulblad basisdienstregeling'!C35</f>
        <v>0</v>
      </c>
      <c r="D35" s="16"/>
      <c r="E35" s="17"/>
      <c r="F35" s="17"/>
      <c r="G35" s="17"/>
      <c r="H35" s="17"/>
      <c r="I35" s="17"/>
      <c r="J35" s="17"/>
      <c r="K35" s="23" t="s">
        <v>66</v>
      </c>
      <c r="L35" s="14">
        <f t="shared" si="0"/>
        <v>0</v>
      </c>
      <c r="M35" s="14">
        <f t="shared" si="1"/>
        <v>0</v>
      </c>
      <c r="N35" s="14">
        <f t="shared" si="2"/>
        <v>0</v>
      </c>
      <c r="O35" s="14">
        <f t="shared" si="3"/>
        <v>0</v>
      </c>
      <c r="P35" s="14">
        <f t="shared" si="5"/>
        <v>0</v>
      </c>
      <c r="Q35" s="14">
        <f t="shared" si="5"/>
        <v>0</v>
      </c>
    </row>
    <row r="36" spans="1:17">
      <c r="A36" s="53" t="str">
        <f>'Invulblad basisdienstregeling'!A36</f>
        <v>&lt;invullen&gt;</v>
      </c>
      <c r="B36" s="53">
        <f>'Invulblad basisdienstregeling'!B36</f>
        <v>0</v>
      </c>
      <c r="C36" s="53">
        <f>'Invulblad basisdienstregeling'!C36</f>
        <v>0</v>
      </c>
      <c r="D36" s="16"/>
      <c r="E36" s="17"/>
      <c r="F36" s="17"/>
      <c r="G36" s="17"/>
      <c r="H36" s="17"/>
      <c r="I36" s="17"/>
      <c r="J36" s="17"/>
      <c r="K36" s="23" t="s">
        <v>67</v>
      </c>
      <c r="L36" s="14">
        <f t="shared" si="0"/>
        <v>0</v>
      </c>
      <c r="M36" s="14">
        <f t="shared" si="1"/>
        <v>0</v>
      </c>
      <c r="N36" s="14">
        <f t="shared" si="2"/>
        <v>0</v>
      </c>
      <c r="O36" s="14">
        <f t="shared" si="3"/>
        <v>0</v>
      </c>
      <c r="P36" s="14">
        <f t="shared" si="5"/>
        <v>0</v>
      </c>
      <c r="Q36" s="14">
        <f t="shared" si="5"/>
        <v>0</v>
      </c>
    </row>
    <row r="37" spans="1:17">
      <c r="A37" s="53" t="str">
        <f>'Invulblad basisdienstregeling'!A37</f>
        <v>&lt;invullen&gt;</v>
      </c>
      <c r="B37" s="53">
        <f>'Invulblad basisdienstregeling'!B37</f>
        <v>0</v>
      </c>
      <c r="C37" s="53">
        <f>'Invulblad basisdienstregeling'!C37</f>
        <v>0</v>
      </c>
      <c r="D37" s="16"/>
      <c r="E37" s="17"/>
      <c r="F37" s="17"/>
      <c r="G37" s="17"/>
      <c r="H37" s="17"/>
      <c r="I37" s="17"/>
      <c r="J37" s="17"/>
      <c r="K37" s="23" t="s">
        <v>68</v>
      </c>
      <c r="L37" s="14">
        <f t="shared" si="0"/>
        <v>0</v>
      </c>
      <c r="M37" s="14">
        <f t="shared" si="1"/>
        <v>0</v>
      </c>
      <c r="N37" s="14">
        <f t="shared" si="2"/>
        <v>0</v>
      </c>
      <c r="O37" s="14">
        <f t="shared" si="3"/>
        <v>0</v>
      </c>
      <c r="P37" s="14">
        <f t="shared" si="5"/>
        <v>0</v>
      </c>
      <c r="Q37" s="14">
        <f t="shared" si="5"/>
        <v>0</v>
      </c>
    </row>
    <row r="38" spans="1:17">
      <c r="A38" s="53" t="str">
        <f>'Invulblad basisdienstregeling'!A38</f>
        <v>&lt;invullen&gt;</v>
      </c>
      <c r="B38" s="53">
        <f>'Invulblad basisdienstregeling'!B38</f>
        <v>0</v>
      </c>
      <c r="C38" s="53">
        <f>'Invulblad basisdienstregeling'!C38</f>
        <v>0</v>
      </c>
      <c r="D38" s="16"/>
      <c r="E38" s="17"/>
      <c r="F38" s="17"/>
      <c r="G38" s="17"/>
      <c r="H38" s="17"/>
      <c r="I38" s="17"/>
      <c r="J38" s="17"/>
      <c r="K38" s="23" t="s">
        <v>69</v>
      </c>
      <c r="L38" s="14">
        <f t="shared" si="0"/>
        <v>0</v>
      </c>
      <c r="M38" s="14">
        <f t="shared" si="1"/>
        <v>0</v>
      </c>
      <c r="N38" s="14">
        <f t="shared" si="2"/>
        <v>0</v>
      </c>
      <c r="O38" s="14">
        <f t="shared" si="3"/>
        <v>0</v>
      </c>
      <c r="P38" s="14">
        <f t="shared" si="5"/>
        <v>0</v>
      </c>
      <c r="Q38" s="14">
        <f t="shared" si="5"/>
        <v>0</v>
      </c>
    </row>
    <row r="39" spans="1:17">
      <c r="A39" s="53" t="str">
        <f>'Invulblad basisdienstregeling'!A39</f>
        <v>&lt;invullen&gt;</v>
      </c>
      <c r="B39" s="53">
        <f>'Invulblad basisdienstregeling'!B39</f>
        <v>0</v>
      </c>
      <c r="C39" s="53">
        <f>'Invulblad basisdienstregeling'!C39</f>
        <v>0</v>
      </c>
      <c r="D39" s="16"/>
      <c r="E39" s="17"/>
      <c r="F39" s="17"/>
      <c r="G39" s="17"/>
      <c r="H39" s="17"/>
      <c r="I39" s="17"/>
      <c r="J39" s="17"/>
      <c r="K39" s="23" t="s">
        <v>70</v>
      </c>
      <c r="L39" s="14">
        <f t="shared" si="0"/>
        <v>0</v>
      </c>
      <c r="M39" s="14">
        <f t="shared" si="1"/>
        <v>0</v>
      </c>
      <c r="N39" s="14">
        <f t="shared" si="2"/>
        <v>0</v>
      </c>
      <c r="O39" s="14">
        <f t="shared" si="3"/>
        <v>0</v>
      </c>
      <c r="P39" s="14">
        <f t="shared" si="5"/>
        <v>0</v>
      </c>
      <c r="Q39" s="14">
        <f t="shared" si="5"/>
        <v>0</v>
      </c>
    </row>
    <row r="40" spans="1:17">
      <c r="A40" s="53" t="str">
        <f>'Invulblad basisdienstregeling'!A40</f>
        <v>&lt;invullen&gt;</v>
      </c>
      <c r="B40" s="53">
        <f>'Invulblad basisdienstregeling'!B40</f>
        <v>0</v>
      </c>
      <c r="C40" s="53">
        <f>'Invulblad basisdienstregeling'!C40</f>
        <v>0</v>
      </c>
      <c r="D40" s="16"/>
      <c r="E40" s="17"/>
      <c r="F40" s="17"/>
      <c r="G40" s="17"/>
      <c r="H40" s="17"/>
      <c r="I40" s="17"/>
      <c r="J40" s="17"/>
      <c r="K40" s="24" t="s">
        <v>64</v>
      </c>
      <c r="L40" s="14">
        <f t="shared" si="0"/>
        <v>0</v>
      </c>
      <c r="M40" s="14">
        <f t="shared" si="1"/>
        <v>0</v>
      </c>
      <c r="N40" s="14">
        <f t="shared" si="2"/>
        <v>0</v>
      </c>
      <c r="O40" s="14">
        <f t="shared" si="3"/>
        <v>0</v>
      </c>
      <c r="P40" s="14">
        <f t="shared" si="5"/>
        <v>0</v>
      </c>
      <c r="Q40" s="14">
        <f t="shared" si="5"/>
        <v>0</v>
      </c>
    </row>
    <row r="41" spans="1:17">
      <c r="A41" s="53" t="str">
        <f>'Invulblad basisdienstregeling'!A41</f>
        <v>&lt;invullen&gt;</v>
      </c>
      <c r="B41" s="53">
        <f>'Invulblad basisdienstregeling'!B41</f>
        <v>0</v>
      </c>
      <c r="C41" s="53">
        <f>'Invulblad basisdienstregeling'!C41</f>
        <v>0</v>
      </c>
      <c r="D41" s="16"/>
      <c r="E41" s="17"/>
      <c r="F41" s="17"/>
      <c r="G41" s="17"/>
      <c r="H41" s="17"/>
      <c r="I41" s="17"/>
      <c r="J41" s="17"/>
      <c r="K41" s="24" t="s">
        <v>65</v>
      </c>
      <c r="L41" s="14">
        <f t="shared" si="0"/>
        <v>0</v>
      </c>
      <c r="M41" s="14">
        <f t="shared" si="1"/>
        <v>0</v>
      </c>
      <c r="N41" s="14">
        <f t="shared" si="2"/>
        <v>0</v>
      </c>
      <c r="O41" s="14">
        <f t="shared" si="3"/>
        <v>0</v>
      </c>
      <c r="P41" s="14">
        <f t="shared" si="5"/>
        <v>0</v>
      </c>
      <c r="Q41" s="14">
        <f t="shared" si="5"/>
        <v>0</v>
      </c>
    </row>
    <row r="42" spans="1:17">
      <c r="A42" s="53" t="str">
        <f>'Invulblad basisdienstregeling'!A42</f>
        <v>&lt;invullen&gt;</v>
      </c>
      <c r="B42" s="53">
        <f>'Invulblad basisdienstregeling'!B42</f>
        <v>0</v>
      </c>
      <c r="C42" s="53">
        <f>'Invulblad basisdienstregeling'!C42</f>
        <v>0</v>
      </c>
      <c r="D42" s="16"/>
      <c r="E42" s="17"/>
      <c r="F42" s="17"/>
      <c r="G42" s="17"/>
      <c r="H42" s="17"/>
      <c r="I42" s="17"/>
      <c r="J42" s="17"/>
      <c r="K42" s="24" t="s">
        <v>66</v>
      </c>
      <c r="L42" s="14">
        <f t="shared" si="0"/>
        <v>0</v>
      </c>
      <c r="M42" s="14">
        <f t="shared" si="1"/>
        <v>0</v>
      </c>
      <c r="N42" s="14">
        <f t="shared" si="2"/>
        <v>0</v>
      </c>
      <c r="O42" s="14">
        <f t="shared" si="3"/>
        <v>0</v>
      </c>
      <c r="P42" s="14">
        <f t="shared" si="5"/>
        <v>0</v>
      </c>
      <c r="Q42" s="14">
        <f t="shared" si="5"/>
        <v>0</v>
      </c>
    </row>
    <row r="43" spans="1:17">
      <c r="A43" s="53" t="str">
        <f>'Invulblad basisdienstregeling'!A43</f>
        <v>&lt;invullen&gt;</v>
      </c>
      <c r="B43" s="53">
        <f>'Invulblad basisdienstregeling'!B43</f>
        <v>0</v>
      </c>
      <c r="C43" s="53">
        <f>'Invulblad basisdienstregeling'!C43</f>
        <v>0</v>
      </c>
      <c r="D43" s="16"/>
      <c r="E43" s="17"/>
      <c r="F43" s="17"/>
      <c r="G43" s="17"/>
      <c r="H43" s="17"/>
      <c r="I43" s="17"/>
      <c r="J43" s="17"/>
      <c r="K43" s="24" t="s">
        <v>67</v>
      </c>
      <c r="L43" s="14">
        <f t="shared" si="0"/>
        <v>0</v>
      </c>
      <c r="M43" s="14">
        <f t="shared" si="1"/>
        <v>0</v>
      </c>
      <c r="N43" s="14">
        <f t="shared" si="2"/>
        <v>0</v>
      </c>
      <c r="O43" s="14">
        <f t="shared" si="3"/>
        <v>0</v>
      </c>
      <c r="P43" s="14">
        <f t="shared" si="5"/>
        <v>0</v>
      </c>
      <c r="Q43" s="14">
        <f t="shared" si="5"/>
        <v>0</v>
      </c>
    </row>
    <row r="44" spans="1:17">
      <c r="A44" s="53" t="str">
        <f>'Invulblad basisdienstregeling'!A44</f>
        <v>&lt;invullen&gt;</v>
      </c>
      <c r="B44" s="53">
        <f>'Invulblad basisdienstregeling'!B44</f>
        <v>0</v>
      </c>
      <c r="C44" s="53">
        <f>'Invulblad basisdienstregeling'!C44</f>
        <v>0</v>
      </c>
      <c r="D44" s="16"/>
      <c r="E44" s="17"/>
      <c r="F44" s="17"/>
      <c r="G44" s="17"/>
      <c r="H44" s="17"/>
      <c r="I44" s="17"/>
      <c r="J44" s="17"/>
      <c r="K44" s="24" t="s">
        <v>68</v>
      </c>
      <c r="L44" s="14">
        <f t="shared" si="0"/>
        <v>0</v>
      </c>
      <c r="M44" s="14">
        <f t="shared" si="1"/>
        <v>0</v>
      </c>
      <c r="N44" s="14">
        <f t="shared" si="2"/>
        <v>0</v>
      </c>
      <c r="O44" s="14">
        <f t="shared" si="3"/>
        <v>0</v>
      </c>
      <c r="P44" s="14">
        <f t="shared" si="5"/>
        <v>0</v>
      </c>
      <c r="Q44" s="14">
        <f t="shared" si="5"/>
        <v>0</v>
      </c>
    </row>
    <row r="45" spans="1:17">
      <c r="A45" s="53" t="str">
        <f>'Invulblad basisdienstregeling'!A45</f>
        <v>&lt;invullen&gt;</v>
      </c>
      <c r="B45" s="53">
        <f>'Invulblad basisdienstregeling'!B45</f>
        <v>0</v>
      </c>
      <c r="C45" s="53">
        <f>'Invulblad basisdienstregeling'!C45</f>
        <v>0</v>
      </c>
      <c r="D45" s="16"/>
      <c r="E45" s="17"/>
      <c r="F45" s="17"/>
      <c r="G45" s="17"/>
      <c r="H45" s="17"/>
      <c r="I45" s="17"/>
      <c r="J45" s="17"/>
      <c r="K45" s="24" t="s">
        <v>69</v>
      </c>
      <c r="L45" s="14">
        <f t="shared" si="0"/>
        <v>0</v>
      </c>
      <c r="M45" s="14">
        <f t="shared" si="1"/>
        <v>0</v>
      </c>
      <c r="N45" s="14">
        <f t="shared" si="2"/>
        <v>0</v>
      </c>
      <c r="O45" s="14">
        <f t="shared" si="3"/>
        <v>0</v>
      </c>
      <c r="P45" s="14">
        <f t="shared" si="5"/>
        <v>0</v>
      </c>
      <c r="Q45" s="14">
        <f t="shared" si="5"/>
        <v>0</v>
      </c>
    </row>
    <row r="46" spans="1:17">
      <c r="A46" s="53" t="str">
        <f>'Invulblad basisdienstregeling'!A46</f>
        <v>&lt;invullen&gt;</v>
      </c>
      <c r="B46" s="53">
        <f>'Invulblad basisdienstregeling'!B46</f>
        <v>0</v>
      </c>
      <c r="C46" s="53">
        <f>'Invulblad basisdienstregeling'!C46</f>
        <v>0</v>
      </c>
      <c r="D46" s="16"/>
      <c r="E46" s="17"/>
      <c r="F46" s="17"/>
      <c r="G46" s="17"/>
      <c r="H46" s="17"/>
      <c r="I46" s="17"/>
      <c r="J46" s="17"/>
      <c r="K46" s="24" t="s">
        <v>70</v>
      </c>
      <c r="L46" s="14">
        <f t="shared" si="0"/>
        <v>0</v>
      </c>
      <c r="M46" s="14">
        <f t="shared" si="1"/>
        <v>0</v>
      </c>
      <c r="N46" s="14">
        <f t="shared" si="2"/>
        <v>0</v>
      </c>
      <c r="O46" s="14">
        <f t="shared" si="3"/>
        <v>0</v>
      </c>
      <c r="P46" s="14">
        <f t="shared" si="5"/>
        <v>0</v>
      </c>
      <c r="Q46" s="14">
        <f t="shared" si="5"/>
        <v>0</v>
      </c>
    </row>
    <row r="47" spans="1:17">
      <c r="A47" s="53" t="str">
        <f>'Invulblad basisdienstregeling'!A47</f>
        <v>&lt;invullen&gt;</v>
      </c>
      <c r="B47" s="53">
        <f>'Invulblad basisdienstregeling'!B47</f>
        <v>0</v>
      </c>
      <c r="C47" s="53">
        <f>'Invulblad basisdienstregeling'!C47</f>
        <v>0</v>
      </c>
      <c r="D47" s="16"/>
      <c r="E47" s="17"/>
      <c r="F47" s="17"/>
      <c r="G47" s="17"/>
      <c r="H47" s="17"/>
      <c r="I47" s="17"/>
      <c r="J47" s="17"/>
      <c r="K47" s="25" t="s">
        <v>64</v>
      </c>
      <c r="L47" s="14">
        <f t="shared" si="0"/>
        <v>0</v>
      </c>
      <c r="M47" s="14">
        <f t="shared" si="1"/>
        <v>0</v>
      </c>
      <c r="N47" s="14">
        <f t="shared" si="2"/>
        <v>0</v>
      </c>
      <c r="O47" s="14">
        <f t="shared" si="3"/>
        <v>0</v>
      </c>
      <c r="P47" s="14">
        <f t="shared" si="5"/>
        <v>0</v>
      </c>
      <c r="Q47" s="14">
        <f t="shared" si="5"/>
        <v>0</v>
      </c>
    </row>
    <row r="48" spans="1:17">
      <c r="A48" s="53" t="str">
        <f>'Invulblad basisdienstregeling'!A48</f>
        <v>&lt;invullen&gt;</v>
      </c>
      <c r="B48" s="53">
        <f>'Invulblad basisdienstregeling'!B48</f>
        <v>0</v>
      </c>
      <c r="C48" s="53">
        <f>'Invulblad basisdienstregeling'!C48</f>
        <v>0</v>
      </c>
      <c r="D48" s="16"/>
      <c r="E48" s="17"/>
      <c r="F48" s="17"/>
      <c r="G48" s="17"/>
      <c r="H48" s="17"/>
      <c r="I48" s="17"/>
      <c r="J48" s="17"/>
      <c r="K48" s="25" t="s">
        <v>65</v>
      </c>
      <c r="L48" s="14">
        <f t="shared" si="0"/>
        <v>0</v>
      </c>
      <c r="M48" s="14">
        <f t="shared" si="1"/>
        <v>0</v>
      </c>
      <c r="N48" s="14">
        <f t="shared" si="2"/>
        <v>0</v>
      </c>
      <c r="O48" s="14">
        <f t="shared" si="3"/>
        <v>0</v>
      </c>
      <c r="P48" s="14">
        <f t="shared" si="5"/>
        <v>0</v>
      </c>
      <c r="Q48" s="14">
        <f t="shared" si="5"/>
        <v>0</v>
      </c>
    </row>
    <row r="49" spans="1:17">
      <c r="A49" s="53" t="str">
        <f>'Invulblad basisdienstregeling'!A49</f>
        <v>&lt;invullen&gt;</v>
      </c>
      <c r="B49" s="53">
        <f>'Invulblad basisdienstregeling'!B49</f>
        <v>0</v>
      </c>
      <c r="C49" s="53">
        <f>'Invulblad basisdienstregeling'!C49</f>
        <v>0</v>
      </c>
      <c r="D49" s="16"/>
      <c r="E49" s="17"/>
      <c r="F49" s="17"/>
      <c r="G49" s="17"/>
      <c r="H49" s="17"/>
      <c r="I49" s="17"/>
      <c r="J49" s="17"/>
      <c r="K49" s="25" t="s">
        <v>66</v>
      </c>
      <c r="L49" s="14">
        <f t="shared" si="0"/>
        <v>0</v>
      </c>
      <c r="M49" s="14">
        <f t="shared" si="1"/>
        <v>0</v>
      </c>
      <c r="N49" s="14">
        <f t="shared" si="2"/>
        <v>0</v>
      </c>
      <c r="O49" s="14">
        <f t="shared" si="3"/>
        <v>0</v>
      </c>
      <c r="P49" s="14">
        <f t="shared" si="5"/>
        <v>0</v>
      </c>
      <c r="Q49" s="14">
        <f t="shared" si="5"/>
        <v>0</v>
      </c>
    </row>
    <row r="50" spans="1:17">
      <c r="A50" s="53" t="str">
        <f>'Invulblad basisdienstregeling'!A50</f>
        <v>&lt;invullen&gt;</v>
      </c>
      <c r="B50" s="53">
        <f>'Invulblad basisdienstregeling'!B50</f>
        <v>0</v>
      </c>
      <c r="C50" s="53">
        <f>'Invulblad basisdienstregeling'!C50</f>
        <v>0</v>
      </c>
      <c r="D50" s="16"/>
      <c r="E50" s="17"/>
      <c r="F50" s="17"/>
      <c r="G50" s="17"/>
      <c r="H50" s="17"/>
      <c r="I50" s="17"/>
      <c r="J50" s="17"/>
      <c r="K50" s="25" t="s">
        <v>67</v>
      </c>
      <c r="L50" s="14">
        <f t="shared" si="0"/>
        <v>0</v>
      </c>
      <c r="M50" s="14">
        <f t="shared" si="1"/>
        <v>0</v>
      </c>
      <c r="N50" s="14">
        <f t="shared" si="2"/>
        <v>0</v>
      </c>
      <c r="O50" s="14">
        <f t="shared" si="3"/>
        <v>0</v>
      </c>
      <c r="P50" s="14">
        <f t="shared" si="5"/>
        <v>0</v>
      </c>
      <c r="Q50" s="14">
        <f t="shared" si="5"/>
        <v>0</v>
      </c>
    </row>
    <row r="51" spans="1:17">
      <c r="A51" s="53" t="str">
        <f>'Invulblad basisdienstregeling'!A51</f>
        <v>&lt;invullen&gt;</v>
      </c>
      <c r="B51" s="53">
        <f>'Invulblad basisdienstregeling'!B51</f>
        <v>0</v>
      </c>
      <c r="C51" s="53">
        <f>'Invulblad basisdienstregeling'!C51</f>
        <v>0</v>
      </c>
      <c r="D51" s="16"/>
      <c r="E51" s="17"/>
      <c r="F51" s="17"/>
      <c r="G51" s="17"/>
      <c r="H51" s="17"/>
      <c r="I51" s="17"/>
      <c r="J51" s="17"/>
      <c r="K51" s="25" t="s">
        <v>68</v>
      </c>
      <c r="L51" s="14">
        <f t="shared" si="0"/>
        <v>0</v>
      </c>
      <c r="M51" s="14">
        <f t="shared" si="1"/>
        <v>0</v>
      </c>
      <c r="N51" s="14">
        <f t="shared" si="2"/>
        <v>0</v>
      </c>
      <c r="O51" s="14">
        <f t="shared" si="3"/>
        <v>0</v>
      </c>
      <c r="P51" s="14">
        <f t="shared" si="5"/>
        <v>0</v>
      </c>
      <c r="Q51" s="14">
        <f t="shared" si="5"/>
        <v>0</v>
      </c>
    </row>
    <row r="52" spans="1:17">
      <c r="A52" s="53" t="str">
        <f>'Invulblad basisdienstregeling'!A52</f>
        <v>&lt;invullen&gt;</v>
      </c>
      <c r="B52" s="53">
        <f>'Invulblad basisdienstregeling'!B52</f>
        <v>0</v>
      </c>
      <c r="C52" s="53">
        <f>'Invulblad basisdienstregeling'!C52</f>
        <v>0</v>
      </c>
      <c r="D52" s="16"/>
      <c r="E52" s="17"/>
      <c r="F52" s="17"/>
      <c r="G52" s="17"/>
      <c r="H52" s="17"/>
      <c r="I52" s="17"/>
      <c r="J52" s="17"/>
      <c r="K52" s="25" t="s">
        <v>69</v>
      </c>
      <c r="L52" s="14">
        <f t="shared" si="0"/>
        <v>0</v>
      </c>
      <c r="M52" s="14">
        <f t="shared" si="1"/>
        <v>0</v>
      </c>
      <c r="N52" s="14">
        <f t="shared" si="2"/>
        <v>0</v>
      </c>
      <c r="O52" s="14">
        <f t="shared" si="3"/>
        <v>0</v>
      </c>
      <c r="P52" s="14">
        <f t="shared" si="5"/>
        <v>0</v>
      </c>
      <c r="Q52" s="14">
        <f t="shared" si="5"/>
        <v>0</v>
      </c>
    </row>
    <row r="53" spans="1:17">
      <c r="A53" s="53" t="str">
        <f>'Invulblad basisdienstregeling'!A53</f>
        <v>&lt;invullen&gt;</v>
      </c>
      <c r="B53" s="53">
        <f>'Invulblad basisdienstregeling'!B53</f>
        <v>0</v>
      </c>
      <c r="C53" s="53">
        <f>'Invulblad basisdienstregeling'!C53</f>
        <v>0</v>
      </c>
      <c r="D53" s="16"/>
      <c r="E53" s="17"/>
      <c r="F53" s="17"/>
      <c r="G53" s="17"/>
      <c r="H53" s="17"/>
      <c r="I53" s="17"/>
      <c r="J53" s="17"/>
      <c r="K53" s="25" t="s">
        <v>70</v>
      </c>
      <c r="L53" s="14">
        <f t="shared" si="0"/>
        <v>0</v>
      </c>
      <c r="M53" s="14">
        <f t="shared" si="1"/>
        <v>0</v>
      </c>
      <c r="N53" s="14">
        <f t="shared" si="2"/>
        <v>0</v>
      </c>
      <c r="O53" s="14">
        <f t="shared" si="3"/>
        <v>0</v>
      </c>
      <c r="P53" s="14">
        <f t="shared" si="5"/>
        <v>0</v>
      </c>
      <c r="Q53" s="14">
        <f t="shared" si="5"/>
        <v>0</v>
      </c>
    </row>
    <row r="54" spans="1:17">
      <c r="A54" s="53" t="str">
        <f>'Invulblad basisdienstregeling'!A54</f>
        <v>&lt;invullen&gt;</v>
      </c>
      <c r="B54" s="53">
        <f>'Invulblad basisdienstregeling'!B54</f>
        <v>0</v>
      </c>
      <c r="C54" s="53">
        <f>'Invulblad basisdienstregeling'!C54</f>
        <v>0</v>
      </c>
      <c r="D54" s="16"/>
      <c r="E54" s="17"/>
      <c r="F54" s="17"/>
      <c r="G54" s="17"/>
      <c r="H54" s="17"/>
      <c r="I54" s="17"/>
      <c r="J54" s="17"/>
      <c r="K54" s="26" t="s">
        <v>64</v>
      </c>
      <c r="L54" s="14">
        <f t="shared" si="0"/>
        <v>0</v>
      </c>
      <c r="M54" s="14">
        <f t="shared" si="1"/>
        <v>0</v>
      </c>
      <c r="N54" s="14">
        <f t="shared" si="2"/>
        <v>0</v>
      </c>
      <c r="O54" s="14">
        <f t="shared" si="3"/>
        <v>0</v>
      </c>
      <c r="P54" s="14">
        <f t="shared" si="5"/>
        <v>0</v>
      </c>
      <c r="Q54" s="14">
        <f t="shared" si="5"/>
        <v>0</v>
      </c>
    </row>
    <row r="55" spans="1:17">
      <c r="A55" s="53" t="str">
        <f>'Invulblad basisdienstregeling'!A55</f>
        <v>&lt;invullen&gt;</v>
      </c>
      <c r="B55" s="53">
        <f>'Invulblad basisdienstregeling'!B55</f>
        <v>0</v>
      </c>
      <c r="C55" s="53">
        <f>'Invulblad basisdienstregeling'!C55</f>
        <v>0</v>
      </c>
      <c r="D55" s="16"/>
      <c r="E55" s="17"/>
      <c r="F55" s="17"/>
      <c r="G55" s="17"/>
      <c r="H55" s="17"/>
      <c r="I55" s="17"/>
      <c r="J55" s="17"/>
      <c r="K55" s="26" t="s">
        <v>65</v>
      </c>
      <c r="L55" s="14">
        <f t="shared" si="0"/>
        <v>0</v>
      </c>
      <c r="M55" s="14">
        <f t="shared" si="1"/>
        <v>0</v>
      </c>
      <c r="N55" s="14">
        <f t="shared" si="2"/>
        <v>0</v>
      </c>
      <c r="O55" s="14">
        <f t="shared" si="3"/>
        <v>0</v>
      </c>
      <c r="P55" s="14">
        <f t="shared" si="5"/>
        <v>0</v>
      </c>
      <c r="Q55" s="14">
        <f t="shared" si="5"/>
        <v>0</v>
      </c>
    </row>
    <row r="56" spans="1:17">
      <c r="A56" s="53" t="str">
        <f>'Invulblad basisdienstregeling'!A56</f>
        <v>&lt;invullen&gt;</v>
      </c>
      <c r="B56" s="53">
        <f>'Invulblad basisdienstregeling'!B56</f>
        <v>0</v>
      </c>
      <c r="C56" s="53">
        <f>'Invulblad basisdienstregeling'!C56</f>
        <v>0</v>
      </c>
      <c r="D56" s="16"/>
      <c r="E56" s="17"/>
      <c r="F56" s="17"/>
      <c r="G56" s="17"/>
      <c r="H56" s="17"/>
      <c r="I56" s="17"/>
      <c r="J56" s="17"/>
      <c r="K56" s="26" t="s">
        <v>66</v>
      </c>
      <c r="L56" s="14">
        <f t="shared" si="0"/>
        <v>0</v>
      </c>
      <c r="M56" s="14">
        <f t="shared" si="1"/>
        <v>0</v>
      </c>
      <c r="N56" s="14">
        <f t="shared" si="2"/>
        <v>0</v>
      </c>
      <c r="O56" s="14">
        <f t="shared" si="3"/>
        <v>0</v>
      </c>
      <c r="P56" s="14">
        <f t="shared" si="5"/>
        <v>0</v>
      </c>
      <c r="Q56" s="14">
        <f t="shared" si="5"/>
        <v>0</v>
      </c>
    </row>
    <row r="57" spans="1:17">
      <c r="A57" s="53" t="str">
        <f>'Invulblad basisdienstregeling'!A57</f>
        <v>&lt;invullen&gt;</v>
      </c>
      <c r="B57" s="53">
        <f>'Invulblad basisdienstregeling'!B57</f>
        <v>0</v>
      </c>
      <c r="C57" s="53">
        <f>'Invulblad basisdienstregeling'!C57</f>
        <v>0</v>
      </c>
      <c r="D57" s="16"/>
      <c r="E57" s="17"/>
      <c r="F57" s="17"/>
      <c r="G57" s="17"/>
      <c r="H57" s="17"/>
      <c r="I57" s="17"/>
      <c r="J57" s="17"/>
      <c r="K57" s="26" t="s">
        <v>67</v>
      </c>
      <c r="L57" s="14">
        <f t="shared" si="0"/>
        <v>0</v>
      </c>
      <c r="M57" s="14">
        <f t="shared" si="1"/>
        <v>0</v>
      </c>
      <c r="N57" s="14">
        <f t="shared" si="2"/>
        <v>0</v>
      </c>
      <c r="O57" s="14">
        <f t="shared" si="3"/>
        <v>0</v>
      </c>
      <c r="P57" s="14">
        <f t="shared" si="5"/>
        <v>0</v>
      </c>
      <c r="Q57" s="14">
        <f t="shared" si="5"/>
        <v>0</v>
      </c>
    </row>
    <row r="58" spans="1:17">
      <c r="A58" s="53" t="str">
        <f>'Invulblad basisdienstregeling'!A58</f>
        <v>&lt;invullen&gt;</v>
      </c>
      <c r="B58" s="53">
        <f>'Invulblad basisdienstregeling'!B58</f>
        <v>0</v>
      </c>
      <c r="C58" s="53">
        <f>'Invulblad basisdienstregeling'!C58</f>
        <v>0</v>
      </c>
      <c r="D58" s="16"/>
      <c r="E58" s="17"/>
      <c r="F58" s="17"/>
      <c r="G58" s="17"/>
      <c r="H58" s="17"/>
      <c r="I58" s="17"/>
      <c r="J58" s="17"/>
      <c r="K58" s="26" t="s">
        <v>68</v>
      </c>
      <c r="L58" s="14">
        <f t="shared" si="0"/>
        <v>0</v>
      </c>
      <c r="M58" s="14">
        <f t="shared" si="1"/>
        <v>0</v>
      </c>
      <c r="N58" s="14">
        <f t="shared" si="2"/>
        <v>0</v>
      </c>
      <c r="O58" s="14">
        <f t="shared" si="3"/>
        <v>0</v>
      </c>
      <c r="P58" s="14">
        <f t="shared" si="5"/>
        <v>0</v>
      </c>
      <c r="Q58" s="14">
        <f t="shared" si="5"/>
        <v>0</v>
      </c>
    </row>
    <row r="59" spans="1:17">
      <c r="A59" s="53" t="str">
        <f>'Invulblad basisdienstregeling'!A59</f>
        <v>&lt;invullen&gt;</v>
      </c>
      <c r="B59" s="53">
        <f>'Invulblad basisdienstregeling'!B59</f>
        <v>0</v>
      </c>
      <c r="C59" s="53">
        <f>'Invulblad basisdienstregeling'!C59</f>
        <v>0</v>
      </c>
      <c r="D59" s="16"/>
      <c r="E59" s="17"/>
      <c r="F59" s="17"/>
      <c r="G59" s="17"/>
      <c r="H59" s="17"/>
      <c r="I59" s="17"/>
      <c r="J59" s="17"/>
      <c r="K59" s="26" t="s">
        <v>69</v>
      </c>
      <c r="L59" s="14">
        <f t="shared" si="0"/>
        <v>0</v>
      </c>
      <c r="M59" s="14">
        <f t="shared" si="1"/>
        <v>0</v>
      </c>
      <c r="N59" s="14">
        <f t="shared" si="2"/>
        <v>0</v>
      </c>
      <c r="O59" s="14">
        <f t="shared" si="3"/>
        <v>0</v>
      </c>
      <c r="P59" s="14">
        <f t="shared" si="5"/>
        <v>0</v>
      </c>
      <c r="Q59" s="14">
        <f t="shared" si="5"/>
        <v>0</v>
      </c>
    </row>
    <row r="60" spans="1:17">
      <c r="A60" s="53" t="str">
        <f>'Invulblad basisdienstregeling'!A60</f>
        <v>&lt;invullen&gt;</v>
      </c>
      <c r="B60" s="53">
        <f>'Invulblad basisdienstregeling'!B60</f>
        <v>0</v>
      </c>
      <c r="C60" s="53">
        <f>'Invulblad basisdienstregeling'!C60</f>
        <v>0</v>
      </c>
      <c r="D60" s="16"/>
      <c r="E60" s="17"/>
      <c r="F60" s="17"/>
      <c r="G60" s="17"/>
      <c r="H60" s="17"/>
      <c r="I60" s="17"/>
      <c r="J60" s="17"/>
      <c r="K60" s="26" t="s">
        <v>70</v>
      </c>
      <c r="L60" s="14">
        <f t="shared" si="0"/>
        <v>0</v>
      </c>
      <c r="M60" s="14">
        <f t="shared" si="1"/>
        <v>0</v>
      </c>
      <c r="N60" s="14">
        <f t="shared" si="2"/>
        <v>0</v>
      </c>
      <c r="O60" s="14">
        <f t="shared" si="3"/>
        <v>0</v>
      </c>
      <c r="P60" s="14">
        <f t="shared" si="5"/>
        <v>0</v>
      </c>
      <c r="Q60" s="14">
        <f t="shared" si="5"/>
        <v>0</v>
      </c>
    </row>
    <row r="61" spans="1:17">
      <c r="A61" s="53" t="str">
        <f>'Invulblad basisdienstregeling'!A61</f>
        <v>&lt;invullen&gt;</v>
      </c>
      <c r="B61" s="53">
        <f>'Invulblad basisdienstregeling'!B61</f>
        <v>0</v>
      </c>
      <c r="C61" s="53">
        <f>'Invulblad basisdienstregeling'!C61</f>
        <v>0</v>
      </c>
      <c r="D61" s="16"/>
      <c r="E61" s="17"/>
      <c r="F61" s="17"/>
      <c r="G61" s="17"/>
      <c r="H61" s="17"/>
      <c r="I61" s="17"/>
      <c r="J61" s="17"/>
      <c r="K61" s="19" t="s">
        <v>64</v>
      </c>
      <c r="L61" s="14">
        <f t="shared" si="0"/>
        <v>0</v>
      </c>
      <c r="M61" s="14">
        <f t="shared" si="1"/>
        <v>0</v>
      </c>
      <c r="N61" s="14">
        <f t="shared" si="2"/>
        <v>0</v>
      </c>
      <c r="O61" s="14">
        <f t="shared" si="3"/>
        <v>0</v>
      </c>
      <c r="P61" s="14">
        <f t="shared" si="5"/>
        <v>0</v>
      </c>
      <c r="Q61" s="14">
        <f t="shared" si="5"/>
        <v>0</v>
      </c>
    </row>
    <row r="62" spans="1:17">
      <c r="A62" s="53" t="str">
        <f>'Invulblad basisdienstregeling'!A62</f>
        <v>&lt;invullen&gt;</v>
      </c>
      <c r="B62" s="53">
        <f>'Invulblad basisdienstregeling'!B62</f>
        <v>0</v>
      </c>
      <c r="C62" s="53">
        <f>'Invulblad basisdienstregeling'!C62</f>
        <v>0</v>
      </c>
      <c r="D62" s="16"/>
      <c r="E62" s="17"/>
      <c r="F62" s="17"/>
      <c r="G62" s="17"/>
      <c r="H62" s="17"/>
      <c r="I62" s="17"/>
      <c r="J62" s="17"/>
      <c r="K62" s="19" t="s">
        <v>65</v>
      </c>
      <c r="L62" s="14">
        <f t="shared" si="0"/>
        <v>0</v>
      </c>
      <c r="M62" s="14">
        <f t="shared" si="1"/>
        <v>0</v>
      </c>
      <c r="N62" s="14">
        <f t="shared" si="2"/>
        <v>0</v>
      </c>
      <c r="O62" s="14">
        <f t="shared" si="3"/>
        <v>0</v>
      </c>
      <c r="P62" s="14">
        <f t="shared" si="5"/>
        <v>0</v>
      </c>
      <c r="Q62" s="14">
        <f t="shared" si="5"/>
        <v>0</v>
      </c>
    </row>
    <row r="63" spans="1:17">
      <c r="A63" s="53" t="str">
        <f>'Invulblad basisdienstregeling'!A63</f>
        <v>&lt;invullen&gt;</v>
      </c>
      <c r="B63" s="53">
        <f>'Invulblad basisdienstregeling'!B63</f>
        <v>0</v>
      </c>
      <c r="C63" s="53">
        <f>'Invulblad basisdienstregeling'!C63</f>
        <v>0</v>
      </c>
      <c r="D63" s="16"/>
      <c r="E63" s="17"/>
      <c r="F63" s="17"/>
      <c r="G63" s="17"/>
      <c r="H63" s="17"/>
      <c r="I63" s="17"/>
      <c r="J63" s="17"/>
      <c r="K63" s="19" t="s">
        <v>66</v>
      </c>
      <c r="L63" s="14">
        <f t="shared" si="0"/>
        <v>0</v>
      </c>
      <c r="M63" s="14">
        <f t="shared" si="1"/>
        <v>0</v>
      </c>
      <c r="N63" s="14">
        <f t="shared" si="2"/>
        <v>0</v>
      </c>
      <c r="O63" s="14">
        <f t="shared" si="3"/>
        <v>0</v>
      </c>
      <c r="P63" s="14">
        <f t="shared" si="5"/>
        <v>0</v>
      </c>
      <c r="Q63" s="14">
        <f t="shared" si="5"/>
        <v>0</v>
      </c>
    </row>
    <row r="64" spans="1:17">
      <c r="A64" s="53" t="str">
        <f>'Invulblad basisdienstregeling'!A64</f>
        <v>&lt;invullen&gt;</v>
      </c>
      <c r="B64" s="53">
        <f>'Invulblad basisdienstregeling'!B64</f>
        <v>0</v>
      </c>
      <c r="C64" s="53">
        <f>'Invulblad basisdienstregeling'!C64</f>
        <v>0</v>
      </c>
      <c r="D64" s="16"/>
      <c r="E64" s="17"/>
      <c r="F64" s="17"/>
      <c r="G64" s="17"/>
      <c r="H64" s="17"/>
      <c r="I64" s="17"/>
      <c r="J64" s="17"/>
      <c r="K64" s="19" t="s">
        <v>67</v>
      </c>
      <c r="L64" s="14">
        <f t="shared" si="0"/>
        <v>0</v>
      </c>
      <c r="M64" s="14">
        <f t="shared" si="1"/>
        <v>0</v>
      </c>
      <c r="N64" s="14">
        <f t="shared" si="2"/>
        <v>0</v>
      </c>
      <c r="O64" s="14">
        <f t="shared" si="3"/>
        <v>0</v>
      </c>
      <c r="P64" s="14">
        <f t="shared" si="5"/>
        <v>0</v>
      </c>
      <c r="Q64" s="14">
        <f t="shared" si="5"/>
        <v>0</v>
      </c>
    </row>
    <row r="65" spans="1:17">
      <c r="A65" s="53" t="str">
        <f>'Invulblad basisdienstregeling'!A65</f>
        <v>&lt;invullen&gt;</v>
      </c>
      <c r="B65" s="53">
        <f>'Invulblad basisdienstregeling'!B65</f>
        <v>0</v>
      </c>
      <c r="C65" s="53">
        <f>'Invulblad basisdienstregeling'!C65</f>
        <v>0</v>
      </c>
      <c r="D65" s="16"/>
      <c r="E65" s="17"/>
      <c r="F65" s="17"/>
      <c r="G65" s="17"/>
      <c r="H65" s="17"/>
      <c r="I65" s="17"/>
      <c r="J65" s="17"/>
      <c r="K65" s="19" t="s">
        <v>68</v>
      </c>
      <c r="L65" s="14">
        <f t="shared" si="0"/>
        <v>0</v>
      </c>
      <c r="M65" s="14">
        <f t="shared" si="1"/>
        <v>0</v>
      </c>
      <c r="N65" s="14">
        <f t="shared" si="2"/>
        <v>0</v>
      </c>
      <c r="O65" s="14">
        <f t="shared" si="3"/>
        <v>0</v>
      </c>
      <c r="P65" s="14">
        <f t="shared" si="5"/>
        <v>0</v>
      </c>
      <c r="Q65" s="14">
        <f t="shared" si="5"/>
        <v>0</v>
      </c>
    </row>
    <row r="66" spans="1:17">
      <c r="A66" s="53" t="str">
        <f>'Invulblad basisdienstregeling'!A66</f>
        <v>&lt;invullen&gt;</v>
      </c>
      <c r="B66" s="53">
        <f>'Invulblad basisdienstregeling'!B66</f>
        <v>0</v>
      </c>
      <c r="C66" s="53">
        <f>'Invulblad basisdienstregeling'!C66</f>
        <v>0</v>
      </c>
      <c r="D66" s="16"/>
      <c r="E66" s="17"/>
      <c r="F66" s="17"/>
      <c r="G66" s="17"/>
      <c r="H66" s="17"/>
      <c r="I66" s="17"/>
      <c r="J66" s="17"/>
      <c r="K66" s="19" t="s">
        <v>69</v>
      </c>
      <c r="L66" s="14">
        <f t="shared" si="0"/>
        <v>0</v>
      </c>
      <c r="M66" s="14">
        <f t="shared" si="1"/>
        <v>0</v>
      </c>
      <c r="N66" s="14">
        <f t="shared" si="2"/>
        <v>0</v>
      </c>
      <c r="O66" s="14">
        <f t="shared" si="3"/>
        <v>0</v>
      </c>
      <c r="P66" s="14">
        <f t="shared" si="5"/>
        <v>0</v>
      </c>
      <c r="Q66" s="14">
        <f t="shared" si="5"/>
        <v>0</v>
      </c>
    </row>
    <row r="67" spans="1:17">
      <c r="A67" s="53" t="str">
        <f>'Invulblad basisdienstregeling'!A67</f>
        <v>&lt;invullen&gt;</v>
      </c>
      <c r="B67" s="53">
        <f>'Invulblad basisdienstregeling'!B67</f>
        <v>0</v>
      </c>
      <c r="C67" s="53">
        <f>'Invulblad basisdienstregeling'!C67</f>
        <v>0</v>
      </c>
      <c r="D67" s="16"/>
      <c r="E67" s="17"/>
      <c r="F67" s="17"/>
      <c r="G67" s="17"/>
      <c r="H67" s="17"/>
      <c r="I67" s="17"/>
      <c r="J67" s="17"/>
      <c r="K67" s="19" t="s">
        <v>70</v>
      </c>
      <c r="L67" s="14">
        <f t="shared" si="0"/>
        <v>0</v>
      </c>
      <c r="M67" s="14">
        <f t="shared" si="1"/>
        <v>0</v>
      </c>
      <c r="N67" s="14">
        <f t="shared" si="2"/>
        <v>0</v>
      </c>
      <c r="O67" s="14">
        <f t="shared" si="3"/>
        <v>0</v>
      </c>
      <c r="P67" s="14">
        <f t="shared" si="5"/>
        <v>0</v>
      </c>
      <c r="Q67" s="14">
        <f t="shared" si="5"/>
        <v>0</v>
      </c>
    </row>
    <row r="68" spans="1:17">
      <c r="A68" s="53" t="str">
        <f>'Invulblad basisdienstregeling'!A68</f>
        <v>&lt;invullen&gt;</v>
      </c>
      <c r="B68" s="53">
        <f>'Invulblad basisdienstregeling'!B68</f>
        <v>0</v>
      </c>
      <c r="C68" s="53">
        <f>'Invulblad basisdienstregeling'!C68</f>
        <v>0</v>
      </c>
      <c r="D68" s="16"/>
      <c r="E68" s="17"/>
      <c r="F68" s="17"/>
      <c r="G68" s="17"/>
      <c r="H68" s="17"/>
      <c r="I68" s="17"/>
      <c r="J68" s="17"/>
      <c r="K68" s="21" t="s">
        <v>64</v>
      </c>
      <c r="L68" s="14">
        <f t="shared" si="0"/>
        <v>0</v>
      </c>
      <c r="M68" s="14">
        <f t="shared" si="1"/>
        <v>0</v>
      </c>
      <c r="N68" s="14">
        <f t="shared" si="2"/>
        <v>0</v>
      </c>
      <c r="O68" s="14">
        <f t="shared" si="3"/>
        <v>0</v>
      </c>
      <c r="P68" s="14">
        <f t="shared" si="5"/>
        <v>0</v>
      </c>
      <c r="Q68" s="14">
        <f t="shared" si="5"/>
        <v>0</v>
      </c>
    </row>
    <row r="69" spans="1:17">
      <c r="A69" s="53" t="str">
        <f>'Invulblad basisdienstregeling'!A69</f>
        <v>&lt;invullen&gt;</v>
      </c>
      <c r="B69" s="53">
        <f>'Invulblad basisdienstregeling'!B69</f>
        <v>0</v>
      </c>
      <c r="C69" s="53">
        <f>'Invulblad basisdienstregeling'!C69</f>
        <v>0</v>
      </c>
      <c r="D69" s="16"/>
      <c r="E69" s="17"/>
      <c r="F69" s="17"/>
      <c r="G69" s="17"/>
      <c r="H69" s="17"/>
      <c r="I69" s="17"/>
      <c r="J69" s="17"/>
      <c r="K69" s="21" t="s">
        <v>65</v>
      </c>
      <c r="L69" s="14">
        <f t="shared" si="0"/>
        <v>0</v>
      </c>
      <c r="M69" s="14">
        <f t="shared" si="1"/>
        <v>0</v>
      </c>
      <c r="N69" s="14">
        <f t="shared" si="2"/>
        <v>0</v>
      </c>
      <c r="O69" s="14">
        <f t="shared" si="3"/>
        <v>0</v>
      </c>
      <c r="P69" s="14">
        <f t="shared" si="5"/>
        <v>0</v>
      </c>
      <c r="Q69" s="14">
        <f t="shared" si="5"/>
        <v>0</v>
      </c>
    </row>
    <row r="70" spans="1:17">
      <c r="A70" s="53" t="str">
        <f>'Invulblad basisdienstregeling'!A70</f>
        <v>&lt;invullen&gt;</v>
      </c>
      <c r="B70" s="53">
        <f>'Invulblad basisdienstregeling'!B70</f>
        <v>0</v>
      </c>
      <c r="C70" s="53">
        <f>'Invulblad basisdienstregeling'!C70</f>
        <v>0</v>
      </c>
      <c r="D70" s="16"/>
      <c r="E70" s="17"/>
      <c r="F70" s="17"/>
      <c r="G70" s="17"/>
      <c r="H70" s="17"/>
      <c r="I70" s="17"/>
      <c r="J70" s="17"/>
      <c r="K70" s="21" t="s">
        <v>66</v>
      </c>
      <c r="L70" s="14">
        <f t="shared" si="0"/>
        <v>0</v>
      </c>
      <c r="M70" s="14">
        <f t="shared" si="1"/>
        <v>0</v>
      </c>
      <c r="N70" s="14">
        <f t="shared" si="2"/>
        <v>0</v>
      </c>
      <c r="O70" s="14">
        <f t="shared" si="3"/>
        <v>0</v>
      </c>
      <c r="P70" s="14">
        <f t="shared" si="5"/>
        <v>0</v>
      </c>
      <c r="Q70" s="14">
        <f t="shared" si="5"/>
        <v>0</v>
      </c>
    </row>
    <row r="71" spans="1:17">
      <c r="A71" s="53" t="str">
        <f>'Invulblad basisdienstregeling'!A71</f>
        <v>&lt;invullen&gt;</v>
      </c>
      <c r="B71" s="53">
        <f>'Invulblad basisdienstregeling'!B71</f>
        <v>0</v>
      </c>
      <c r="C71" s="53">
        <f>'Invulblad basisdienstregeling'!C71</f>
        <v>0</v>
      </c>
      <c r="D71" s="16"/>
      <c r="E71" s="17"/>
      <c r="F71" s="17"/>
      <c r="G71" s="17"/>
      <c r="H71" s="17"/>
      <c r="I71" s="17"/>
      <c r="J71" s="17"/>
      <c r="K71" s="21" t="s">
        <v>67</v>
      </c>
      <c r="L71" s="14">
        <f t="shared" si="0"/>
        <v>0</v>
      </c>
      <c r="M71" s="14">
        <f t="shared" si="1"/>
        <v>0</v>
      </c>
      <c r="N71" s="14">
        <f t="shared" si="2"/>
        <v>0</v>
      </c>
      <c r="O71" s="14">
        <f t="shared" si="3"/>
        <v>0</v>
      </c>
      <c r="P71" s="14">
        <f t="shared" si="5"/>
        <v>0</v>
      </c>
      <c r="Q71" s="14">
        <f t="shared" si="5"/>
        <v>0</v>
      </c>
    </row>
    <row r="72" spans="1:17">
      <c r="A72" s="53" t="str">
        <f>'Invulblad basisdienstregeling'!A72</f>
        <v>&lt;invullen&gt;</v>
      </c>
      <c r="B72" s="53">
        <f>'Invulblad basisdienstregeling'!B72</f>
        <v>0</v>
      </c>
      <c r="C72" s="53">
        <f>'Invulblad basisdienstregeling'!C72</f>
        <v>0</v>
      </c>
      <c r="D72" s="16"/>
      <c r="E72" s="17"/>
      <c r="F72" s="17"/>
      <c r="G72" s="17"/>
      <c r="H72" s="17"/>
      <c r="I72" s="17"/>
      <c r="J72" s="17"/>
      <c r="K72" s="21" t="s">
        <v>68</v>
      </c>
      <c r="L72" s="14">
        <f t="shared" si="0"/>
        <v>0</v>
      </c>
      <c r="M72" s="14">
        <f t="shared" si="1"/>
        <v>0</v>
      </c>
      <c r="N72" s="14">
        <f t="shared" si="2"/>
        <v>0</v>
      </c>
      <c r="O72" s="14">
        <f t="shared" si="3"/>
        <v>0</v>
      </c>
      <c r="P72" s="14">
        <f t="shared" si="5"/>
        <v>0</v>
      </c>
      <c r="Q72" s="14">
        <f t="shared" si="5"/>
        <v>0</v>
      </c>
    </row>
    <row r="73" spans="1:17">
      <c r="A73" s="53" t="str">
        <f>'Invulblad basisdienstregeling'!A73</f>
        <v>&lt;invullen&gt;</v>
      </c>
      <c r="B73" s="53">
        <f>'Invulblad basisdienstregeling'!B73</f>
        <v>0</v>
      </c>
      <c r="C73" s="53">
        <f>'Invulblad basisdienstregeling'!C73</f>
        <v>0</v>
      </c>
      <c r="D73" s="16"/>
      <c r="E73" s="17"/>
      <c r="F73" s="17"/>
      <c r="G73" s="17"/>
      <c r="H73" s="17"/>
      <c r="I73" s="17"/>
      <c r="J73" s="17"/>
      <c r="K73" s="21" t="s">
        <v>69</v>
      </c>
      <c r="L73" s="14">
        <f t="shared" si="0"/>
        <v>0</v>
      </c>
      <c r="M73" s="14">
        <f t="shared" si="1"/>
        <v>0</v>
      </c>
      <c r="N73" s="14">
        <f t="shared" si="2"/>
        <v>0</v>
      </c>
      <c r="O73" s="14">
        <f t="shared" si="3"/>
        <v>0</v>
      </c>
      <c r="P73" s="14">
        <f t="shared" si="5"/>
        <v>0</v>
      </c>
      <c r="Q73" s="14">
        <f t="shared" si="5"/>
        <v>0</v>
      </c>
    </row>
    <row r="74" spans="1:17">
      <c r="A74" s="53" t="str">
        <f>'Invulblad basisdienstregeling'!A74</f>
        <v>&lt;invullen&gt;</v>
      </c>
      <c r="B74" s="53">
        <f>'Invulblad basisdienstregeling'!B74</f>
        <v>0</v>
      </c>
      <c r="C74" s="53">
        <f>'Invulblad basisdienstregeling'!C74</f>
        <v>0</v>
      </c>
      <c r="D74" s="16"/>
      <c r="E74" s="17"/>
      <c r="F74" s="17"/>
      <c r="G74" s="17"/>
      <c r="H74" s="17"/>
      <c r="I74" s="17"/>
      <c r="J74" s="17"/>
      <c r="K74" s="21" t="s">
        <v>70</v>
      </c>
      <c r="L74" s="14">
        <f t="shared" si="0"/>
        <v>0</v>
      </c>
      <c r="M74" s="14">
        <f t="shared" si="1"/>
        <v>0</v>
      </c>
      <c r="N74" s="14">
        <f t="shared" si="2"/>
        <v>0</v>
      </c>
      <c r="O74" s="14">
        <f t="shared" si="3"/>
        <v>0</v>
      </c>
      <c r="P74" s="14">
        <f t="shared" si="5"/>
        <v>0</v>
      </c>
      <c r="Q74" s="14">
        <f t="shared" si="5"/>
        <v>0</v>
      </c>
    </row>
    <row r="75" spans="1:17">
      <c r="A75" s="53" t="str">
        <f>'Invulblad basisdienstregeling'!A75</f>
        <v>&lt;invullen&gt;</v>
      </c>
      <c r="B75" s="53">
        <f>'Invulblad basisdienstregeling'!B75</f>
        <v>0</v>
      </c>
      <c r="C75" s="53">
        <f>'Invulblad basisdienstregeling'!C75</f>
        <v>0</v>
      </c>
      <c r="D75" s="16"/>
      <c r="E75" s="17"/>
      <c r="F75" s="17"/>
      <c r="G75" s="17"/>
      <c r="H75" s="17"/>
      <c r="I75" s="17"/>
      <c r="J75" s="17"/>
      <c r="K75" s="23" t="s">
        <v>64</v>
      </c>
      <c r="L75" s="14">
        <f t="shared" si="0"/>
        <v>0</v>
      </c>
      <c r="M75" s="14">
        <f t="shared" si="1"/>
        <v>0</v>
      </c>
      <c r="N75" s="14">
        <f t="shared" si="2"/>
        <v>0</v>
      </c>
      <c r="O75" s="14">
        <f t="shared" si="3"/>
        <v>0</v>
      </c>
      <c r="P75" s="14">
        <f t="shared" si="5"/>
        <v>0</v>
      </c>
      <c r="Q75" s="14">
        <f t="shared" si="5"/>
        <v>0</v>
      </c>
    </row>
    <row r="76" spans="1:17">
      <c r="A76" s="53" t="str">
        <f>'Invulblad basisdienstregeling'!A76</f>
        <v>&lt;invullen&gt;</v>
      </c>
      <c r="B76" s="53">
        <f>'Invulblad basisdienstregeling'!B76</f>
        <v>0</v>
      </c>
      <c r="C76" s="53">
        <f>'Invulblad basisdienstregeling'!C76</f>
        <v>0</v>
      </c>
      <c r="D76" s="16"/>
      <c r="E76" s="17"/>
      <c r="F76" s="17"/>
      <c r="G76" s="17"/>
      <c r="H76" s="17"/>
      <c r="I76" s="17"/>
      <c r="J76" s="17"/>
      <c r="K76" s="23" t="s">
        <v>65</v>
      </c>
      <c r="L76" s="14">
        <f t="shared" ref="L76:L139" si="6">E76*$D76</f>
        <v>0</v>
      </c>
      <c r="M76" s="14">
        <f t="shared" ref="M76:M139" si="7">F76*$D76</f>
        <v>0</v>
      </c>
      <c r="N76" s="14">
        <f t="shared" ref="N76:N139" si="8">G76*$D76</f>
        <v>0</v>
      </c>
      <c r="O76" s="14">
        <f t="shared" ref="O76:O139" si="9">H76*$D76</f>
        <v>0</v>
      </c>
      <c r="P76" s="14">
        <f t="shared" si="5"/>
        <v>0</v>
      </c>
      <c r="Q76" s="14">
        <f t="shared" si="5"/>
        <v>0</v>
      </c>
    </row>
    <row r="77" spans="1:17">
      <c r="A77" s="53" t="str">
        <f>'Invulblad basisdienstregeling'!A77</f>
        <v>&lt;invullen&gt;</v>
      </c>
      <c r="B77" s="53">
        <f>'Invulblad basisdienstregeling'!B77</f>
        <v>0</v>
      </c>
      <c r="C77" s="53">
        <f>'Invulblad basisdienstregeling'!C77</f>
        <v>0</v>
      </c>
      <c r="D77" s="16"/>
      <c r="E77" s="17"/>
      <c r="F77" s="17"/>
      <c r="G77" s="17"/>
      <c r="H77" s="17"/>
      <c r="I77" s="17"/>
      <c r="J77" s="17"/>
      <c r="K77" s="23" t="s">
        <v>66</v>
      </c>
      <c r="L77" s="14">
        <f t="shared" si="6"/>
        <v>0</v>
      </c>
      <c r="M77" s="14">
        <f t="shared" si="7"/>
        <v>0</v>
      </c>
      <c r="N77" s="14">
        <f t="shared" si="8"/>
        <v>0</v>
      </c>
      <c r="O77" s="14">
        <f t="shared" si="9"/>
        <v>0</v>
      </c>
      <c r="P77" s="14">
        <f t="shared" si="5"/>
        <v>0</v>
      </c>
      <c r="Q77" s="14">
        <f t="shared" si="5"/>
        <v>0</v>
      </c>
    </row>
    <row r="78" spans="1:17">
      <c r="A78" s="53" t="str">
        <f>'Invulblad basisdienstregeling'!A78</f>
        <v>&lt;invullen&gt;</v>
      </c>
      <c r="B78" s="53">
        <f>'Invulblad basisdienstregeling'!B78</f>
        <v>0</v>
      </c>
      <c r="C78" s="53">
        <f>'Invulblad basisdienstregeling'!C78</f>
        <v>0</v>
      </c>
      <c r="D78" s="16"/>
      <c r="E78" s="17"/>
      <c r="F78" s="17"/>
      <c r="G78" s="17"/>
      <c r="H78" s="17"/>
      <c r="I78" s="17"/>
      <c r="J78" s="17"/>
      <c r="K78" s="23" t="s">
        <v>67</v>
      </c>
      <c r="L78" s="14">
        <f t="shared" si="6"/>
        <v>0</v>
      </c>
      <c r="M78" s="14">
        <f t="shared" si="7"/>
        <v>0</v>
      </c>
      <c r="N78" s="14">
        <f t="shared" si="8"/>
        <v>0</v>
      </c>
      <c r="O78" s="14">
        <f t="shared" si="9"/>
        <v>0</v>
      </c>
      <c r="P78" s="14">
        <f t="shared" si="5"/>
        <v>0</v>
      </c>
      <c r="Q78" s="14">
        <f t="shared" si="5"/>
        <v>0</v>
      </c>
    </row>
    <row r="79" spans="1:17">
      <c r="A79" s="53" t="str">
        <f>'Invulblad basisdienstregeling'!A79</f>
        <v>&lt;invullen&gt;</v>
      </c>
      <c r="B79" s="53">
        <f>'Invulblad basisdienstregeling'!B79</f>
        <v>0</v>
      </c>
      <c r="C79" s="53">
        <f>'Invulblad basisdienstregeling'!C79</f>
        <v>0</v>
      </c>
      <c r="D79" s="16"/>
      <c r="E79" s="17"/>
      <c r="F79" s="17"/>
      <c r="G79" s="17"/>
      <c r="H79" s="17"/>
      <c r="I79" s="17"/>
      <c r="J79" s="17"/>
      <c r="K79" s="23" t="s">
        <v>68</v>
      </c>
      <c r="L79" s="14">
        <f t="shared" si="6"/>
        <v>0</v>
      </c>
      <c r="M79" s="14">
        <f t="shared" si="7"/>
        <v>0</v>
      </c>
      <c r="N79" s="14">
        <f t="shared" si="8"/>
        <v>0</v>
      </c>
      <c r="O79" s="14">
        <f t="shared" si="9"/>
        <v>0</v>
      </c>
      <c r="P79" s="14">
        <f t="shared" si="5"/>
        <v>0</v>
      </c>
      <c r="Q79" s="14">
        <f t="shared" si="5"/>
        <v>0</v>
      </c>
    </row>
    <row r="80" spans="1:17">
      <c r="A80" s="53" t="str">
        <f>'Invulblad basisdienstregeling'!A80</f>
        <v>&lt;invullen&gt;</v>
      </c>
      <c r="B80" s="53">
        <f>'Invulblad basisdienstregeling'!B80</f>
        <v>0</v>
      </c>
      <c r="C80" s="53">
        <f>'Invulblad basisdienstregeling'!C80</f>
        <v>0</v>
      </c>
      <c r="D80" s="16"/>
      <c r="E80" s="17"/>
      <c r="F80" s="17"/>
      <c r="G80" s="17"/>
      <c r="H80" s="17"/>
      <c r="I80" s="17"/>
      <c r="J80" s="17"/>
      <c r="K80" s="23" t="s">
        <v>69</v>
      </c>
      <c r="L80" s="14">
        <f t="shared" si="6"/>
        <v>0</v>
      </c>
      <c r="M80" s="14">
        <f t="shared" si="7"/>
        <v>0</v>
      </c>
      <c r="N80" s="14">
        <f t="shared" si="8"/>
        <v>0</v>
      </c>
      <c r="O80" s="14">
        <f t="shared" si="9"/>
        <v>0</v>
      </c>
      <c r="P80" s="14">
        <f t="shared" si="5"/>
        <v>0</v>
      </c>
      <c r="Q80" s="14">
        <f t="shared" si="5"/>
        <v>0</v>
      </c>
    </row>
    <row r="81" spans="1:17">
      <c r="A81" s="53" t="str">
        <f>'Invulblad basisdienstregeling'!A81</f>
        <v>&lt;invullen&gt;</v>
      </c>
      <c r="B81" s="53">
        <f>'Invulblad basisdienstregeling'!B81</f>
        <v>0</v>
      </c>
      <c r="C81" s="53">
        <f>'Invulblad basisdienstregeling'!C81</f>
        <v>0</v>
      </c>
      <c r="D81" s="16"/>
      <c r="E81" s="17"/>
      <c r="F81" s="17"/>
      <c r="G81" s="17"/>
      <c r="H81" s="17"/>
      <c r="I81" s="17"/>
      <c r="J81" s="17"/>
      <c r="K81" s="23" t="s">
        <v>70</v>
      </c>
      <c r="L81" s="14">
        <f t="shared" si="6"/>
        <v>0</v>
      </c>
      <c r="M81" s="14">
        <f t="shared" si="7"/>
        <v>0</v>
      </c>
      <c r="N81" s="14">
        <f t="shared" si="8"/>
        <v>0</v>
      </c>
      <c r="O81" s="14">
        <f t="shared" si="9"/>
        <v>0</v>
      </c>
      <c r="P81" s="14">
        <f t="shared" si="5"/>
        <v>0</v>
      </c>
      <c r="Q81" s="14">
        <f t="shared" si="5"/>
        <v>0</v>
      </c>
    </row>
    <row r="82" spans="1:17">
      <c r="A82" s="53" t="str">
        <f>'Invulblad basisdienstregeling'!A82</f>
        <v>&lt;invullen&gt;</v>
      </c>
      <c r="B82" s="53">
        <f>'Invulblad basisdienstregeling'!B82</f>
        <v>0</v>
      </c>
      <c r="C82" s="53">
        <f>'Invulblad basisdienstregeling'!C82</f>
        <v>0</v>
      </c>
      <c r="D82" s="16"/>
      <c r="E82" s="17"/>
      <c r="F82" s="17"/>
      <c r="G82" s="17"/>
      <c r="H82" s="17"/>
      <c r="I82" s="17"/>
      <c r="J82" s="17"/>
      <c r="K82" s="24" t="s">
        <v>64</v>
      </c>
      <c r="L82" s="14">
        <f t="shared" si="6"/>
        <v>0</v>
      </c>
      <c r="M82" s="14">
        <f t="shared" si="7"/>
        <v>0</v>
      </c>
      <c r="N82" s="14">
        <f t="shared" si="8"/>
        <v>0</v>
      </c>
      <c r="O82" s="14">
        <f t="shared" si="9"/>
        <v>0</v>
      </c>
      <c r="P82" s="14">
        <f t="shared" si="5"/>
        <v>0</v>
      </c>
      <c r="Q82" s="14">
        <f t="shared" si="5"/>
        <v>0</v>
      </c>
    </row>
    <row r="83" spans="1:17">
      <c r="A83" s="53" t="str">
        <f>'Invulblad basisdienstregeling'!A83</f>
        <v>&lt;invullen&gt;</v>
      </c>
      <c r="B83" s="53">
        <f>'Invulblad basisdienstregeling'!B83</f>
        <v>0</v>
      </c>
      <c r="C83" s="53">
        <f>'Invulblad basisdienstregeling'!C83</f>
        <v>0</v>
      </c>
      <c r="D83" s="16"/>
      <c r="E83" s="17"/>
      <c r="F83" s="17"/>
      <c r="G83" s="17"/>
      <c r="H83" s="17"/>
      <c r="I83" s="17"/>
      <c r="J83" s="17"/>
      <c r="K83" s="24" t="s">
        <v>65</v>
      </c>
      <c r="L83" s="14">
        <f t="shared" si="6"/>
        <v>0</v>
      </c>
      <c r="M83" s="14">
        <f t="shared" si="7"/>
        <v>0</v>
      </c>
      <c r="N83" s="14">
        <f t="shared" si="8"/>
        <v>0</v>
      </c>
      <c r="O83" s="14">
        <f t="shared" si="9"/>
        <v>0</v>
      </c>
      <c r="P83" s="14">
        <f t="shared" si="5"/>
        <v>0</v>
      </c>
      <c r="Q83" s="14">
        <f t="shared" si="5"/>
        <v>0</v>
      </c>
    </row>
    <row r="84" spans="1:17">
      <c r="A84" s="53" t="str">
        <f>'Invulblad basisdienstregeling'!A84</f>
        <v>&lt;invullen&gt;</v>
      </c>
      <c r="B84" s="53">
        <f>'Invulblad basisdienstregeling'!B84</f>
        <v>0</v>
      </c>
      <c r="C84" s="53">
        <f>'Invulblad basisdienstregeling'!C84</f>
        <v>0</v>
      </c>
      <c r="D84" s="16"/>
      <c r="E84" s="17"/>
      <c r="F84" s="17"/>
      <c r="G84" s="17"/>
      <c r="H84" s="17"/>
      <c r="I84" s="17"/>
      <c r="J84" s="17"/>
      <c r="K84" s="24" t="s">
        <v>66</v>
      </c>
      <c r="L84" s="14">
        <f t="shared" si="6"/>
        <v>0</v>
      </c>
      <c r="M84" s="14">
        <f t="shared" si="7"/>
        <v>0</v>
      </c>
      <c r="N84" s="14">
        <f t="shared" si="8"/>
        <v>0</v>
      </c>
      <c r="O84" s="14">
        <f t="shared" si="9"/>
        <v>0</v>
      </c>
      <c r="P84" s="14">
        <f t="shared" si="5"/>
        <v>0</v>
      </c>
      <c r="Q84" s="14">
        <f t="shared" si="5"/>
        <v>0</v>
      </c>
    </row>
    <row r="85" spans="1:17">
      <c r="A85" s="53" t="str">
        <f>'Invulblad basisdienstregeling'!A85</f>
        <v>&lt;invullen&gt;</v>
      </c>
      <c r="B85" s="53">
        <f>'Invulblad basisdienstregeling'!B85</f>
        <v>0</v>
      </c>
      <c r="C85" s="53">
        <f>'Invulblad basisdienstregeling'!C85</f>
        <v>0</v>
      </c>
      <c r="D85" s="16"/>
      <c r="E85" s="17"/>
      <c r="F85" s="17"/>
      <c r="G85" s="17"/>
      <c r="H85" s="17"/>
      <c r="I85" s="17"/>
      <c r="J85" s="17"/>
      <c r="K85" s="24" t="s">
        <v>67</v>
      </c>
      <c r="L85" s="14">
        <f t="shared" si="6"/>
        <v>0</v>
      </c>
      <c r="M85" s="14">
        <f t="shared" si="7"/>
        <v>0</v>
      </c>
      <c r="N85" s="14">
        <f t="shared" si="8"/>
        <v>0</v>
      </c>
      <c r="O85" s="14">
        <f t="shared" si="9"/>
        <v>0</v>
      </c>
      <c r="P85" s="14">
        <f t="shared" si="5"/>
        <v>0</v>
      </c>
      <c r="Q85" s="14">
        <f t="shared" si="5"/>
        <v>0</v>
      </c>
    </row>
    <row r="86" spans="1:17">
      <c r="A86" s="53" t="str">
        <f>'Invulblad basisdienstregeling'!A86</f>
        <v>&lt;invullen&gt;</v>
      </c>
      <c r="B86" s="53">
        <f>'Invulblad basisdienstregeling'!B86</f>
        <v>0</v>
      </c>
      <c r="C86" s="53">
        <f>'Invulblad basisdienstregeling'!C86</f>
        <v>0</v>
      </c>
      <c r="D86" s="16"/>
      <c r="E86" s="17"/>
      <c r="F86" s="17"/>
      <c r="G86" s="17"/>
      <c r="H86" s="17"/>
      <c r="I86" s="17"/>
      <c r="J86" s="17"/>
      <c r="K86" s="24" t="s">
        <v>68</v>
      </c>
      <c r="L86" s="14">
        <f t="shared" si="6"/>
        <v>0</v>
      </c>
      <c r="M86" s="14">
        <f t="shared" si="7"/>
        <v>0</v>
      </c>
      <c r="N86" s="14">
        <f t="shared" si="8"/>
        <v>0</v>
      </c>
      <c r="O86" s="14">
        <f t="shared" si="9"/>
        <v>0</v>
      </c>
      <c r="P86" s="14">
        <f t="shared" si="5"/>
        <v>0</v>
      </c>
      <c r="Q86" s="14">
        <f t="shared" si="5"/>
        <v>0</v>
      </c>
    </row>
    <row r="87" spans="1:17">
      <c r="A87" s="53" t="str">
        <f>'Invulblad basisdienstregeling'!A87</f>
        <v>&lt;invullen&gt;</v>
      </c>
      <c r="B87" s="53">
        <f>'Invulblad basisdienstregeling'!B87</f>
        <v>0</v>
      </c>
      <c r="C87" s="53">
        <f>'Invulblad basisdienstregeling'!C87</f>
        <v>0</v>
      </c>
      <c r="D87" s="16"/>
      <c r="E87" s="17"/>
      <c r="F87" s="17"/>
      <c r="G87" s="17"/>
      <c r="H87" s="17"/>
      <c r="I87" s="17"/>
      <c r="J87" s="17"/>
      <c r="K87" s="24" t="s">
        <v>69</v>
      </c>
      <c r="L87" s="14">
        <f t="shared" si="6"/>
        <v>0</v>
      </c>
      <c r="M87" s="14">
        <f t="shared" si="7"/>
        <v>0</v>
      </c>
      <c r="N87" s="14">
        <f t="shared" si="8"/>
        <v>0</v>
      </c>
      <c r="O87" s="14">
        <f t="shared" si="9"/>
        <v>0</v>
      </c>
      <c r="P87" s="14">
        <f t="shared" si="5"/>
        <v>0</v>
      </c>
      <c r="Q87" s="14">
        <f t="shared" si="5"/>
        <v>0</v>
      </c>
    </row>
    <row r="88" spans="1:17">
      <c r="A88" s="53" t="str">
        <f>'Invulblad basisdienstregeling'!A88</f>
        <v>&lt;invullen&gt;</v>
      </c>
      <c r="B88" s="53">
        <f>'Invulblad basisdienstregeling'!B88</f>
        <v>0</v>
      </c>
      <c r="C88" s="53">
        <f>'Invulblad basisdienstregeling'!C88</f>
        <v>0</v>
      </c>
      <c r="D88" s="16"/>
      <c r="E88" s="17"/>
      <c r="F88" s="17"/>
      <c r="G88" s="17"/>
      <c r="H88" s="17"/>
      <c r="I88" s="17"/>
      <c r="J88" s="17"/>
      <c r="K88" s="24" t="s">
        <v>70</v>
      </c>
      <c r="L88" s="14">
        <f t="shared" si="6"/>
        <v>0</v>
      </c>
      <c r="M88" s="14">
        <f t="shared" si="7"/>
        <v>0</v>
      </c>
      <c r="N88" s="14">
        <f t="shared" si="8"/>
        <v>0</v>
      </c>
      <c r="O88" s="14">
        <f t="shared" si="9"/>
        <v>0</v>
      </c>
      <c r="P88" s="14">
        <f t="shared" si="5"/>
        <v>0</v>
      </c>
      <c r="Q88" s="14">
        <f t="shared" si="5"/>
        <v>0</v>
      </c>
    </row>
    <row r="89" spans="1:17">
      <c r="A89" s="53" t="str">
        <f>'Invulblad basisdienstregeling'!A89</f>
        <v>&lt;invullen&gt;</v>
      </c>
      <c r="B89" s="53">
        <f>'Invulblad basisdienstregeling'!B89</f>
        <v>0</v>
      </c>
      <c r="C89" s="53">
        <f>'Invulblad basisdienstregeling'!C89</f>
        <v>0</v>
      </c>
      <c r="D89" s="16"/>
      <c r="E89" s="17"/>
      <c r="F89" s="17"/>
      <c r="G89" s="17"/>
      <c r="H89" s="17"/>
      <c r="I89" s="17"/>
      <c r="J89" s="17"/>
      <c r="K89" s="25" t="s">
        <v>64</v>
      </c>
      <c r="L89" s="14">
        <f t="shared" si="6"/>
        <v>0</v>
      </c>
      <c r="M89" s="14">
        <f t="shared" si="7"/>
        <v>0</v>
      </c>
      <c r="N89" s="14">
        <f t="shared" si="8"/>
        <v>0</v>
      </c>
      <c r="O89" s="14">
        <f t="shared" si="9"/>
        <v>0</v>
      </c>
      <c r="P89" s="14">
        <f t="shared" si="5"/>
        <v>0</v>
      </c>
      <c r="Q89" s="14">
        <f t="shared" si="5"/>
        <v>0</v>
      </c>
    </row>
    <row r="90" spans="1:17">
      <c r="A90" s="53" t="str">
        <f>'Invulblad basisdienstregeling'!A90</f>
        <v>&lt;invullen&gt;</v>
      </c>
      <c r="B90" s="53">
        <f>'Invulblad basisdienstregeling'!B90</f>
        <v>0</v>
      </c>
      <c r="C90" s="53">
        <f>'Invulblad basisdienstregeling'!C90</f>
        <v>0</v>
      </c>
      <c r="D90" s="16"/>
      <c r="E90" s="17"/>
      <c r="F90" s="17"/>
      <c r="G90" s="17"/>
      <c r="H90" s="17"/>
      <c r="I90" s="17"/>
      <c r="J90" s="17"/>
      <c r="K90" s="25" t="s">
        <v>65</v>
      </c>
      <c r="L90" s="14">
        <f t="shared" si="6"/>
        <v>0</v>
      </c>
      <c r="M90" s="14">
        <f t="shared" si="7"/>
        <v>0</v>
      </c>
      <c r="N90" s="14">
        <f t="shared" si="8"/>
        <v>0</v>
      </c>
      <c r="O90" s="14">
        <f t="shared" si="9"/>
        <v>0</v>
      </c>
      <c r="P90" s="14">
        <f t="shared" si="5"/>
        <v>0</v>
      </c>
      <c r="Q90" s="14">
        <f t="shared" si="5"/>
        <v>0</v>
      </c>
    </row>
    <row r="91" spans="1:17">
      <c r="A91" s="53" t="str">
        <f>'Invulblad basisdienstregeling'!A91</f>
        <v>&lt;invullen&gt;</v>
      </c>
      <c r="B91" s="53">
        <f>'Invulblad basisdienstregeling'!B91</f>
        <v>0</v>
      </c>
      <c r="C91" s="53">
        <f>'Invulblad basisdienstregeling'!C91</f>
        <v>0</v>
      </c>
      <c r="D91" s="16"/>
      <c r="E91" s="17"/>
      <c r="F91" s="17"/>
      <c r="G91" s="17"/>
      <c r="H91" s="17"/>
      <c r="I91" s="17"/>
      <c r="J91" s="17"/>
      <c r="K91" s="25" t="s">
        <v>66</v>
      </c>
      <c r="L91" s="14">
        <f t="shared" si="6"/>
        <v>0</v>
      </c>
      <c r="M91" s="14">
        <f t="shared" si="7"/>
        <v>0</v>
      </c>
      <c r="N91" s="14">
        <f t="shared" si="8"/>
        <v>0</v>
      </c>
      <c r="O91" s="14">
        <f t="shared" si="9"/>
        <v>0</v>
      </c>
      <c r="P91" s="14">
        <f t="shared" si="5"/>
        <v>0</v>
      </c>
      <c r="Q91" s="14">
        <f t="shared" si="5"/>
        <v>0</v>
      </c>
    </row>
    <row r="92" spans="1:17">
      <c r="A92" s="53" t="str">
        <f>'Invulblad basisdienstregeling'!A92</f>
        <v>&lt;invullen&gt;</v>
      </c>
      <c r="B92" s="53">
        <f>'Invulblad basisdienstregeling'!B92</f>
        <v>0</v>
      </c>
      <c r="C92" s="53">
        <f>'Invulblad basisdienstregeling'!C92</f>
        <v>0</v>
      </c>
      <c r="D92" s="16"/>
      <c r="E92" s="17"/>
      <c r="F92" s="17"/>
      <c r="G92" s="17"/>
      <c r="H92" s="17"/>
      <c r="I92" s="17"/>
      <c r="J92" s="17"/>
      <c r="K92" s="25" t="s">
        <v>67</v>
      </c>
      <c r="L92" s="14">
        <f t="shared" si="6"/>
        <v>0</v>
      </c>
      <c r="M92" s="14">
        <f t="shared" si="7"/>
        <v>0</v>
      </c>
      <c r="N92" s="14">
        <f t="shared" si="8"/>
        <v>0</v>
      </c>
      <c r="O92" s="14">
        <f t="shared" si="9"/>
        <v>0</v>
      </c>
      <c r="P92" s="14">
        <f t="shared" ref="P92:Q155" si="10">I92*$D92</f>
        <v>0</v>
      </c>
      <c r="Q92" s="14">
        <f t="shared" si="10"/>
        <v>0</v>
      </c>
    </row>
    <row r="93" spans="1:17">
      <c r="A93" s="53" t="str">
        <f>'Invulblad basisdienstregeling'!A93</f>
        <v>&lt;invullen&gt;</v>
      </c>
      <c r="B93" s="53">
        <f>'Invulblad basisdienstregeling'!B93</f>
        <v>0</v>
      </c>
      <c r="C93" s="53">
        <f>'Invulblad basisdienstregeling'!C93</f>
        <v>0</v>
      </c>
      <c r="D93" s="16"/>
      <c r="E93" s="17"/>
      <c r="F93" s="17"/>
      <c r="G93" s="17"/>
      <c r="H93" s="17"/>
      <c r="I93" s="17"/>
      <c r="J93" s="17"/>
      <c r="K93" s="25" t="s">
        <v>68</v>
      </c>
      <c r="L93" s="14">
        <f t="shared" si="6"/>
        <v>0</v>
      </c>
      <c r="M93" s="14">
        <f t="shared" si="7"/>
        <v>0</v>
      </c>
      <c r="N93" s="14">
        <f t="shared" si="8"/>
        <v>0</v>
      </c>
      <c r="O93" s="14">
        <f t="shared" si="9"/>
        <v>0</v>
      </c>
      <c r="P93" s="14">
        <f t="shared" si="10"/>
        <v>0</v>
      </c>
      <c r="Q93" s="14">
        <f t="shared" si="10"/>
        <v>0</v>
      </c>
    </row>
    <row r="94" spans="1:17">
      <c r="A94" s="53" t="str">
        <f>'Invulblad basisdienstregeling'!A94</f>
        <v>&lt;invullen&gt;</v>
      </c>
      <c r="B94" s="53">
        <f>'Invulblad basisdienstregeling'!B94</f>
        <v>0</v>
      </c>
      <c r="C94" s="53">
        <f>'Invulblad basisdienstregeling'!C94</f>
        <v>0</v>
      </c>
      <c r="D94" s="16"/>
      <c r="E94" s="17"/>
      <c r="F94" s="17"/>
      <c r="G94" s="17"/>
      <c r="H94" s="17"/>
      <c r="I94" s="17"/>
      <c r="J94" s="17"/>
      <c r="K94" s="25" t="s">
        <v>69</v>
      </c>
      <c r="L94" s="14">
        <f t="shared" si="6"/>
        <v>0</v>
      </c>
      <c r="M94" s="14">
        <f t="shared" si="7"/>
        <v>0</v>
      </c>
      <c r="N94" s="14">
        <f t="shared" si="8"/>
        <v>0</v>
      </c>
      <c r="O94" s="14">
        <f t="shared" si="9"/>
        <v>0</v>
      </c>
      <c r="P94" s="14">
        <f t="shared" si="10"/>
        <v>0</v>
      </c>
      <c r="Q94" s="14">
        <f t="shared" si="10"/>
        <v>0</v>
      </c>
    </row>
    <row r="95" spans="1:17">
      <c r="A95" s="53" t="str">
        <f>'Invulblad basisdienstregeling'!A95</f>
        <v>&lt;invullen&gt;</v>
      </c>
      <c r="B95" s="53">
        <f>'Invulblad basisdienstregeling'!B95</f>
        <v>0</v>
      </c>
      <c r="C95" s="53">
        <f>'Invulblad basisdienstregeling'!C95</f>
        <v>0</v>
      </c>
      <c r="D95" s="16"/>
      <c r="E95" s="17"/>
      <c r="F95" s="17"/>
      <c r="G95" s="17"/>
      <c r="H95" s="17"/>
      <c r="I95" s="17"/>
      <c r="J95" s="17"/>
      <c r="K95" s="25" t="s">
        <v>70</v>
      </c>
      <c r="L95" s="14">
        <f t="shared" si="6"/>
        <v>0</v>
      </c>
      <c r="M95" s="14">
        <f t="shared" si="7"/>
        <v>0</v>
      </c>
      <c r="N95" s="14">
        <f t="shared" si="8"/>
        <v>0</v>
      </c>
      <c r="O95" s="14">
        <f t="shared" si="9"/>
        <v>0</v>
      </c>
      <c r="P95" s="14">
        <f t="shared" si="10"/>
        <v>0</v>
      </c>
      <c r="Q95" s="14">
        <f t="shared" si="10"/>
        <v>0</v>
      </c>
    </row>
    <row r="96" spans="1:17">
      <c r="A96" s="53" t="str">
        <f>'Invulblad basisdienstregeling'!A96</f>
        <v>&lt;invullen&gt;</v>
      </c>
      <c r="B96" s="53">
        <f>'Invulblad basisdienstregeling'!B96</f>
        <v>0</v>
      </c>
      <c r="C96" s="53">
        <f>'Invulblad basisdienstregeling'!C96</f>
        <v>0</v>
      </c>
      <c r="D96" s="16"/>
      <c r="E96" s="17"/>
      <c r="F96" s="17"/>
      <c r="G96" s="17"/>
      <c r="H96" s="17"/>
      <c r="I96" s="17"/>
      <c r="J96" s="17"/>
      <c r="K96" s="26" t="s">
        <v>64</v>
      </c>
      <c r="L96" s="14">
        <f t="shared" si="6"/>
        <v>0</v>
      </c>
      <c r="M96" s="14">
        <f t="shared" si="7"/>
        <v>0</v>
      </c>
      <c r="N96" s="14">
        <f t="shared" si="8"/>
        <v>0</v>
      </c>
      <c r="O96" s="14">
        <f t="shared" si="9"/>
        <v>0</v>
      </c>
      <c r="P96" s="14">
        <f t="shared" si="10"/>
        <v>0</v>
      </c>
      <c r="Q96" s="14">
        <f t="shared" si="10"/>
        <v>0</v>
      </c>
    </row>
    <row r="97" spans="1:17">
      <c r="A97" s="53" t="str">
        <f>'Invulblad basisdienstregeling'!A97</f>
        <v>&lt;invullen&gt;</v>
      </c>
      <c r="B97" s="53">
        <f>'Invulblad basisdienstregeling'!B97</f>
        <v>0</v>
      </c>
      <c r="C97" s="53">
        <f>'Invulblad basisdienstregeling'!C97</f>
        <v>0</v>
      </c>
      <c r="D97" s="16"/>
      <c r="E97" s="17"/>
      <c r="F97" s="17"/>
      <c r="G97" s="17"/>
      <c r="H97" s="17"/>
      <c r="I97" s="17"/>
      <c r="J97" s="17"/>
      <c r="K97" s="26" t="s">
        <v>65</v>
      </c>
      <c r="L97" s="14">
        <f t="shared" si="6"/>
        <v>0</v>
      </c>
      <c r="M97" s="14">
        <f t="shared" si="7"/>
        <v>0</v>
      </c>
      <c r="N97" s="14">
        <f t="shared" si="8"/>
        <v>0</v>
      </c>
      <c r="O97" s="14">
        <f t="shared" si="9"/>
        <v>0</v>
      </c>
      <c r="P97" s="14">
        <f t="shared" si="10"/>
        <v>0</v>
      </c>
      <c r="Q97" s="14">
        <f t="shared" si="10"/>
        <v>0</v>
      </c>
    </row>
    <row r="98" spans="1:17">
      <c r="A98" s="53" t="str">
        <f>'Invulblad basisdienstregeling'!A98</f>
        <v>&lt;invullen&gt;</v>
      </c>
      <c r="B98" s="53">
        <f>'Invulblad basisdienstregeling'!B98</f>
        <v>0</v>
      </c>
      <c r="C98" s="53">
        <f>'Invulblad basisdienstregeling'!C98</f>
        <v>0</v>
      </c>
      <c r="D98" s="16"/>
      <c r="E98" s="17"/>
      <c r="F98" s="17"/>
      <c r="G98" s="17"/>
      <c r="H98" s="17"/>
      <c r="I98" s="17"/>
      <c r="J98" s="17"/>
      <c r="K98" s="26" t="s">
        <v>66</v>
      </c>
      <c r="L98" s="14">
        <f t="shared" si="6"/>
        <v>0</v>
      </c>
      <c r="M98" s="14">
        <f t="shared" si="7"/>
        <v>0</v>
      </c>
      <c r="N98" s="14">
        <f t="shared" si="8"/>
        <v>0</v>
      </c>
      <c r="O98" s="14">
        <f t="shared" si="9"/>
        <v>0</v>
      </c>
      <c r="P98" s="14">
        <f t="shared" si="10"/>
        <v>0</v>
      </c>
      <c r="Q98" s="14">
        <f t="shared" si="10"/>
        <v>0</v>
      </c>
    </row>
    <row r="99" spans="1:17">
      <c r="A99" s="53" t="str">
        <f>'Invulblad basisdienstregeling'!A99</f>
        <v>&lt;invullen&gt;</v>
      </c>
      <c r="B99" s="53">
        <f>'Invulblad basisdienstregeling'!B99</f>
        <v>0</v>
      </c>
      <c r="C99" s="53">
        <f>'Invulblad basisdienstregeling'!C99</f>
        <v>0</v>
      </c>
      <c r="D99" s="16"/>
      <c r="E99" s="17"/>
      <c r="F99" s="17"/>
      <c r="G99" s="17"/>
      <c r="H99" s="17"/>
      <c r="I99" s="17"/>
      <c r="J99" s="17"/>
      <c r="K99" s="26" t="s">
        <v>67</v>
      </c>
      <c r="L99" s="14">
        <f t="shared" si="6"/>
        <v>0</v>
      </c>
      <c r="M99" s="14">
        <f t="shared" si="7"/>
        <v>0</v>
      </c>
      <c r="N99" s="14">
        <f t="shared" si="8"/>
        <v>0</v>
      </c>
      <c r="O99" s="14">
        <f t="shared" si="9"/>
        <v>0</v>
      </c>
      <c r="P99" s="14">
        <f t="shared" si="10"/>
        <v>0</v>
      </c>
      <c r="Q99" s="14">
        <f t="shared" si="10"/>
        <v>0</v>
      </c>
    </row>
    <row r="100" spans="1:17">
      <c r="A100" s="53" t="str">
        <f>'Invulblad basisdienstregeling'!A100</f>
        <v>&lt;invullen&gt;</v>
      </c>
      <c r="B100" s="53">
        <f>'Invulblad basisdienstregeling'!B100</f>
        <v>0</v>
      </c>
      <c r="C100" s="53">
        <f>'Invulblad basisdienstregeling'!C100</f>
        <v>0</v>
      </c>
      <c r="D100" s="16"/>
      <c r="E100" s="17"/>
      <c r="F100" s="17"/>
      <c r="G100" s="17"/>
      <c r="H100" s="17"/>
      <c r="I100" s="17"/>
      <c r="J100" s="17"/>
      <c r="K100" s="26" t="s">
        <v>68</v>
      </c>
      <c r="L100" s="14">
        <f t="shared" si="6"/>
        <v>0</v>
      </c>
      <c r="M100" s="14">
        <f t="shared" si="7"/>
        <v>0</v>
      </c>
      <c r="N100" s="14">
        <f t="shared" si="8"/>
        <v>0</v>
      </c>
      <c r="O100" s="14">
        <f t="shared" si="9"/>
        <v>0</v>
      </c>
      <c r="P100" s="14">
        <f t="shared" si="10"/>
        <v>0</v>
      </c>
      <c r="Q100" s="14">
        <f t="shared" si="10"/>
        <v>0</v>
      </c>
    </row>
    <row r="101" spans="1:17">
      <c r="A101" s="53" t="str">
        <f>'Invulblad basisdienstregeling'!A101</f>
        <v>&lt;invullen&gt;</v>
      </c>
      <c r="B101" s="53">
        <f>'Invulblad basisdienstregeling'!B101</f>
        <v>0</v>
      </c>
      <c r="C101" s="53">
        <f>'Invulblad basisdienstregeling'!C101</f>
        <v>0</v>
      </c>
      <c r="D101" s="16"/>
      <c r="E101" s="17"/>
      <c r="F101" s="17"/>
      <c r="G101" s="17"/>
      <c r="H101" s="17"/>
      <c r="I101" s="17"/>
      <c r="J101" s="17"/>
      <c r="K101" s="26" t="s">
        <v>69</v>
      </c>
      <c r="L101" s="14">
        <f t="shared" si="6"/>
        <v>0</v>
      </c>
      <c r="M101" s="14">
        <f t="shared" si="7"/>
        <v>0</v>
      </c>
      <c r="N101" s="14">
        <f t="shared" si="8"/>
        <v>0</v>
      </c>
      <c r="O101" s="14">
        <f t="shared" si="9"/>
        <v>0</v>
      </c>
      <c r="P101" s="14">
        <f t="shared" si="10"/>
        <v>0</v>
      </c>
      <c r="Q101" s="14">
        <f t="shared" si="10"/>
        <v>0</v>
      </c>
    </row>
    <row r="102" spans="1:17">
      <c r="A102" s="53" t="str">
        <f>'Invulblad basisdienstregeling'!A102</f>
        <v>&lt;invullen&gt;</v>
      </c>
      <c r="B102" s="53">
        <f>'Invulblad basisdienstregeling'!B102</f>
        <v>0</v>
      </c>
      <c r="C102" s="53">
        <f>'Invulblad basisdienstregeling'!C102</f>
        <v>0</v>
      </c>
      <c r="D102" s="16"/>
      <c r="E102" s="17"/>
      <c r="F102" s="17"/>
      <c r="G102" s="17"/>
      <c r="H102" s="17"/>
      <c r="I102" s="17"/>
      <c r="J102" s="17"/>
      <c r="K102" s="26" t="s">
        <v>70</v>
      </c>
      <c r="L102" s="14">
        <f t="shared" si="6"/>
        <v>0</v>
      </c>
      <c r="M102" s="14">
        <f t="shared" si="7"/>
        <v>0</v>
      </c>
      <c r="N102" s="14">
        <f t="shared" si="8"/>
        <v>0</v>
      </c>
      <c r="O102" s="14">
        <f t="shared" si="9"/>
        <v>0</v>
      </c>
      <c r="P102" s="14">
        <f t="shared" si="10"/>
        <v>0</v>
      </c>
      <c r="Q102" s="14">
        <f t="shared" si="10"/>
        <v>0</v>
      </c>
    </row>
    <row r="103" spans="1:17">
      <c r="A103" s="53" t="str">
        <f>'Invulblad basisdienstregeling'!A103</f>
        <v>&lt;invullen&gt;</v>
      </c>
      <c r="B103" s="53">
        <f>'Invulblad basisdienstregeling'!B103</f>
        <v>0</v>
      </c>
      <c r="C103" s="53">
        <f>'Invulblad basisdienstregeling'!C103</f>
        <v>0</v>
      </c>
      <c r="D103" s="16"/>
      <c r="E103" s="17"/>
      <c r="F103" s="17"/>
      <c r="G103" s="17"/>
      <c r="H103" s="17"/>
      <c r="I103" s="17"/>
      <c r="J103" s="17"/>
      <c r="K103" s="19" t="s">
        <v>64</v>
      </c>
      <c r="L103" s="14">
        <f t="shared" si="6"/>
        <v>0</v>
      </c>
      <c r="M103" s="14">
        <f t="shared" si="7"/>
        <v>0</v>
      </c>
      <c r="N103" s="14">
        <f t="shared" si="8"/>
        <v>0</v>
      </c>
      <c r="O103" s="14">
        <f t="shared" si="9"/>
        <v>0</v>
      </c>
      <c r="P103" s="14">
        <f t="shared" si="10"/>
        <v>0</v>
      </c>
      <c r="Q103" s="14">
        <f t="shared" si="10"/>
        <v>0</v>
      </c>
    </row>
    <row r="104" spans="1:17">
      <c r="A104" s="53" t="str">
        <f>'Invulblad basisdienstregeling'!A104</f>
        <v>&lt;invullen&gt;</v>
      </c>
      <c r="B104" s="53">
        <f>'Invulblad basisdienstregeling'!B104</f>
        <v>0</v>
      </c>
      <c r="C104" s="53">
        <f>'Invulblad basisdienstregeling'!C104</f>
        <v>0</v>
      </c>
      <c r="D104" s="16"/>
      <c r="E104" s="17"/>
      <c r="F104" s="17"/>
      <c r="G104" s="17"/>
      <c r="H104" s="17"/>
      <c r="I104" s="17"/>
      <c r="J104" s="17"/>
      <c r="K104" s="19" t="s">
        <v>65</v>
      </c>
      <c r="L104" s="14">
        <f t="shared" si="6"/>
        <v>0</v>
      </c>
      <c r="M104" s="14">
        <f t="shared" si="7"/>
        <v>0</v>
      </c>
      <c r="N104" s="14">
        <f t="shared" si="8"/>
        <v>0</v>
      </c>
      <c r="O104" s="14">
        <f t="shared" si="9"/>
        <v>0</v>
      </c>
      <c r="P104" s="14">
        <f t="shared" si="10"/>
        <v>0</v>
      </c>
      <c r="Q104" s="14">
        <f t="shared" si="10"/>
        <v>0</v>
      </c>
    </row>
    <row r="105" spans="1:17">
      <c r="A105" s="53" t="str">
        <f>'Invulblad basisdienstregeling'!A105</f>
        <v>&lt;invullen&gt;</v>
      </c>
      <c r="B105" s="53">
        <f>'Invulblad basisdienstregeling'!B105</f>
        <v>0</v>
      </c>
      <c r="C105" s="53">
        <f>'Invulblad basisdienstregeling'!C105</f>
        <v>0</v>
      </c>
      <c r="D105" s="16"/>
      <c r="E105" s="17"/>
      <c r="F105" s="17"/>
      <c r="G105" s="17"/>
      <c r="H105" s="17"/>
      <c r="I105" s="17"/>
      <c r="J105" s="17"/>
      <c r="K105" s="19" t="s">
        <v>66</v>
      </c>
      <c r="L105" s="14">
        <f t="shared" si="6"/>
        <v>0</v>
      </c>
      <c r="M105" s="14">
        <f t="shared" si="7"/>
        <v>0</v>
      </c>
      <c r="N105" s="14">
        <f t="shared" si="8"/>
        <v>0</v>
      </c>
      <c r="O105" s="14">
        <f t="shared" si="9"/>
        <v>0</v>
      </c>
      <c r="P105" s="14">
        <f t="shared" si="10"/>
        <v>0</v>
      </c>
      <c r="Q105" s="14">
        <f t="shared" si="10"/>
        <v>0</v>
      </c>
    </row>
    <row r="106" spans="1:17">
      <c r="A106" s="53" t="str">
        <f>'Invulblad basisdienstregeling'!A106</f>
        <v>&lt;invullen&gt;</v>
      </c>
      <c r="B106" s="53">
        <f>'Invulblad basisdienstregeling'!B106</f>
        <v>0</v>
      </c>
      <c r="C106" s="53">
        <f>'Invulblad basisdienstregeling'!C106</f>
        <v>0</v>
      </c>
      <c r="D106" s="16"/>
      <c r="E106" s="17"/>
      <c r="F106" s="17"/>
      <c r="G106" s="17"/>
      <c r="H106" s="17"/>
      <c r="I106" s="17"/>
      <c r="J106" s="17"/>
      <c r="K106" s="19" t="s">
        <v>67</v>
      </c>
      <c r="L106" s="14">
        <f t="shared" si="6"/>
        <v>0</v>
      </c>
      <c r="M106" s="14">
        <f t="shared" si="7"/>
        <v>0</v>
      </c>
      <c r="N106" s="14">
        <f t="shared" si="8"/>
        <v>0</v>
      </c>
      <c r="O106" s="14">
        <f t="shared" si="9"/>
        <v>0</v>
      </c>
      <c r="P106" s="14">
        <f t="shared" si="10"/>
        <v>0</v>
      </c>
      <c r="Q106" s="14">
        <f t="shared" si="10"/>
        <v>0</v>
      </c>
    </row>
    <row r="107" spans="1:17">
      <c r="A107" s="53" t="str">
        <f>'Invulblad basisdienstregeling'!A107</f>
        <v>&lt;invullen&gt;</v>
      </c>
      <c r="B107" s="53">
        <f>'Invulblad basisdienstregeling'!B107</f>
        <v>0</v>
      </c>
      <c r="C107" s="53">
        <f>'Invulblad basisdienstregeling'!C107</f>
        <v>0</v>
      </c>
      <c r="D107" s="16"/>
      <c r="E107" s="17"/>
      <c r="F107" s="17"/>
      <c r="G107" s="17"/>
      <c r="H107" s="17"/>
      <c r="I107" s="17"/>
      <c r="J107" s="17"/>
      <c r="K107" s="19" t="s">
        <v>68</v>
      </c>
      <c r="L107" s="14">
        <f t="shared" si="6"/>
        <v>0</v>
      </c>
      <c r="M107" s="14">
        <f t="shared" si="7"/>
        <v>0</v>
      </c>
      <c r="N107" s="14">
        <f t="shared" si="8"/>
        <v>0</v>
      </c>
      <c r="O107" s="14">
        <f t="shared" si="9"/>
        <v>0</v>
      </c>
      <c r="P107" s="14">
        <f t="shared" si="10"/>
        <v>0</v>
      </c>
      <c r="Q107" s="14">
        <f t="shared" si="10"/>
        <v>0</v>
      </c>
    </row>
    <row r="108" spans="1:17">
      <c r="A108" s="53" t="str">
        <f>'Invulblad basisdienstregeling'!A108</f>
        <v>&lt;invullen&gt;</v>
      </c>
      <c r="B108" s="53">
        <f>'Invulblad basisdienstregeling'!B108</f>
        <v>0</v>
      </c>
      <c r="C108" s="53">
        <f>'Invulblad basisdienstregeling'!C108</f>
        <v>0</v>
      </c>
      <c r="D108" s="16"/>
      <c r="E108" s="17"/>
      <c r="F108" s="17"/>
      <c r="G108" s="17"/>
      <c r="H108" s="17"/>
      <c r="I108" s="17"/>
      <c r="J108" s="17"/>
      <c r="K108" s="19" t="s">
        <v>69</v>
      </c>
      <c r="L108" s="14">
        <f t="shared" si="6"/>
        <v>0</v>
      </c>
      <c r="M108" s="14">
        <f t="shared" si="7"/>
        <v>0</v>
      </c>
      <c r="N108" s="14">
        <f t="shared" si="8"/>
        <v>0</v>
      </c>
      <c r="O108" s="14">
        <f t="shared" si="9"/>
        <v>0</v>
      </c>
      <c r="P108" s="14">
        <f t="shared" si="10"/>
        <v>0</v>
      </c>
      <c r="Q108" s="14">
        <f t="shared" si="10"/>
        <v>0</v>
      </c>
    </row>
    <row r="109" spans="1:17">
      <c r="A109" s="53" t="str">
        <f>'Invulblad basisdienstregeling'!A109</f>
        <v>&lt;invullen&gt;</v>
      </c>
      <c r="B109" s="53">
        <f>'Invulblad basisdienstregeling'!B109</f>
        <v>0</v>
      </c>
      <c r="C109" s="53">
        <f>'Invulblad basisdienstregeling'!C109</f>
        <v>0</v>
      </c>
      <c r="D109" s="16"/>
      <c r="E109" s="17"/>
      <c r="F109" s="17"/>
      <c r="G109" s="17"/>
      <c r="H109" s="17"/>
      <c r="I109" s="17"/>
      <c r="J109" s="17"/>
      <c r="K109" s="19" t="s">
        <v>70</v>
      </c>
      <c r="L109" s="14">
        <f t="shared" si="6"/>
        <v>0</v>
      </c>
      <c r="M109" s="14">
        <f t="shared" si="7"/>
        <v>0</v>
      </c>
      <c r="N109" s="14">
        <f t="shared" si="8"/>
        <v>0</v>
      </c>
      <c r="O109" s="14">
        <f t="shared" si="9"/>
        <v>0</v>
      </c>
      <c r="P109" s="14">
        <f t="shared" si="10"/>
        <v>0</v>
      </c>
      <c r="Q109" s="14">
        <f t="shared" si="10"/>
        <v>0</v>
      </c>
    </row>
    <row r="110" spans="1:17">
      <c r="A110" s="53" t="str">
        <f>'Invulblad basisdienstregeling'!A110</f>
        <v>&lt;invullen&gt;</v>
      </c>
      <c r="B110" s="53">
        <f>'Invulblad basisdienstregeling'!B110</f>
        <v>0</v>
      </c>
      <c r="C110" s="53">
        <f>'Invulblad basisdienstregeling'!C110</f>
        <v>0</v>
      </c>
      <c r="D110" s="16"/>
      <c r="E110" s="17"/>
      <c r="F110" s="17"/>
      <c r="G110" s="17"/>
      <c r="H110" s="17"/>
      <c r="I110" s="17"/>
      <c r="J110" s="17"/>
      <c r="K110" s="21" t="s">
        <v>64</v>
      </c>
      <c r="L110" s="14">
        <f t="shared" si="6"/>
        <v>0</v>
      </c>
      <c r="M110" s="14">
        <f t="shared" si="7"/>
        <v>0</v>
      </c>
      <c r="N110" s="14">
        <f t="shared" si="8"/>
        <v>0</v>
      </c>
      <c r="O110" s="14">
        <f t="shared" si="9"/>
        <v>0</v>
      </c>
      <c r="P110" s="14">
        <f t="shared" si="10"/>
        <v>0</v>
      </c>
      <c r="Q110" s="14">
        <f t="shared" si="10"/>
        <v>0</v>
      </c>
    </row>
    <row r="111" spans="1:17">
      <c r="A111" s="53" t="str">
        <f>'Invulblad basisdienstregeling'!A111</f>
        <v>&lt;invullen&gt;</v>
      </c>
      <c r="B111" s="53">
        <f>'Invulblad basisdienstregeling'!B111</f>
        <v>0</v>
      </c>
      <c r="C111" s="53">
        <f>'Invulblad basisdienstregeling'!C111</f>
        <v>0</v>
      </c>
      <c r="D111" s="16"/>
      <c r="E111" s="17"/>
      <c r="F111" s="17"/>
      <c r="G111" s="17"/>
      <c r="H111" s="17"/>
      <c r="I111" s="17"/>
      <c r="J111" s="17"/>
      <c r="K111" s="21" t="s">
        <v>65</v>
      </c>
      <c r="L111" s="14">
        <f t="shared" si="6"/>
        <v>0</v>
      </c>
      <c r="M111" s="14">
        <f t="shared" si="7"/>
        <v>0</v>
      </c>
      <c r="N111" s="14">
        <f t="shared" si="8"/>
        <v>0</v>
      </c>
      <c r="O111" s="14">
        <f t="shared" si="9"/>
        <v>0</v>
      </c>
      <c r="P111" s="14">
        <f t="shared" si="10"/>
        <v>0</v>
      </c>
      <c r="Q111" s="14">
        <f t="shared" si="10"/>
        <v>0</v>
      </c>
    </row>
    <row r="112" spans="1:17">
      <c r="A112" s="53" t="str">
        <f>'Invulblad basisdienstregeling'!A112</f>
        <v>&lt;invullen&gt;</v>
      </c>
      <c r="B112" s="53">
        <f>'Invulblad basisdienstregeling'!B112</f>
        <v>0</v>
      </c>
      <c r="C112" s="53">
        <f>'Invulblad basisdienstregeling'!C112</f>
        <v>0</v>
      </c>
      <c r="D112" s="16"/>
      <c r="E112" s="17"/>
      <c r="F112" s="17"/>
      <c r="G112" s="17"/>
      <c r="H112" s="17"/>
      <c r="I112" s="17"/>
      <c r="J112" s="17"/>
      <c r="K112" s="21" t="s">
        <v>66</v>
      </c>
      <c r="L112" s="14">
        <f t="shared" si="6"/>
        <v>0</v>
      </c>
      <c r="M112" s="14">
        <f t="shared" si="7"/>
        <v>0</v>
      </c>
      <c r="N112" s="14">
        <f t="shared" si="8"/>
        <v>0</v>
      </c>
      <c r="O112" s="14">
        <f t="shared" si="9"/>
        <v>0</v>
      </c>
      <c r="P112" s="14">
        <f t="shared" si="10"/>
        <v>0</v>
      </c>
      <c r="Q112" s="14">
        <f t="shared" si="10"/>
        <v>0</v>
      </c>
    </row>
    <row r="113" spans="1:17">
      <c r="A113" s="53" t="str">
        <f>'Invulblad basisdienstregeling'!A113</f>
        <v>&lt;invullen&gt;</v>
      </c>
      <c r="B113" s="53">
        <f>'Invulblad basisdienstregeling'!B113</f>
        <v>0</v>
      </c>
      <c r="C113" s="53">
        <f>'Invulblad basisdienstregeling'!C113</f>
        <v>0</v>
      </c>
      <c r="D113" s="16"/>
      <c r="E113" s="17"/>
      <c r="F113" s="17"/>
      <c r="G113" s="17"/>
      <c r="H113" s="17"/>
      <c r="I113" s="17"/>
      <c r="J113" s="17"/>
      <c r="K113" s="21" t="s">
        <v>67</v>
      </c>
      <c r="L113" s="14">
        <f t="shared" si="6"/>
        <v>0</v>
      </c>
      <c r="M113" s="14">
        <f t="shared" si="7"/>
        <v>0</v>
      </c>
      <c r="N113" s="14">
        <f t="shared" si="8"/>
        <v>0</v>
      </c>
      <c r="O113" s="14">
        <f t="shared" si="9"/>
        <v>0</v>
      </c>
      <c r="P113" s="14">
        <f t="shared" si="10"/>
        <v>0</v>
      </c>
      <c r="Q113" s="14">
        <f t="shared" si="10"/>
        <v>0</v>
      </c>
    </row>
    <row r="114" spans="1:17">
      <c r="A114" s="53" t="str">
        <f>'Invulblad basisdienstregeling'!A114</f>
        <v>&lt;invullen&gt;</v>
      </c>
      <c r="B114" s="53">
        <f>'Invulblad basisdienstregeling'!B114</f>
        <v>0</v>
      </c>
      <c r="C114" s="53">
        <f>'Invulblad basisdienstregeling'!C114</f>
        <v>0</v>
      </c>
      <c r="D114" s="16"/>
      <c r="E114" s="17"/>
      <c r="F114" s="17"/>
      <c r="G114" s="17"/>
      <c r="H114" s="17"/>
      <c r="I114" s="17"/>
      <c r="J114" s="17"/>
      <c r="K114" s="21" t="s">
        <v>68</v>
      </c>
      <c r="L114" s="14">
        <f t="shared" si="6"/>
        <v>0</v>
      </c>
      <c r="M114" s="14">
        <f t="shared" si="7"/>
        <v>0</v>
      </c>
      <c r="N114" s="14">
        <f t="shared" si="8"/>
        <v>0</v>
      </c>
      <c r="O114" s="14">
        <f t="shared" si="9"/>
        <v>0</v>
      </c>
      <c r="P114" s="14">
        <f t="shared" si="10"/>
        <v>0</v>
      </c>
      <c r="Q114" s="14">
        <f t="shared" si="10"/>
        <v>0</v>
      </c>
    </row>
    <row r="115" spans="1:17">
      <c r="A115" s="53" t="str">
        <f>'Invulblad basisdienstregeling'!A115</f>
        <v>&lt;invullen&gt;</v>
      </c>
      <c r="B115" s="53">
        <f>'Invulblad basisdienstregeling'!B115</f>
        <v>0</v>
      </c>
      <c r="C115" s="53">
        <f>'Invulblad basisdienstregeling'!C115</f>
        <v>0</v>
      </c>
      <c r="D115" s="16"/>
      <c r="E115" s="17"/>
      <c r="F115" s="17"/>
      <c r="G115" s="17"/>
      <c r="H115" s="17"/>
      <c r="I115" s="17"/>
      <c r="J115" s="17"/>
      <c r="K115" s="21" t="s">
        <v>69</v>
      </c>
      <c r="L115" s="14">
        <f t="shared" si="6"/>
        <v>0</v>
      </c>
      <c r="M115" s="14">
        <f t="shared" si="7"/>
        <v>0</v>
      </c>
      <c r="N115" s="14">
        <f t="shared" si="8"/>
        <v>0</v>
      </c>
      <c r="O115" s="14">
        <f t="shared" si="9"/>
        <v>0</v>
      </c>
      <c r="P115" s="14">
        <f t="shared" si="10"/>
        <v>0</v>
      </c>
      <c r="Q115" s="14">
        <f t="shared" si="10"/>
        <v>0</v>
      </c>
    </row>
    <row r="116" spans="1:17">
      <c r="A116" s="53" t="str">
        <f>'Invulblad basisdienstregeling'!A116</f>
        <v>&lt;invullen&gt;</v>
      </c>
      <c r="B116" s="53">
        <f>'Invulblad basisdienstregeling'!B116</f>
        <v>0</v>
      </c>
      <c r="C116" s="53">
        <f>'Invulblad basisdienstregeling'!C116</f>
        <v>0</v>
      </c>
      <c r="D116" s="16"/>
      <c r="E116" s="17"/>
      <c r="F116" s="17"/>
      <c r="G116" s="17"/>
      <c r="H116" s="17"/>
      <c r="I116" s="17"/>
      <c r="J116" s="17"/>
      <c r="K116" s="21" t="s">
        <v>70</v>
      </c>
      <c r="L116" s="14">
        <f t="shared" si="6"/>
        <v>0</v>
      </c>
      <c r="M116" s="14">
        <f t="shared" si="7"/>
        <v>0</v>
      </c>
      <c r="N116" s="14">
        <f t="shared" si="8"/>
        <v>0</v>
      </c>
      <c r="O116" s="14">
        <f t="shared" si="9"/>
        <v>0</v>
      </c>
      <c r="P116" s="14">
        <f t="shared" si="10"/>
        <v>0</v>
      </c>
      <c r="Q116" s="14">
        <f t="shared" si="10"/>
        <v>0</v>
      </c>
    </row>
    <row r="117" spans="1:17">
      <c r="A117" s="53" t="str">
        <f>'Invulblad basisdienstregeling'!A117</f>
        <v>&lt;invullen&gt;</v>
      </c>
      <c r="B117" s="53">
        <f>'Invulblad basisdienstregeling'!B117</f>
        <v>0</v>
      </c>
      <c r="C117" s="53">
        <f>'Invulblad basisdienstregeling'!C117</f>
        <v>0</v>
      </c>
      <c r="D117" s="16"/>
      <c r="E117" s="17"/>
      <c r="F117" s="17"/>
      <c r="G117" s="17"/>
      <c r="H117" s="17"/>
      <c r="I117" s="17"/>
      <c r="J117" s="17"/>
      <c r="K117" s="23" t="s">
        <v>64</v>
      </c>
      <c r="L117" s="14">
        <f t="shared" si="6"/>
        <v>0</v>
      </c>
      <c r="M117" s="14">
        <f t="shared" si="7"/>
        <v>0</v>
      </c>
      <c r="N117" s="14">
        <f t="shared" si="8"/>
        <v>0</v>
      </c>
      <c r="O117" s="14">
        <f t="shared" si="9"/>
        <v>0</v>
      </c>
      <c r="P117" s="14">
        <f t="shared" si="10"/>
        <v>0</v>
      </c>
      <c r="Q117" s="14">
        <f t="shared" si="10"/>
        <v>0</v>
      </c>
    </row>
    <row r="118" spans="1:17">
      <c r="A118" s="53" t="str">
        <f>'Invulblad basisdienstregeling'!A118</f>
        <v>&lt;invullen&gt;</v>
      </c>
      <c r="B118" s="53">
        <f>'Invulblad basisdienstregeling'!B118</f>
        <v>0</v>
      </c>
      <c r="C118" s="53">
        <f>'Invulblad basisdienstregeling'!C118</f>
        <v>0</v>
      </c>
      <c r="D118" s="16"/>
      <c r="E118" s="17"/>
      <c r="F118" s="17"/>
      <c r="G118" s="17"/>
      <c r="H118" s="17"/>
      <c r="I118" s="17"/>
      <c r="J118" s="17"/>
      <c r="K118" s="23" t="s">
        <v>65</v>
      </c>
      <c r="L118" s="14">
        <f t="shared" si="6"/>
        <v>0</v>
      </c>
      <c r="M118" s="14">
        <f t="shared" si="7"/>
        <v>0</v>
      </c>
      <c r="N118" s="14">
        <f t="shared" si="8"/>
        <v>0</v>
      </c>
      <c r="O118" s="14">
        <f t="shared" si="9"/>
        <v>0</v>
      </c>
      <c r="P118" s="14">
        <f t="shared" si="10"/>
        <v>0</v>
      </c>
      <c r="Q118" s="14">
        <f t="shared" si="10"/>
        <v>0</v>
      </c>
    </row>
    <row r="119" spans="1:17">
      <c r="A119" s="53" t="str">
        <f>'Invulblad basisdienstregeling'!A119</f>
        <v>&lt;invullen&gt;</v>
      </c>
      <c r="B119" s="53">
        <f>'Invulblad basisdienstregeling'!B119</f>
        <v>0</v>
      </c>
      <c r="C119" s="53">
        <f>'Invulblad basisdienstregeling'!C119</f>
        <v>0</v>
      </c>
      <c r="D119" s="16"/>
      <c r="E119" s="17"/>
      <c r="F119" s="17"/>
      <c r="G119" s="17"/>
      <c r="H119" s="17"/>
      <c r="I119" s="17"/>
      <c r="J119" s="17"/>
      <c r="K119" s="23" t="s">
        <v>66</v>
      </c>
      <c r="L119" s="14">
        <f t="shared" si="6"/>
        <v>0</v>
      </c>
      <c r="M119" s="14">
        <f t="shared" si="7"/>
        <v>0</v>
      </c>
      <c r="N119" s="14">
        <f t="shared" si="8"/>
        <v>0</v>
      </c>
      <c r="O119" s="14">
        <f t="shared" si="9"/>
        <v>0</v>
      </c>
      <c r="P119" s="14">
        <f t="shared" si="10"/>
        <v>0</v>
      </c>
      <c r="Q119" s="14">
        <f t="shared" si="10"/>
        <v>0</v>
      </c>
    </row>
    <row r="120" spans="1:17">
      <c r="A120" s="53" t="str">
        <f>'Invulblad basisdienstregeling'!A120</f>
        <v>&lt;invullen&gt;</v>
      </c>
      <c r="B120" s="53">
        <f>'Invulblad basisdienstregeling'!B120</f>
        <v>0</v>
      </c>
      <c r="C120" s="53">
        <f>'Invulblad basisdienstregeling'!C120</f>
        <v>0</v>
      </c>
      <c r="D120" s="16"/>
      <c r="E120" s="17"/>
      <c r="F120" s="17"/>
      <c r="G120" s="17"/>
      <c r="H120" s="17"/>
      <c r="I120" s="17"/>
      <c r="J120" s="17"/>
      <c r="K120" s="23" t="s">
        <v>67</v>
      </c>
      <c r="L120" s="14">
        <f t="shared" si="6"/>
        <v>0</v>
      </c>
      <c r="M120" s="14">
        <f t="shared" si="7"/>
        <v>0</v>
      </c>
      <c r="N120" s="14">
        <f t="shared" si="8"/>
        <v>0</v>
      </c>
      <c r="O120" s="14">
        <f t="shared" si="9"/>
        <v>0</v>
      </c>
      <c r="P120" s="14">
        <f t="shared" si="10"/>
        <v>0</v>
      </c>
      <c r="Q120" s="14">
        <f t="shared" si="10"/>
        <v>0</v>
      </c>
    </row>
    <row r="121" spans="1:17">
      <c r="A121" s="53" t="str">
        <f>'Invulblad basisdienstregeling'!A121</f>
        <v>&lt;invullen&gt;</v>
      </c>
      <c r="B121" s="53">
        <f>'Invulblad basisdienstregeling'!B121</f>
        <v>0</v>
      </c>
      <c r="C121" s="53">
        <f>'Invulblad basisdienstregeling'!C121</f>
        <v>0</v>
      </c>
      <c r="D121" s="16"/>
      <c r="E121" s="17"/>
      <c r="F121" s="17"/>
      <c r="G121" s="17"/>
      <c r="H121" s="17"/>
      <c r="I121" s="17"/>
      <c r="J121" s="17"/>
      <c r="K121" s="23" t="s">
        <v>68</v>
      </c>
      <c r="L121" s="14">
        <f t="shared" si="6"/>
        <v>0</v>
      </c>
      <c r="M121" s="14">
        <f t="shared" si="7"/>
        <v>0</v>
      </c>
      <c r="N121" s="14">
        <f t="shared" si="8"/>
        <v>0</v>
      </c>
      <c r="O121" s="14">
        <f t="shared" si="9"/>
        <v>0</v>
      </c>
      <c r="P121" s="14">
        <f t="shared" si="10"/>
        <v>0</v>
      </c>
      <c r="Q121" s="14">
        <f t="shared" si="10"/>
        <v>0</v>
      </c>
    </row>
    <row r="122" spans="1:17">
      <c r="A122" s="53" t="str">
        <f>'Invulblad basisdienstregeling'!A122</f>
        <v>&lt;invullen&gt;</v>
      </c>
      <c r="B122" s="53">
        <f>'Invulblad basisdienstregeling'!B122</f>
        <v>0</v>
      </c>
      <c r="C122" s="53">
        <f>'Invulblad basisdienstregeling'!C122</f>
        <v>0</v>
      </c>
      <c r="D122" s="16"/>
      <c r="E122" s="17"/>
      <c r="F122" s="17"/>
      <c r="G122" s="17"/>
      <c r="H122" s="17"/>
      <c r="I122" s="17"/>
      <c r="J122" s="17"/>
      <c r="K122" s="23" t="s">
        <v>69</v>
      </c>
      <c r="L122" s="14">
        <f t="shared" si="6"/>
        <v>0</v>
      </c>
      <c r="M122" s="14">
        <f t="shared" si="7"/>
        <v>0</v>
      </c>
      <c r="N122" s="14">
        <f t="shared" si="8"/>
        <v>0</v>
      </c>
      <c r="O122" s="14">
        <f t="shared" si="9"/>
        <v>0</v>
      </c>
      <c r="P122" s="14">
        <f t="shared" si="10"/>
        <v>0</v>
      </c>
      <c r="Q122" s="14">
        <f t="shared" si="10"/>
        <v>0</v>
      </c>
    </row>
    <row r="123" spans="1:17">
      <c r="A123" s="53" t="str">
        <f>'Invulblad basisdienstregeling'!A123</f>
        <v>&lt;invullen&gt;</v>
      </c>
      <c r="B123" s="53">
        <f>'Invulblad basisdienstregeling'!B123</f>
        <v>0</v>
      </c>
      <c r="C123" s="53">
        <f>'Invulblad basisdienstregeling'!C123</f>
        <v>0</v>
      </c>
      <c r="D123" s="16"/>
      <c r="E123" s="17"/>
      <c r="F123" s="17"/>
      <c r="G123" s="17"/>
      <c r="H123" s="17"/>
      <c r="I123" s="17"/>
      <c r="J123" s="17"/>
      <c r="K123" s="23" t="s">
        <v>70</v>
      </c>
      <c r="L123" s="14">
        <f t="shared" si="6"/>
        <v>0</v>
      </c>
      <c r="M123" s="14">
        <f t="shared" si="7"/>
        <v>0</v>
      </c>
      <c r="N123" s="14">
        <f t="shared" si="8"/>
        <v>0</v>
      </c>
      <c r="O123" s="14">
        <f t="shared" si="9"/>
        <v>0</v>
      </c>
      <c r="P123" s="14">
        <f t="shared" si="10"/>
        <v>0</v>
      </c>
      <c r="Q123" s="14">
        <f t="shared" si="10"/>
        <v>0</v>
      </c>
    </row>
    <row r="124" spans="1:17">
      <c r="A124" s="53" t="str">
        <f>'Invulblad basisdienstregeling'!A124</f>
        <v>&lt;invullen&gt;</v>
      </c>
      <c r="B124" s="53">
        <f>'Invulblad basisdienstregeling'!B124</f>
        <v>0</v>
      </c>
      <c r="C124" s="53">
        <f>'Invulblad basisdienstregeling'!C124</f>
        <v>0</v>
      </c>
      <c r="D124" s="16"/>
      <c r="E124" s="17"/>
      <c r="F124" s="17"/>
      <c r="G124" s="17"/>
      <c r="H124" s="17"/>
      <c r="I124" s="17"/>
      <c r="J124" s="17"/>
      <c r="K124" s="24" t="s">
        <v>64</v>
      </c>
      <c r="L124" s="14">
        <f t="shared" si="6"/>
        <v>0</v>
      </c>
      <c r="M124" s="14">
        <f t="shared" si="7"/>
        <v>0</v>
      </c>
      <c r="N124" s="14">
        <f t="shared" si="8"/>
        <v>0</v>
      </c>
      <c r="O124" s="14">
        <f t="shared" si="9"/>
        <v>0</v>
      </c>
      <c r="P124" s="14">
        <f t="shared" si="10"/>
        <v>0</v>
      </c>
      <c r="Q124" s="14">
        <f t="shared" si="10"/>
        <v>0</v>
      </c>
    </row>
    <row r="125" spans="1:17">
      <c r="A125" s="53" t="str">
        <f>'Invulblad basisdienstregeling'!A125</f>
        <v>&lt;invullen&gt;</v>
      </c>
      <c r="B125" s="53">
        <f>'Invulblad basisdienstregeling'!B125</f>
        <v>0</v>
      </c>
      <c r="C125" s="53">
        <f>'Invulblad basisdienstregeling'!C125</f>
        <v>0</v>
      </c>
      <c r="D125" s="16"/>
      <c r="E125" s="17"/>
      <c r="F125" s="17"/>
      <c r="G125" s="17"/>
      <c r="H125" s="17"/>
      <c r="I125" s="17"/>
      <c r="J125" s="17"/>
      <c r="K125" s="24" t="s">
        <v>65</v>
      </c>
      <c r="L125" s="14">
        <f t="shared" si="6"/>
        <v>0</v>
      </c>
      <c r="M125" s="14">
        <f t="shared" si="7"/>
        <v>0</v>
      </c>
      <c r="N125" s="14">
        <f t="shared" si="8"/>
        <v>0</v>
      </c>
      <c r="O125" s="14">
        <f t="shared" si="9"/>
        <v>0</v>
      </c>
      <c r="P125" s="14">
        <f t="shared" si="10"/>
        <v>0</v>
      </c>
      <c r="Q125" s="14">
        <f t="shared" si="10"/>
        <v>0</v>
      </c>
    </row>
    <row r="126" spans="1:17">
      <c r="A126" s="53" t="str">
        <f>'Invulblad basisdienstregeling'!A126</f>
        <v>&lt;invullen&gt;</v>
      </c>
      <c r="B126" s="53">
        <f>'Invulblad basisdienstregeling'!B126</f>
        <v>0</v>
      </c>
      <c r="C126" s="53">
        <f>'Invulblad basisdienstregeling'!C126</f>
        <v>0</v>
      </c>
      <c r="D126" s="16"/>
      <c r="E126" s="17"/>
      <c r="F126" s="17"/>
      <c r="G126" s="17"/>
      <c r="H126" s="17"/>
      <c r="I126" s="17"/>
      <c r="J126" s="17"/>
      <c r="K126" s="24" t="s">
        <v>66</v>
      </c>
      <c r="L126" s="14">
        <f t="shared" si="6"/>
        <v>0</v>
      </c>
      <c r="M126" s="14">
        <f t="shared" si="7"/>
        <v>0</v>
      </c>
      <c r="N126" s="14">
        <f t="shared" si="8"/>
        <v>0</v>
      </c>
      <c r="O126" s="14">
        <f t="shared" si="9"/>
        <v>0</v>
      </c>
      <c r="P126" s="14">
        <f t="shared" si="10"/>
        <v>0</v>
      </c>
      <c r="Q126" s="14">
        <f t="shared" si="10"/>
        <v>0</v>
      </c>
    </row>
    <row r="127" spans="1:17">
      <c r="A127" s="53" t="str">
        <f>'Invulblad basisdienstregeling'!A127</f>
        <v>&lt;invullen&gt;</v>
      </c>
      <c r="B127" s="53">
        <f>'Invulblad basisdienstregeling'!B127</f>
        <v>0</v>
      </c>
      <c r="C127" s="53">
        <f>'Invulblad basisdienstregeling'!C127</f>
        <v>0</v>
      </c>
      <c r="D127" s="16"/>
      <c r="E127" s="17"/>
      <c r="F127" s="17"/>
      <c r="G127" s="17"/>
      <c r="H127" s="17"/>
      <c r="I127" s="17"/>
      <c r="J127" s="17"/>
      <c r="K127" s="24" t="s">
        <v>67</v>
      </c>
      <c r="L127" s="14">
        <f t="shared" si="6"/>
        <v>0</v>
      </c>
      <c r="M127" s="14">
        <f t="shared" si="7"/>
        <v>0</v>
      </c>
      <c r="N127" s="14">
        <f t="shared" si="8"/>
        <v>0</v>
      </c>
      <c r="O127" s="14">
        <f t="shared" si="9"/>
        <v>0</v>
      </c>
      <c r="P127" s="14">
        <f t="shared" si="10"/>
        <v>0</v>
      </c>
      <c r="Q127" s="14">
        <f t="shared" si="10"/>
        <v>0</v>
      </c>
    </row>
    <row r="128" spans="1:17">
      <c r="A128" s="53" t="str">
        <f>'Invulblad basisdienstregeling'!A128</f>
        <v>&lt;invullen&gt;</v>
      </c>
      <c r="B128" s="53">
        <f>'Invulblad basisdienstregeling'!B128</f>
        <v>0</v>
      </c>
      <c r="C128" s="53">
        <f>'Invulblad basisdienstregeling'!C128</f>
        <v>0</v>
      </c>
      <c r="D128" s="16"/>
      <c r="E128" s="17"/>
      <c r="F128" s="17"/>
      <c r="G128" s="17"/>
      <c r="H128" s="17"/>
      <c r="I128" s="17"/>
      <c r="J128" s="17"/>
      <c r="K128" s="24" t="s">
        <v>68</v>
      </c>
      <c r="L128" s="14">
        <f t="shared" si="6"/>
        <v>0</v>
      </c>
      <c r="M128" s="14">
        <f t="shared" si="7"/>
        <v>0</v>
      </c>
      <c r="N128" s="14">
        <f t="shared" si="8"/>
        <v>0</v>
      </c>
      <c r="O128" s="14">
        <f t="shared" si="9"/>
        <v>0</v>
      </c>
      <c r="P128" s="14">
        <f t="shared" si="10"/>
        <v>0</v>
      </c>
      <c r="Q128" s="14">
        <f t="shared" si="10"/>
        <v>0</v>
      </c>
    </row>
    <row r="129" spans="1:17">
      <c r="A129" s="53" t="str">
        <f>'Invulblad basisdienstregeling'!A129</f>
        <v>&lt;invullen&gt;</v>
      </c>
      <c r="B129" s="53">
        <f>'Invulblad basisdienstregeling'!B129</f>
        <v>0</v>
      </c>
      <c r="C129" s="53">
        <f>'Invulblad basisdienstregeling'!C129</f>
        <v>0</v>
      </c>
      <c r="D129" s="16"/>
      <c r="E129" s="17"/>
      <c r="F129" s="17"/>
      <c r="G129" s="17"/>
      <c r="H129" s="17"/>
      <c r="I129" s="17"/>
      <c r="J129" s="17"/>
      <c r="K129" s="24" t="s">
        <v>69</v>
      </c>
      <c r="L129" s="14">
        <f t="shared" si="6"/>
        <v>0</v>
      </c>
      <c r="M129" s="14">
        <f t="shared" si="7"/>
        <v>0</v>
      </c>
      <c r="N129" s="14">
        <f t="shared" si="8"/>
        <v>0</v>
      </c>
      <c r="O129" s="14">
        <f t="shared" si="9"/>
        <v>0</v>
      </c>
      <c r="P129" s="14">
        <f t="shared" si="10"/>
        <v>0</v>
      </c>
      <c r="Q129" s="14">
        <f t="shared" si="10"/>
        <v>0</v>
      </c>
    </row>
    <row r="130" spans="1:17">
      <c r="A130" s="53" t="str">
        <f>'Invulblad basisdienstregeling'!A130</f>
        <v>&lt;invullen&gt;</v>
      </c>
      <c r="B130" s="53">
        <f>'Invulblad basisdienstregeling'!B130</f>
        <v>0</v>
      </c>
      <c r="C130" s="53">
        <f>'Invulblad basisdienstregeling'!C130</f>
        <v>0</v>
      </c>
      <c r="D130" s="16"/>
      <c r="E130" s="17"/>
      <c r="F130" s="17"/>
      <c r="G130" s="17"/>
      <c r="H130" s="17"/>
      <c r="I130" s="17"/>
      <c r="J130" s="17"/>
      <c r="K130" s="24" t="s">
        <v>70</v>
      </c>
      <c r="L130" s="14">
        <f t="shared" si="6"/>
        <v>0</v>
      </c>
      <c r="M130" s="14">
        <f t="shared" si="7"/>
        <v>0</v>
      </c>
      <c r="N130" s="14">
        <f t="shared" si="8"/>
        <v>0</v>
      </c>
      <c r="O130" s="14">
        <f t="shared" si="9"/>
        <v>0</v>
      </c>
      <c r="P130" s="14">
        <f t="shared" si="10"/>
        <v>0</v>
      </c>
      <c r="Q130" s="14">
        <f t="shared" si="10"/>
        <v>0</v>
      </c>
    </row>
    <row r="131" spans="1:17">
      <c r="A131" s="53" t="str">
        <f>'Invulblad basisdienstregeling'!A131</f>
        <v>&lt;invullen&gt;</v>
      </c>
      <c r="B131" s="53">
        <f>'Invulblad basisdienstregeling'!B131</f>
        <v>0</v>
      </c>
      <c r="C131" s="53">
        <f>'Invulblad basisdienstregeling'!C131</f>
        <v>0</v>
      </c>
      <c r="D131" s="16"/>
      <c r="E131" s="17"/>
      <c r="F131" s="17"/>
      <c r="G131" s="17"/>
      <c r="H131" s="17"/>
      <c r="I131" s="17"/>
      <c r="J131" s="17"/>
      <c r="K131" s="25" t="s">
        <v>64</v>
      </c>
      <c r="L131" s="14">
        <f t="shared" si="6"/>
        <v>0</v>
      </c>
      <c r="M131" s="14">
        <f t="shared" si="7"/>
        <v>0</v>
      </c>
      <c r="N131" s="14">
        <f t="shared" si="8"/>
        <v>0</v>
      </c>
      <c r="O131" s="14">
        <f t="shared" si="9"/>
        <v>0</v>
      </c>
      <c r="P131" s="14">
        <f t="shared" si="10"/>
        <v>0</v>
      </c>
      <c r="Q131" s="14">
        <f t="shared" si="10"/>
        <v>0</v>
      </c>
    </row>
    <row r="132" spans="1:17">
      <c r="A132" s="53" t="str">
        <f>'Invulblad basisdienstregeling'!A132</f>
        <v>&lt;invullen&gt;</v>
      </c>
      <c r="B132" s="53">
        <f>'Invulblad basisdienstregeling'!B132</f>
        <v>0</v>
      </c>
      <c r="C132" s="53">
        <f>'Invulblad basisdienstregeling'!C132</f>
        <v>0</v>
      </c>
      <c r="D132" s="16"/>
      <c r="E132" s="17"/>
      <c r="F132" s="17"/>
      <c r="G132" s="17"/>
      <c r="H132" s="17"/>
      <c r="I132" s="17"/>
      <c r="J132" s="17"/>
      <c r="K132" s="25" t="s">
        <v>65</v>
      </c>
      <c r="L132" s="14">
        <f t="shared" si="6"/>
        <v>0</v>
      </c>
      <c r="M132" s="14">
        <f t="shared" si="7"/>
        <v>0</v>
      </c>
      <c r="N132" s="14">
        <f t="shared" si="8"/>
        <v>0</v>
      </c>
      <c r="O132" s="14">
        <f t="shared" si="9"/>
        <v>0</v>
      </c>
      <c r="P132" s="14">
        <f t="shared" si="10"/>
        <v>0</v>
      </c>
      <c r="Q132" s="14">
        <f t="shared" si="10"/>
        <v>0</v>
      </c>
    </row>
    <row r="133" spans="1:17">
      <c r="A133" s="53" t="str">
        <f>'Invulblad basisdienstregeling'!A133</f>
        <v>&lt;invullen&gt;</v>
      </c>
      <c r="B133" s="53">
        <f>'Invulblad basisdienstregeling'!B133</f>
        <v>0</v>
      </c>
      <c r="C133" s="53">
        <f>'Invulblad basisdienstregeling'!C133</f>
        <v>0</v>
      </c>
      <c r="D133" s="16"/>
      <c r="E133" s="17"/>
      <c r="F133" s="17"/>
      <c r="G133" s="17"/>
      <c r="H133" s="17"/>
      <c r="I133" s="17"/>
      <c r="J133" s="17"/>
      <c r="K133" s="25" t="s">
        <v>66</v>
      </c>
      <c r="L133" s="14">
        <f t="shared" si="6"/>
        <v>0</v>
      </c>
      <c r="M133" s="14">
        <f t="shared" si="7"/>
        <v>0</v>
      </c>
      <c r="N133" s="14">
        <f t="shared" si="8"/>
        <v>0</v>
      </c>
      <c r="O133" s="14">
        <f t="shared" si="9"/>
        <v>0</v>
      </c>
      <c r="P133" s="14">
        <f t="shared" si="10"/>
        <v>0</v>
      </c>
      <c r="Q133" s="14">
        <f t="shared" si="10"/>
        <v>0</v>
      </c>
    </row>
    <row r="134" spans="1:17">
      <c r="A134" s="53" t="str">
        <f>'Invulblad basisdienstregeling'!A134</f>
        <v>&lt;invullen&gt;</v>
      </c>
      <c r="B134" s="53">
        <f>'Invulblad basisdienstregeling'!B134</f>
        <v>0</v>
      </c>
      <c r="C134" s="53">
        <f>'Invulblad basisdienstregeling'!C134</f>
        <v>0</v>
      </c>
      <c r="D134" s="16"/>
      <c r="E134" s="17"/>
      <c r="F134" s="17"/>
      <c r="G134" s="17"/>
      <c r="H134" s="17"/>
      <c r="I134" s="17"/>
      <c r="J134" s="17"/>
      <c r="K134" s="25" t="s">
        <v>67</v>
      </c>
      <c r="L134" s="14">
        <f t="shared" si="6"/>
        <v>0</v>
      </c>
      <c r="M134" s="14">
        <f t="shared" si="7"/>
        <v>0</v>
      </c>
      <c r="N134" s="14">
        <f t="shared" si="8"/>
        <v>0</v>
      </c>
      <c r="O134" s="14">
        <f t="shared" si="9"/>
        <v>0</v>
      </c>
      <c r="P134" s="14">
        <f t="shared" si="10"/>
        <v>0</v>
      </c>
      <c r="Q134" s="14">
        <f t="shared" si="10"/>
        <v>0</v>
      </c>
    </row>
    <row r="135" spans="1:17">
      <c r="A135" s="53" t="str">
        <f>'Invulblad basisdienstregeling'!A135</f>
        <v>&lt;invullen&gt;</v>
      </c>
      <c r="B135" s="53">
        <f>'Invulblad basisdienstregeling'!B135</f>
        <v>0</v>
      </c>
      <c r="C135" s="53">
        <f>'Invulblad basisdienstregeling'!C135</f>
        <v>0</v>
      </c>
      <c r="D135" s="16"/>
      <c r="E135" s="17"/>
      <c r="F135" s="17"/>
      <c r="G135" s="17"/>
      <c r="H135" s="17"/>
      <c r="I135" s="17"/>
      <c r="J135" s="17"/>
      <c r="K135" s="25" t="s">
        <v>68</v>
      </c>
      <c r="L135" s="14">
        <f t="shared" si="6"/>
        <v>0</v>
      </c>
      <c r="M135" s="14">
        <f t="shared" si="7"/>
        <v>0</v>
      </c>
      <c r="N135" s="14">
        <f t="shared" si="8"/>
        <v>0</v>
      </c>
      <c r="O135" s="14">
        <f t="shared" si="9"/>
        <v>0</v>
      </c>
      <c r="P135" s="14">
        <f t="shared" si="10"/>
        <v>0</v>
      </c>
      <c r="Q135" s="14">
        <f t="shared" si="10"/>
        <v>0</v>
      </c>
    </row>
    <row r="136" spans="1:17">
      <c r="A136" s="53" t="str">
        <f>'Invulblad basisdienstregeling'!A136</f>
        <v>&lt;invullen&gt;</v>
      </c>
      <c r="B136" s="53">
        <f>'Invulblad basisdienstregeling'!B136</f>
        <v>0</v>
      </c>
      <c r="C136" s="53">
        <f>'Invulblad basisdienstregeling'!C136</f>
        <v>0</v>
      </c>
      <c r="D136" s="16"/>
      <c r="E136" s="17"/>
      <c r="F136" s="17"/>
      <c r="G136" s="17"/>
      <c r="H136" s="17"/>
      <c r="I136" s="17"/>
      <c r="J136" s="17"/>
      <c r="K136" s="25" t="s">
        <v>69</v>
      </c>
      <c r="L136" s="14">
        <f t="shared" si="6"/>
        <v>0</v>
      </c>
      <c r="M136" s="14">
        <f t="shared" si="7"/>
        <v>0</v>
      </c>
      <c r="N136" s="14">
        <f t="shared" si="8"/>
        <v>0</v>
      </c>
      <c r="O136" s="14">
        <f t="shared" si="9"/>
        <v>0</v>
      </c>
      <c r="P136" s="14">
        <f t="shared" si="10"/>
        <v>0</v>
      </c>
      <c r="Q136" s="14">
        <f t="shared" si="10"/>
        <v>0</v>
      </c>
    </row>
    <row r="137" spans="1:17">
      <c r="A137" s="53" t="str">
        <f>'Invulblad basisdienstregeling'!A137</f>
        <v>&lt;invullen&gt;</v>
      </c>
      <c r="B137" s="53">
        <f>'Invulblad basisdienstregeling'!B137</f>
        <v>0</v>
      </c>
      <c r="C137" s="53">
        <f>'Invulblad basisdienstregeling'!C137</f>
        <v>0</v>
      </c>
      <c r="D137" s="16"/>
      <c r="E137" s="17"/>
      <c r="F137" s="17"/>
      <c r="G137" s="17"/>
      <c r="H137" s="17"/>
      <c r="I137" s="17"/>
      <c r="J137" s="17"/>
      <c r="K137" s="25" t="s">
        <v>70</v>
      </c>
      <c r="L137" s="14">
        <f t="shared" si="6"/>
        <v>0</v>
      </c>
      <c r="M137" s="14">
        <f t="shared" si="7"/>
        <v>0</v>
      </c>
      <c r="N137" s="14">
        <f t="shared" si="8"/>
        <v>0</v>
      </c>
      <c r="O137" s="14">
        <f t="shared" si="9"/>
        <v>0</v>
      </c>
      <c r="P137" s="14">
        <f t="shared" si="10"/>
        <v>0</v>
      </c>
      <c r="Q137" s="14">
        <f t="shared" si="10"/>
        <v>0</v>
      </c>
    </row>
    <row r="138" spans="1:17">
      <c r="A138" s="53" t="str">
        <f>'Invulblad basisdienstregeling'!A138</f>
        <v>&lt;invullen&gt;</v>
      </c>
      <c r="B138" s="53">
        <f>'Invulblad basisdienstregeling'!B138</f>
        <v>0</v>
      </c>
      <c r="C138" s="53">
        <f>'Invulblad basisdienstregeling'!C138</f>
        <v>0</v>
      </c>
      <c r="D138" s="16"/>
      <c r="E138" s="17"/>
      <c r="F138" s="17"/>
      <c r="G138" s="17"/>
      <c r="H138" s="17"/>
      <c r="I138" s="17"/>
      <c r="J138" s="17"/>
      <c r="K138" s="26" t="s">
        <v>64</v>
      </c>
      <c r="L138" s="14">
        <f t="shared" si="6"/>
        <v>0</v>
      </c>
      <c r="M138" s="14">
        <f t="shared" si="7"/>
        <v>0</v>
      </c>
      <c r="N138" s="14">
        <f t="shared" si="8"/>
        <v>0</v>
      </c>
      <c r="O138" s="14">
        <f t="shared" si="9"/>
        <v>0</v>
      </c>
      <c r="P138" s="14">
        <f t="shared" si="10"/>
        <v>0</v>
      </c>
      <c r="Q138" s="14">
        <f t="shared" si="10"/>
        <v>0</v>
      </c>
    </row>
    <row r="139" spans="1:17">
      <c r="A139" s="53" t="str">
        <f>'Invulblad basisdienstregeling'!A139</f>
        <v>&lt;invullen&gt;</v>
      </c>
      <c r="B139" s="53">
        <f>'Invulblad basisdienstregeling'!B139</f>
        <v>0</v>
      </c>
      <c r="C139" s="53">
        <f>'Invulblad basisdienstregeling'!C139</f>
        <v>0</v>
      </c>
      <c r="D139" s="16"/>
      <c r="E139" s="17"/>
      <c r="F139" s="17"/>
      <c r="G139" s="17"/>
      <c r="H139" s="17"/>
      <c r="I139" s="17"/>
      <c r="J139" s="17"/>
      <c r="K139" s="26" t="s">
        <v>65</v>
      </c>
      <c r="L139" s="14">
        <f t="shared" si="6"/>
        <v>0</v>
      </c>
      <c r="M139" s="14">
        <f t="shared" si="7"/>
        <v>0</v>
      </c>
      <c r="N139" s="14">
        <f t="shared" si="8"/>
        <v>0</v>
      </c>
      <c r="O139" s="14">
        <f t="shared" si="9"/>
        <v>0</v>
      </c>
      <c r="P139" s="14">
        <f t="shared" si="10"/>
        <v>0</v>
      </c>
      <c r="Q139" s="14">
        <f t="shared" si="10"/>
        <v>0</v>
      </c>
    </row>
    <row r="140" spans="1:17">
      <c r="A140" s="53" t="str">
        <f>'Invulblad basisdienstregeling'!A140</f>
        <v>&lt;invullen&gt;</v>
      </c>
      <c r="B140" s="53">
        <f>'Invulblad basisdienstregeling'!B140</f>
        <v>0</v>
      </c>
      <c r="C140" s="53">
        <f>'Invulblad basisdienstregeling'!C140</f>
        <v>0</v>
      </c>
      <c r="D140" s="16"/>
      <c r="E140" s="17"/>
      <c r="F140" s="17"/>
      <c r="G140" s="17"/>
      <c r="H140" s="17"/>
      <c r="I140" s="17"/>
      <c r="J140" s="17"/>
      <c r="K140" s="26" t="s">
        <v>66</v>
      </c>
      <c r="L140" s="14">
        <f t="shared" ref="L140:L203" si="11">E140*$D140</f>
        <v>0</v>
      </c>
      <c r="M140" s="14">
        <f t="shared" ref="M140:M203" si="12">F140*$D140</f>
        <v>0</v>
      </c>
      <c r="N140" s="14">
        <f t="shared" ref="N140:N203" si="13">G140*$D140</f>
        <v>0</v>
      </c>
      <c r="O140" s="14">
        <f t="shared" ref="O140:O203" si="14">H140*$D140</f>
        <v>0</v>
      </c>
      <c r="P140" s="14">
        <f t="shared" si="10"/>
        <v>0</v>
      </c>
      <c r="Q140" s="14">
        <f t="shared" si="10"/>
        <v>0</v>
      </c>
    </row>
    <row r="141" spans="1:17">
      <c r="A141" s="53" t="str">
        <f>'Invulblad basisdienstregeling'!A141</f>
        <v>&lt;invullen&gt;</v>
      </c>
      <c r="B141" s="53">
        <f>'Invulblad basisdienstregeling'!B141</f>
        <v>0</v>
      </c>
      <c r="C141" s="53">
        <f>'Invulblad basisdienstregeling'!C141</f>
        <v>0</v>
      </c>
      <c r="D141" s="16"/>
      <c r="E141" s="17"/>
      <c r="F141" s="17"/>
      <c r="G141" s="17"/>
      <c r="H141" s="17"/>
      <c r="I141" s="17"/>
      <c r="J141" s="17"/>
      <c r="K141" s="26" t="s">
        <v>67</v>
      </c>
      <c r="L141" s="14">
        <f t="shared" si="11"/>
        <v>0</v>
      </c>
      <c r="M141" s="14">
        <f t="shared" si="12"/>
        <v>0</v>
      </c>
      <c r="N141" s="14">
        <f t="shared" si="13"/>
        <v>0</v>
      </c>
      <c r="O141" s="14">
        <f t="shared" si="14"/>
        <v>0</v>
      </c>
      <c r="P141" s="14">
        <f t="shared" si="10"/>
        <v>0</v>
      </c>
      <c r="Q141" s="14">
        <f t="shared" si="10"/>
        <v>0</v>
      </c>
    </row>
    <row r="142" spans="1:17">
      <c r="A142" s="53" t="str">
        <f>'Invulblad basisdienstregeling'!A142</f>
        <v>&lt;invullen&gt;</v>
      </c>
      <c r="B142" s="53">
        <f>'Invulblad basisdienstregeling'!B142</f>
        <v>0</v>
      </c>
      <c r="C142" s="53">
        <f>'Invulblad basisdienstregeling'!C142</f>
        <v>0</v>
      </c>
      <c r="D142" s="16"/>
      <c r="E142" s="17"/>
      <c r="F142" s="17"/>
      <c r="G142" s="17"/>
      <c r="H142" s="17"/>
      <c r="I142" s="17"/>
      <c r="J142" s="17"/>
      <c r="K142" s="26" t="s">
        <v>68</v>
      </c>
      <c r="L142" s="14">
        <f t="shared" si="11"/>
        <v>0</v>
      </c>
      <c r="M142" s="14">
        <f t="shared" si="12"/>
        <v>0</v>
      </c>
      <c r="N142" s="14">
        <f t="shared" si="13"/>
        <v>0</v>
      </c>
      <c r="O142" s="14">
        <f t="shared" si="14"/>
        <v>0</v>
      </c>
      <c r="P142" s="14">
        <f t="shared" si="10"/>
        <v>0</v>
      </c>
      <c r="Q142" s="14">
        <f t="shared" si="10"/>
        <v>0</v>
      </c>
    </row>
    <row r="143" spans="1:17">
      <c r="A143" s="53" t="str">
        <f>'Invulblad basisdienstregeling'!A143</f>
        <v>&lt;invullen&gt;</v>
      </c>
      <c r="B143" s="53">
        <f>'Invulblad basisdienstregeling'!B143</f>
        <v>0</v>
      </c>
      <c r="C143" s="53">
        <f>'Invulblad basisdienstregeling'!C143</f>
        <v>0</v>
      </c>
      <c r="D143" s="16"/>
      <c r="E143" s="17"/>
      <c r="F143" s="17"/>
      <c r="G143" s="17"/>
      <c r="H143" s="17"/>
      <c r="I143" s="17"/>
      <c r="J143" s="17"/>
      <c r="K143" s="26" t="s">
        <v>69</v>
      </c>
      <c r="L143" s="14">
        <f t="shared" si="11"/>
        <v>0</v>
      </c>
      <c r="M143" s="14">
        <f t="shared" si="12"/>
        <v>0</v>
      </c>
      <c r="N143" s="14">
        <f t="shared" si="13"/>
        <v>0</v>
      </c>
      <c r="O143" s="14">
        <f t="shared" si="14"/>
        <v>0</v>
      </c>
      <c r="P143" s="14">
        <f t="shared" si="10"/>
        <v>0</v>
      </c>
      <c r="Q143" s="14">
        <f t="shared" si="10"/>
        <v>0</v>
      </c>
    </row>
    <row r="144" spans="1:17">
      <c r="A144" s="53" t="str">
        <f>'Invulblad basisdienstregeling'!A144</f>
        <v>&lt;invullen&gt;</v>
      </c>
      <c r="B144" s="53">
        <f>'Invulblad basisdienstregeling'!B144</f>
        <v>0</v>
      </c>
      <c r="C144" s="53">
        <f>'Invulblad basisdienstregeling'!C144</f>
        <v>0</v>
      </c>
      <c r="D144" s="16"/>
      <c r="E144" s="17"/>
      <c r="F144" s="17"/>
      <c r="G144" s="17"/>
      <c r="H144" s="17"/>
      <c r="I144" s="17"/>
      <c r="J144" s="17"/>
      <c r="K144" s="26" t="s">
        <v>70</v>
      </c>
      <c r="L144" s="14">
        <f t="shared" si="11"/>
        <v>0</v>
      </c>
      <c r="M144" s="14">
        <f t="shared" si="12"/>
        <v>0</v>
      </c>
      <c r="N144" s="14">
        <f t="shared" si="13"/>
        <v>0</v>
      </c>
      <c r="O144" s="14">
        <f t="shared" si="14"/>
        <v>0</v>
      </c>
      <c r="P144" s="14">
        <f t="shared" si="10"/>
        <v>0</v>
      </c>
      <c r="Q144" s="14">
        <f t="shared" si="10"/>
        <v>0</v>
      </c>
    </row>
    <row r="145" spans="1:17">
      <c r="A145" s="53" t="str">
        <f>'Invulblad basisdienstregeling'!A145</f>
        <v>&lt;invullen&gt;</v>
      </c>
      <c r="B145" s="53">
        <f>'Invulblad basisdienstregeling'!B145</f>
        <v>0</v>
      </c>
      <c r="C145" s="53">
        <f>'Invulblad basisdienstregeling'!C145</f>
        <v>0</v>
      </c>
      <c r="D145" s="16"/>
      <c r="E145" s="17"/>
      <c r="F145" s="17"/>
      <c r="G145" s="17"/>
      <c r="H145" s="17"/>
      <c r="I145" s="17"/>
      <c r="J145" s="17"/>
      <c r="K145" s="19" t="s">
        <v>64</v>
      </c>
      <c r="L145" s="14">
        <f t="shared" si="11"/>
        <v>0</v>
      </c>
      <c r="M145" s="14">
        <f t="shared" si="12"/>
        <v>0</v>
      </c>
      <c r="N145" s="14">
        <f t="shared" si="13"/>
        <v>0</v>
      </c>
      <c r="O145" s="14">
        <f t="shared" si="14"/>
        <v>0</v>
      </c>
      <c r="P145" s="14">
        <f t="shared" si="10"/>
        <v>0</v>
      </c>
      <c r="Q145" s="14">
        <f t="shared" si="10"/>
        <v>0</v>
      </c>
    </row>
    <row r="146" spans="1:17">
      <c r="A146" s="53" t="str">
        <f>'Invulblad basisdienstregeling'!A146</f>
        <v>&lt;invullen&gt;</v>
      </c>
      <c r="B146" s="53">
        <f>'Invulblad basisdienstregeling'!B146</f>
        <v>0</v>
      </c>
      <c r="C146" s="53">
        <f>'Invulblad basisdienstregeling'!C146</f>
        <v>0</v>
      </c>
      <c r="D146" s="16"/>
      <c r="E146" s="17"/>
      <c r="F146" s="17"/>
      <c r="G146" s="17"/>
      <c r="H146" s="17"/>
      <c r="I146" s="17"/>
      <c r="J146" s="17"/>
      <c r="K146" s="19" t="s">
        <v>65</v>
      </c>
      <c r="L146" s="14">
        <f t="shared" si="11"/>
        <v>0</v>
      </c>
      <c r="M146" s="14">
        <f t="shared" si="12"/>
        <v>0</v>
      </c>
      <c r="N146" s="14">
        <f t="shared" si="13"/>
        <v>0</v>
      </c>
      <c r="O146" s="14">
        <f t="shared" si="14"/>
        <v>0</v>
      </c>
      <c r="P146" s="14">
        <f t="shared" si="10"/>
        <v>0</v>
      </c>
      <c r="Q146" s="14">
        <f t="shared" si="10"/>
        <v>0</v>
      </c>
    </row>
    <row r="147" spans="1:17">
      <c r="A147" s="53" t="str">
        <f>'Invulblad basisdienstregeling'!A147</f>
        <v>&lt;invullen&gt;</v>
      </c>
      <c r="B147" s="53">
        <f>'Invulblad basisdienstregeling'!B147</f>
        <v>0</v>
      </c>
      <c r="C147" s="53">
        <f>'Invulblad basisdienstregeling'!C147</f>
        <v>0</v>
      </c>
      <c r="D147" s="16"/>
      <c r="E147" s="17"/>
      <c r="F147" s="17"/>
      <c r="G147" s="17"/>
      <c r="H147" s="17"/>
      <c r="I147" s="17"/>
      <c r="J147" s="17"/>
      <c r="K147" s="19" t="s">
        <v>66</v>
      </c>
      <c r="L147" s="14">
        <f t="shared" si="11"/>
        <v>0</v>
      </c>
      <c r="M147" s="14">
        <f t="shared" si="12"/>
        <v>0</v>
      </c>
      <c r="N147" s="14">
        <f t="shared" si="13"/>
        <v>0</v>
      </c>
      <c r="O147" s="14">
        <f t="shared" si="14"/>
        <v>0</v>
      </c>
      <c r="P147" s="14">
        <f t="shared" si="10"/>
        <v>0</v>
      </c>
      <c r="Q147" s="14">
        <f t="shared" si="10"/>
        <v>0</v>
      </c>
    </row>
    <row r="148" spans="1:17">
      <c r="A148" s="53" t="str">
        <f>'Invulblad basisdienstregeling'!A148</f>
        <v>&lt;invullen&gt;</v>
      </c>
      <c r="B148" s="53">
        <f>'Invulblad basisdienstregeling'!B148</f>
        <v>0</v>
      </c>
      <c r="C148" s="53">
        <f>'Invulblad basisdienstregeling'!C148</f>
        <v>0</v>
      </c>
      <c r="D148" s="16"/>
      <c r="E148" s="17"/>
      <c r="F148" s="17"/>
      <c r="G148" s="17"/>
      <c r="H148" s="17"/>
      <c r="I148" s="17"/>
      <c r="J148" s="17"/>
      <c r="K148" s="19" t="s">
        <v>67</v>
      </c>
      <c r="L148" s="14">
        <f t="shared" si="11"/>
        <v>0</v>
      </c>
      <c r="M148" s="14">
        <f t="shared" si="12"/>
        <v>0</v>
      </c>
      <c r="N148" s="14">
        <f t="shared" si="13"/>
        <v>0</v>
      </c>
      <c r="O148" s="14">
        <f t="shared" si="14"/>
        <v>0</v>
      </c>
      <c r="P148" s="14">
        <f t="shared" si="10"/>
        <v>0</v>
      </c>
      <c r="Q148" s="14">
        <f t="shared" si="10"/>
        <v>0</v>
      </c>
    </row>
    <row r="149" spans="1:17">
      <c r="A149" s="53" t="str">
        <f>'Invulblad basisdienstregeling'!A149</f>
        <v>&lt;invullen&gt;</v>
      </c>
      <c r="B149" s="53">
        <f>'Invulblad basisdienstregeling'!B149</f>
        <v>0</v>
      </c>
      <c r="C149" s="53">
        <f>'Invulblad basisdienstregeling'!C149</f>
        <v>0</v>
      </c>
      <c r="D149" s="16"/>
      <c r="E149" s="17"/>
      <c r="F149" s="17"/>
      <c r="G149" s="17"/>
      <c r="H149" s="17"/>
      <c r="I149" s="17"/>
      <c r="J149" s="17"/>
      <c r="K149" s="19" t="s">
        <v>68</v>
      </c>
      <c r="L149" s="14">
        <f t="shared" si="11"/>
        <v>0</v>
      </c>
      <c r="M149" s="14">
        <f t="shared" si="12"/>
        <v>0</v>
      </c>
      <c r="N149" s="14">
        <f t="shared" si="13"/>
        <v>0</v>
      </c>
      <c r="O149" s="14">
        <f t="shared" si="14"/>
        <v>0</v>
      </c>
      <c r="P149" s="14">
        <f t="shared" si="10"/>
        <v>0</v>
      </c>
      <c r="Q149" s="14">
        <f t="shared" si="10"/>
        <v>0</v>
      </c>
    </row>
    <row r="150" spans="1:17">
      <c r="A150" s="53" t="str">
        <f>'Invulblad basisdienstregeling'!A150</f>
        <v>&lt;invullen&gt;</v>
      </c>
      <c r="B150" s="53">
        <f>'Invulblad basisdienstregeling'!B150</f>
        <v>0</v>
      </c>
      <c r="C150" s="53">
        <f>'Invulblad basisdienstregeling'!C150</f>
        <v>0</v>
      </c>
      <c r="D150" s="16"/>
      <c r="E150" s="17"/>
      <c r="F150" s="17"/>
      <c r="G150" s="17"/>
      <c r="H150" s="17"/>
      <c r="I150" s="17"/>
      <c r="J150" s="17"/>
      <c r="K150" s="19" t="s">
        <v>69</v>
      </c>
      <c r="L150" s="14">
        <f t="shared" si="11"/>
        <v>0</v>
      </c>
      <c r="M150" s="14">
        <f t="shared" si="12"/>
        <v>0</v>
      </c>
      <c r="N150" s="14">
        <f t="shared" si="13"/>
        <v>0</v>
      </c>
      <c r="O150" s="14">
        <f t="shared" si="14"/>
        <v>0</v>
      </c>
      <c r="P150" s="14">
        <f t="shared" si="10"/>
        <v>0</v>
      </c>
      <c r="Q150" s="14">
        <f t="shared" si="10"/>
        <v>0</v>
      </c>
    </row>
    <row r="151" spans="1:17">
      <c r="A151" s="53" t="str">
        <f>'Invulblad basisdienstregeling'!A151</f>
        <v>&lt;invullen&gt;</v>
      </c>
      <c r="B151" s="53">
        <f>'Invulblad basisdienstregeling'!B151</f>
        <v>0</v>
      </c>
      <c r="C151" s="53">
        <f>'Invulblad basisdienstregeling'!C151</f>
        <v>0</v>
      </c>
      <c r="D151" s="16"/>
      <c r="E151" s="17"/>
      <c r="F151" s="17"/>
      <c r="G151" s="17"/>
      <c r="H151" s="17"/>
      <c r="I151" s="17"/>
      <c r="J151" s="17"/>
      <c r="K151" s="19" t="s">
        <v>70</v>
      </c>
      <c r="L151" s="14">
        <f t="shared" si="11"/>
        <v>0</v>
      </c>
      <c r="M151" s="14">
        <f t="shared" si="12"/>
        <v>0</v>
      </c>
      <c r="N151" s="14">
        <f t="shared" si="13"/>
        <v>0</v>
      </c>
      <c r="O151" s="14">
        <f t="shared" si="14"/>
        <v>0</v>
      </c>
      <c r="P151" s="14">
        <f t="shared" si="10"/>
        <v>0</v>
      </c>
      <c r="Q151" s="14">
        <f t="shared" si="10"/>
        <v>0</v>
      </c>
    </row>
    <row r="152" spans="1:17">
      <c r="A152" s="53" t="str">
        <f>'Invulblad basisdienstregeling'!A152</f>
        <v>&lt;invullen&gt;</v>
      </c>
      <c r="B152" s="53">
        <f>'Invulblad basisdienstregeling'!B152</f>
        <v>0</v>
      </c>
      <c r="C152" s="53">
        <f>'Invulblad basisdienstregeling'!C152</f>
        <v>0</v>
      </c>
      <c r="D152" s="16"/>
      <c r="E152" s="17"/>
      <c r="F152" s="17"/>
      <c r="G152" s="17"/>
      <c r="H152" s="17"/>
      <c r="I152" s="17"/>
      <c r="J152" s="17"/>
      <c r="K152" s="21" t="s">
        <v>64</v>
      </c>
      <c r="L152" s="14">
        <f t="shared" si="11"/>
        <v>0</v>
      </c>
      <c r="M152" s="14">
        <f t="shared" si="12"/>
        <v>0</v>
      </c>
      <c r="N152" s="14">
        <f t="shared" si="13"/>
        <v>0</v>
      </c>
      <c r="O152" s="14">
        <f t="shared" si="14"/>
        <v>0</v>
      </c>
      <c r="P152" s="14">
        <f t="shared" si="10"/>
        <v>0</v>
      </c>
      <c r="Q152" s="14">
        <f t="shared" si="10"/>
        <v>0</v>
      </c>
    </row>
    <row r="153" spans="1:17">
      <c r="A153" s="53" t="str">
        <f>'Invulblad basisdienstregeling'!A153</f>
        <v>&lt;invullen&gt;</v>
      </c>
      <c r="B153" s="53">
        <f>'Invulblad basisdienstregeling'!B153</f>
        <v>0</v>
      </c>
      <c r="C153" s="53">
        <f>'Invulblad basisdienstregeling'!C153</f>
        <v>0</v>
      </c>
      <c r="D153" s="16"/>
      <c r="E153" s="17"/>
      <c r="F153" s="17"/>
      <c r="G153" s="17"/>
      <c r="H153" s="17"/>
      <c r="I153" s="17"/>
      <c r="J153" s="17"/>
      <c r="K153" s="21" t="s">
        <v>65</v>
      </c>
      <c r="L153" s="14">
        <f t="shared" si="11"/>
        <v>0</v>
      </c>
      <c r="M153" s="14">
        <f t="shared" si="12"/>
        <v>0</v>
      </c>
      <c r="N153" s="14">
        <f t="shared" si="13"/>
        <v>0</v>
      </c>
      <c r="O153" s="14">
        <f t="shared" si="14"/>
        <v>0</v>
      </c>
      <c r="P153" s="14">
        <f t="shared" si="10"/>
        <v>0</v>
      </c>
      <c r="Q153" s="14">
        <f t="shared" si="10"/>
        <v>0</v>
      </c>
    </row>
    <row r="154" spans="1:17">
      <c r="A154" s="53" t="str">
        <f>'Invulblad basisdienstregeling'!A154</f>
        <v>&lt;invullen&gt;</v>
      </c>
      <c r="B154" s="53">
        <f>'Invulblad basisdienstregeling'!B154</f>
        <v>0</v>
      </c>
      <c r="C154" s="53">
        <f>'Invulblad basisdienstregeling'!C154</f>
        <v>0</v>
      </c>
      <c r="D154" s="16"/>
      <c r="E154" s="17"/>
      <c r="F154" s="17"/>
      <c r="G154" s="17"/>
      <c r="H154" s="17"/>
      <c r="I154" s="17"/>
      <c r="J154" s="17"/>
      <c r="K154" s="21" t="s">
        <v>66</v>
      </c>
      <c r="L154" s="14">
        <f t="shared" si="11"/>
        <v>0</v>
      </c>
      <c r="M154" s="14">
        <f t="shared" si="12"/>
        <v>0</v>
      </c>
      <c r="N154" s="14">
        <f t="shared" si="13"/>
        <v>0</v>
      </c>
      <c r="O154" s="14">
        <f t="shared" si="14"/>
        <v>0</v>
      </c>
      <c r="P154" s="14">
        <f t="shared" si="10"/>
        <v>0</v>
      </c>
      <c r="Q154" s="14">
        <f t="shared" si="10"/>
        <v>0</v>
      </c>
    </row>
    <row r="155" spans="1:17">
      <c r="A155" s="53" t="str">
        <f>'Invulblad basisdienstregeling'!A155</f>
        <v>&lt;invullen&gt;</v>
      </c>
      <c r="B155" s="53">
        <f>'Invulblad basisdienstregeling'!B155</f>
        <v>0</v>
      </c>
      <c r="C155" s="53">
        <f>'Invulblad basisdienstregeling'!C155</f>
        <v>0</v>
      </c>
      <c r="D155" s="16"/>
      <c r="E155" s="17"/>
      <c r="F155" s="17"/>
      <c r="G155" s="17"/>
      <c r="H155" s="17"/>
      <c r="I155" s="17"/>
      <c r="J155" s="17"/>
      <c r="K155" s="21" t="s">
        <v>67</v>
      </c>
      <c r="L155" s="14">
        <f t="shared" si="11"/>
        <v>0</v>
      </c>
      <c r="M155" s="14">
        <f t="shared" si="12"/>
        <v>0</v>
      </c>
      <c r="N155" s="14">
        <f t="shared" si="13"/>
        <v>0</v>
      </c>
      <c r="O155" s="14">
        <f t="shared" si="14"/>
        <v>0</v>
      </c>
      <c r="P155" s="14">
        <f t="shared" si="10"/>
        <v>0</v>
      </c>
      <c r="Q155" s="14">
        <f t="shared" si="10"/>
        <v>0</v>
      </c>
    </row>
    <row r="156" spans="1:17">
      <c r="A156" s="53" t="str">
        <f>'Invulblad basisdienstregeling'!A156</f>
        <v>&lt;invullen&gt;</v>
      </c>
      <c r="B156" s="53">
        <f>'Invulblad basisdienstregeling'!B156</f>
        <v>0</v>
      </c>
      <c r="C156" s="53">
        <f>'Invulblad basisdienstregeling'!C156</f>
        <v>0</v>
      </c>
      <c r="D156" s="16"/>
      <c r="E156" s="17"/>
      <c r="F156" s="17"/>
      <c r="G156" s="17"/>
      <c r="H156" s="17"/>
      <c r="I156" s="17"/>
      <c r="J156" s="17"/>
      <c r="K156" s="21" t="s">
        <v>68</v>
      </c>
      <c r="L156" s="14">
        <f t="shared" si="11"/>
        <v>0</v>
      </c>
      <c r="M156" s="14">
        <f t="shared" si="12"/>
        <v>0</v>
      </c>
      <c r="N156" s="14">
        <f t="shared" si="13"/>
        <v>0</v>
      </c>
      <c r="O156" s="14">
        <f t="shared" si="14"/>
        <v>0</v>
      </c>
      <c r="P156" s="14">
        <f t="shared" ref="P156:Q219" si="15">I156*$D156</f>
        <v>0</v>
      </c>
      <c r="Q156" s="14">
        <f t="shared" si="15"/>
        <v>0</v>
      </c>
    </row>
    <row r="157" spans="1:17">
      <c r="A157" s="53" t="str">
        <f>'Invulblad basisdienstregeling'!A157</f>
        <v>&lt;invullen&gt;</v>
      </c>
      <c r="B157" s="53">
        <f>'Invulblad basisdienstregeling'!B157</f>
        <v>0</v>
      </c>
      <c r="C157" s="53">
        <f>'Invulblad basisdienstregeling'!C157</f>
        <v>0</v>
      </c>
      <c r="D157" s="16"/>
      <c r="E157" s="17"/>
      <c r="F157" s="17"/>
      <c r="G157" s="17"/>
      <c r="H157" s="17"/>
      <c r="I157" s="17"/>
      <c r="J157" s="17"/>
      <c r="K157" s="21" t="s">
        <v>69</v>
      </c>
      <c r="L157" s="14">
        <f t="shared" si="11"/>
        <v>0</v>
      </c>
      <c r="M157" s="14">
        <f t="shared" si="12"/>
        <v>0</v>
      </c>
      <c r="N157" s="14">
        <f t="shared" si="13"/>
        <v>0</v>
      </c>
      <c r="O157" s="14">
        <f t="shared" si="14"/>
        <v>0</v>
      </c>
      <c r="P157" s="14">
        <f t="shared" si="15"/>
        <v>0</v>
      </c>
      <c r="Q157" s="14">
        <f t="shared" si="15"/>
        <v>0</v>
      </c>
    </row>
    <row r="158" spans="1:17">
      <c r="A158" s="53" t="str">
        <f>'Invulblad basisdienstregeling'!A158</f>
        <v>&lt;invullen&gt;</v>
      </c>
      <c r="B158" s="53">
        <f>'Invulblad basisdienstregeling'!B158</f>
        <v>0</v>
      </c>
      <c r="C158" s="53">
        <f>'Invulblad basisdienstregeling'!C158</f>
        <v>0</v>
      </c>
      <c r="D158" s="16"/>
      <c r="E158" s="17"/>
      <c r="F158" s="17"/>
      <c r="G158" s="17"/>
      <c r="H158" s="17"/>
      <c r="I158" s="17"/>
      <c r="J158" s="17"/>
      <c r="K158" s="21" t="s">
        <v>70</v>
      </c>
      <c r="L158" s="14">
        <f t="shared" si="11"/>
        <v>0</v>
      </c>
      <c r="M158" s="14">
        <f t="shared" si="12"/>
        <v>0</v>
      </c>
      <c r="N158" s="14">
        <f t="shared" si="13"/>
        <v>0</v>
      </c>
      <c r="O158" s="14">
        <f t="shared" si="14"/>
        <v>0</v>
      </c>
      <c r="P158" s="14">
        <f t="shared" si="15"/>
        <v>0</v>
      </c>
      <c r="Q158" s="14">
        <f t="shared" si="15"/>
        <v>0</v>
      </c>
    </row>
    <row r="159" spans="1:17">
      <c r="A159" s="53" t="str">
        <f>'Invulblad basisdienstregeling'!A159</f>
        <v>&lt;invullen&gt;</v>
      </c>
      <c r="B159" s="53">
        <f>'Invulblad basisdienstregeling'!B159</f>
        <v>0</v>
      </c>
      <c r="C159" s="53">
        <f>'Invulblad basisdienstregeling'!C159</f>
        <v>0</v>
      </c>
      <c r="D159" s="16"/>
      <c r="E159" s="17"/>
      <c r="F159" s="17"/>
      <c r="G159" s="17"/>
      <c r="H159" s="17"/>
      <c r="I159" s="17"/>
      <c r="J159" s="17"/>
      <c r="K159" s="23" t="s">
        <v>64</v>
      </c>
      <c r="L159" s="14">
        <f t="shared" si="11"/>
        <v>0</v>
      </c>
      <c r="M159" s="14">
        <f t="shared" si="12"/>
        <v>0</v>
      </c>
      <c r="N159" s="14">
        <f t="shared" si="13"/>
        <v>0</v>
      </c>
      <c r="O159" s="14">
        <f t="shared" si="14"/>
        <v>0</v>
      </c>
      <c r="P159" s="14">
        <f t="shared" si="15"/>
        <v>0</v>
      </c>
      <c r="Q159" s="14">
        <f t="shared" si="15"/>
        <v>0</v>
      </c>
    </row>
    <row r="160" spans="1:17">
      <c r="A160" s="53" t="str">
        <f>'Invulblad basisdienstregeling'!A160</f>
        <v>&lt;invullen&gt;</v>
      </c>
      <c r="B160" s="53">
        <f>'Invulblad basisdienstregeling'!B160</f>
        <v>0</v>
      </c>
      <c r="C160" s="53">
        <f>'Invulblad basisdienstregeling'!C160</f>
        <v>0</v>
      </c>
      <c r="D160" s="16"/>
      <c r="E160" s="17"/>
      <c r="F160" s="17"/>
      <c r="G160" s="17"/>
      <c r="H160" s="17"/>
      <c r="I160" s="17"/>
      <c r="J160" s="17"/>
      <c r="K160" s="23" t="s">
        <v>65</v>
      </c>
      <c r="L160" s="14">
        <f t="shared" si="11"/>
        <v>0</v>
      </c>
      <c r="M160" s="14">
        <f t="shared" si="12"/>
        <v>0</v>
      </c>
      <c r="N160" s="14">
        <f t="shared" si="13"/>
        <v>0</v>
      </c>
      <c r="O160" s="14">
        <f t="shared" si="14"/>
        <v>0</v>
      </c>
      <c r="P160" s="14">
        <f t="shared" si="15"/>
        <v>0</v>
      </c>
      <c r="Q160" s="14">
        <f t="shared" si="15"/>
        <v>0</v>
      </c>
    </row>
    <row r="161" spans="1:17">
      <c r="A161" s="53" t="str">
        <f>'Invulblad basisdienstregeling'!A161</f>
        <v>&lt;invullen&gt;</v>
      </c>
      <c r="B161" s="53">
        <f>'Invulblad basisdienstregeling'!B161</f>
        <v>0</v>
      </c>
      <c r="C161" s="53">
        <f>'Invulblad basisdienstregeling'!C161</f>
        <v>0</v>
      </c>
      <c r="D161" s="16"/>
      <c r="E161" s="17"/>
      <c r="F161" s="17"/>
      <c r="G161" s="17"/>
      <c r="H161" s="17"/>
      <c r="I161" s="17"/>
      <c r="J161" s="17"/>
      <c r="K161" s="23" t="s">
        <v>66</v>
      </c>
      <c r="L161" s="14">
        <f t="shared" si="11"/>
        <v>0</v>
      </c>
      <c r="M161" s="14">
        <f t="shared" si="12"/>
        <v>0</v>
      </c>
      <c r="N161" s="14">
        <f t="shared" si="13"/>
        <v>0</v>
      </c>
      <c r="O161" s="14">
        <f t="shared" si="14"/>
        <v>0</v>
      </c>
      <c r="P161" s="14">
        <f t="shared" si="15"/>
        <v>0</v>
      </c>
      <c r="Q161" s="14">
        <f t="shared" si="15"/>
        <v>0</v>
      </c>
    </row>
    <row r="162" spans="1:17">
      <c r="A162" s="53" t="str">
        <f>'Invulblad basisdienstregeling'!A162</f>
        <v>&lt;invullen&gt;</v>
      </c>
      <c r="B162" s="53">
        <f>'Invulblad basisdienstregeling'!B162</f>
        <v>0</v>
      </c>
      <c r="C162" s="53">
        <f>'Invulblad basisdienstregeling'!C162</f>
        <v>0</v>
      </c>
      <c r="D162" s="16"/>
      <c r="E162" s="17"/>
      <c r="F162" s="17"/>
      <c r="G162" s="17"/>
      <c r="H162" s="17"/>
      <c r="I162" s="17"/>
      <c r="J162" s="17"/>
      <c r="K162" s="23" t="s">
        <v>67</v>
      </c>
      <c r="L162" s="14">
        <f t="shared" si="11"/>
        <v>0</v>
      </c>
      <c r="M162" s="14">
        <f t="shared" si="12"/>
        <v>0</v>
      </c>
      <c r="N162" s="14">
        <f t="shared" si="13"/>
        <v>0</v>
      </c>
      <c r="O162" s="14">
        <f t="shared" si="14"/>
        <v>0</v>
      </c>
      <c r="P162" s="14">
        <f t="shared" si="15"/>
        <v>0</v>
      </c>
      <c r="Q162" s="14">
        <f t="shared" si="15"/>
        <v>0</v>
      </c>
    </row>
    <row r="163" spans="1:17">
      <c r="A163" s="53" t="str">
        <f>'Invulblad basisdienstregeling'!A163</f>
        <v>&lt;invullen&gt;</v>
      </c>
      <c r="B163" s="53">
        <f>'Invulblad basisdienstregeling'!B163</f>
        <v>0</v>
      </c>
      <c r="C163" s="53">
        <f>'Invulblad basisdienstregeling'!C163</f>
        <v>0</v>
      </c>
      <c r="D163" s="16"/>
      <c r="E163" s="17"/>
      <c r="F163" s="17"/>
      <c r="G163" s="17"/>
      <c r="H163" s="17"/>
      <c r="I163" s="17"/>
      <c r="J163" s="17"/>
      <c r="K163" s="23" t="s">
        <v>68</v>
      </c>
      <c r="L163" s="14">
        <f t="shared" si="11"/>
        <v>0</v>
      </c>
      <c r="M163" s="14">
        <f t="shared" si="12"/>
        <v>0</v>
      </c>
      <c r="N163" s="14">
        <f t="shared" si="13"/>
        <v>0</v>
      </c>
      <c r="O163" s="14">
        <f t="shared" si="14"/>
        <v>0</v>
      </c>
      <c r="P163" s="14">
        <f t="shared" si="15"/>
        <v>0</v>
      </c>
      <c r="Q163" s="14">
        <f t="shared" si="15"/>
        <v>0</v>
      </c>
    </row>
    <row r="164" spans="1:17">
      <c r="A164" s="53" t="str">
        <f>'Invulblad basisdienstregeling'!A164</f>
        <v>&lt;invullen&gt;</v>
      </c>
      <c r="B164" s="53">
        <f>'Invulblad basisdienstregeling'!B164</f>
        <v>0</v>
      </c>
      <c r="C164" s="53">
        <f>'Invulblad basisdienstregeling'!C164</f>
        <v>0</v>
      </c>
      <c r="D164" s="16"/>
      <c r="E164" s="17"/>
      <c r="F164" s="17"/>
      <c r="G164" s="17"/>
      <c r="H164" s="17"/>
      <c r="I164" s="17"/>
      <c r="J164" s="17"/>
      <c r="K164" s="23" t="s">
        <v>69</v>
      </c>
      <c r="L164" s="14">
        <f t="shared" si="11"/>
        <v>0</v>
      </c>
      <c r="M164" s="14">
        <f t="shared" si="12"/>
        <v>0</v>
      </c>
      <c r="N164" s="14">
        <f t="shared" si="13"/>
        <v>0</v>
      </c>
      <c r="O164" s="14">
        <f t="shared" si="14"/>
        <v>0</v>
      </c>
      <c r="P164" s="14">
        <f t="shared" si="15"/>
        <v>0</v>
      </c>
      <c r="Q164" s="14">
        <f t="shared" si="15"/>
        <v>0</v>
      </c>
    </row>
    <row r="165" spans="1:17">
      <c r="A165" s="53" t="str">
        <f>'Invulblad basisdienstregeling'!A165</f>
        <v>&lt;invullen&gt;</v>
      </c>
      <c r="B165" s="53">
        <f>'Invulblad basisdienstregeling'!B165</f>
        <v>0</v>
      </c>
      <c r="C165" s="53">
        <f>'Invulblad basisdienstregeling'!C165</f>
        <v>0</v>
      </c>
      <c r="D165" s="16"/>
      <c r="E165" s="17"/>
      <c r="F165" s="17"/>
      <c r="G165" s="17"/>
      <c r="H165" s="17"/>
      <c r="I165" s="17"/>
      <c r="J165" s="17"/>
      <c r="K165" s="23" t="s">
        <v>70</v>
      </c>
      <c r="L165" s="14">
        <f t="shared" si="11"/>
        <v>0</v>
      </c>
      <c r="M165" s="14">
        <f t="shared" si="12"/>
        <v>0</v>
      </c>
      <c r="N165" s="14">
        <f t="shared" si="13"/>
        <v>0</v>
      </c>
      <c r="O165" s="14">
        <f t="shared" si="14"/>
        <v>0</v>
      </c>
      <c r="P165" s="14">
        <f t="shared" si="15"/>
        <v>0</v>
      </c>
      <c r="Q165" s="14">
        <f t="shared" si="15"/>
        <v>0</v>
      </c>
    </row>
    <row r="166" spans="1:17">
      <c r="A166" s="53" t="str">
        <f>'Invulblad basisdienstregeling'!A166</f>
        <v>&lt;invullen&gt;</v>
      </c>
      <c r="B166" s="53">
        <f>'Invulblad basisdienstregeling'!B166</f>
        <v>0</v>
      </c>
      <c r="C166" s="53">
        <f>'Invulblad basisdienstregeling'!C166</f>
        <v>0</v>
      </c>
      <c r="D166" s="16"/>
      <c r="E166" s="17"/>
      <c r="F166" s="17"/>
      <c r="G166" s="17"/>
      <c r="H166" s="17"/>
      <c r="I166" s="17"/>
      <c r="J166" s="17"/>
      <c r="K166" s="24" t="s">
        <v>64</v>
      </c>
      <c r="L166" s="14">
        <f t="shared" si="11"/>
        <v>0</v>
      </c>
      <c r="M166" s="14">
        <f t="shared" si="12"/>
        <v>0</v>
      </c>
      <c r="N166" s="14">
        <f t="shared" si="13"/>
        <v>0</v>
      </c>
      <c r="O166" s="14">
        <f t="shared" si="14"/>
        <v>0</v>
      </c>
      <c r="P166" s="14">
        <f t="shared" si="15"/>
        <v>0</v>
      </c>
      <c r="Q166" s="14">
        <f t="shared" si="15"/>
        <v>0</v>
      </c>
    </row>
    <row r="167" spans="1:17">
      <c r="A167" s="53" t="str">
        <f>'Invulblad basisdienstregeling'!A167</f>
        <v>&lt;invullen&gt;</v>
      </c>
      <c r="B167" s="53">
        <f>'Invulblad basisdienstregeling'!B167</f>
        <v>0</v>
      </c>
      <c r="C167" s="53">
        <f>'Invulblad basisdienstregeling'!C167</f>
        <v>0</v>
      </c>
      <c r="D167" s="16"/>
      <c r="E167" s="17"/>
      <c r="F167" s="17"/>
      <c r="G167" s="17"/>
      <c r="H167" s="17"/>
      <c r="I167" s="17"/>
      <c r="J167" s="17"/>
      <c r="K167" s="24" t="s">
        <v>65</v>
      </c>
      <c r="L167" s="14">
        <f t="shared" si="11"/>
        <v>0</v>
      </c>
      <c r="M167" s="14">
        <f t="shared" si="12"/>
        <v>0</v>
      </c>
      <c r="N167" s="14">
        <f t="shared" si="13"/>
        <v>0</v>
      </c>
      <c r="O167" s="14">
        <f t="shared" si="14"/>
        <v>0</v>
      </c>
      <c r="P167" s="14">
        <f t="shared" si="15"/>
        <v>0</v>
      </c>
      <c r="Q167" s="14">
        <f t="shared" si="15"/>
        <v>0</v>
      </c>
    </row>
    <row r="168" spans="1:17">
      <c r="A168" s="53" t="str">
        <f>'Invulblad basisdienstregeling'!A168</f>
        <v>&lt;invullen&gt;</v>
      </c>
      <c r="B168" s="53">
        <f>'Invulblad basisdienstregeling'!B168</f>
        <v>0</v>
      </c>
      <c r="C168" s="53">
        <f>'Invulblad basisdienstregeling'!C168</f>
        <v>0</v>
      </c>
      <c r="D168" s="16"/>
      <c r="E168" s="17"/>
      <c r="F168" s="17"/>
      <c r="G168" s="17"/>
      <c r="H168" s="17"/>
      <c r="I168" s="17"/>
      <c r="J168" s="17"/>
      <c r="K168" s="24" t="s">
        <v>66</v>
      </c>
      <c r="L168" s="14">
        <f t="shared" si="11"/>
        <v>0</v>
      </c>
      <c r="M168" s="14">
        <f t="shared" si="12"/>
        <v>0</v>
      </c>
      <c r="N168" s="14">
        <f t="shared" si="13"/>
        <v>0</v>
      </c>
      <c r="O168" s="14">
        <f t="shared" si="14"/>
        <v>0</v>
      </c>
      <c r="P168" s="14">
        <f t="shared" si="15"/>
        <v>0</v>
      </c>
      <c r="Q168" s="14">
        <f t="shared" si="15"/>
        <v>0</v>
      </c>
    </row>
    <row r="169" spans="1:17">
      <c r="A169" s="53" t="str">
        <f>'Invulblad basisdienstregeling'!A169</f>
        <v>&lt;invullen&gt;</v>
      </c>
      <c r="B169" s="53">
        <f>'Invulblad basisdienstregeling'!B169</f>
        <v>0</v>
      </c>
      <c r="C169" s="53">
        <f>'Invulblad basisdienstregeling'!C169</f>
        <v>0</v>
      </c>
      <c r="D169" s="16"/>
      <c r="E169" s="17"/>
      <c r="F169" s="17"/>
      <c r="G169" s="17"/>
      <c r="H169" s="17"/>
      <c r="I169" s="17"/>
      <c r="J169" s="17"/>
      <c r="K169" s="24" t="s">
        <v>67</v>
      </c>
      <c r="L169" s="14">
        <f t="shared" si="11"/>
        <v>0</v>
      </c>
      <c r="M169" s="14">
        <f t="shared" si="12"/>
        <v>0</v>
      </c>
      <c r="N169" s="14">
        <f t="shared" si="13"/>
        <v>0</v>
      </c>
      <c r="O169" s="14">
        <f t="shared" si="14"/>
        <v>0</v>
      </c>
      <c r="P169" s="14">
        <f t="shared" si="15"/>
        <v>0</v>
      </c>
      <c r="Q169" s="14">
        <f t="shared" si="15"/>
        <v>0</v>
      </c>
    </row>
    <row r="170" spans="1:17">
      <c r="A170" s="53" t="str">
        <f>'Invulblad basisdienstregeling'!A170</f>
        <v>&lt;invullen&gt;</v>
      </c>
      <c r="B170" s="53">
        <f>'Invulblad basisdienstregeling'!B170</f>
        <v>0</v>
      </c>
      <c r="C170" s="53">
        <f>'Invulblad basisdienstregeling'!C170</f>
        <v>0</v>
      </c>
      <c r="D170" s="16"/>
      <c r="E170" s="17"/>
      <c r="F170" s="17"/>
      <c r="G170" s="17"/>
      <c r="H170" s="17"/>
      <c r="I170" s="17"/>
      <c r="J170" s="17"/>
      <c r="K170" s="24" t="s">
        <v>68</v>
      </c>
      <c r="L170" s="14">
        <f t="shared" si="11"/>
        <v>0</v>
      </c>
      <c r="M170" s="14">
        <f t="shared" si="12"/>
        <v>0</v>
      </c>
      <c r="N170" s="14">
        <f t="shared" si="13"/>
        <v>0</v>
      </c>
      <c r="O170" s="14">
        <f t="shared" si="14"/>
        <v>0</v>
      </c>
      <c r="P170" s="14">
        <f t="shared" si="15"/>
        <v>0</v>
      </c>
      <c r="Q170" s="14">
        <f t="shared" si="15"/>
        <v>0</v>
      </c>
    </row>
    <row r="171" spans="1:17">
      <c r="A171" s="53" t="str">
        <f>'Invulblad basisdienstregeling'!A171</f>
        <v>&lt;invullen&gt;</v>
      </c>
      <c r="B171" s="53">
        <f>'Invulblad basisdienstregeling'!B171</f>
        <v>0</v>
      </c>
      <c r="C171" s="53">
        <f>'Invulblad basisdienstregeling'!C171</f>
        <v>0</v>
      </c>
      <c r="D171" s="16"/>
      <c r="E171" s="17"/>
      <c r="F171" s="17"/>
      <c r="G171" s="17"/>
      <c r="H171" s="17"/>
      <c r="I171" s="17"/>
      <c r="J171" s="17"/>
      <c r="K171" s="24" t="s">
        <v>69</v>
      </c>
      <c r="L171" s="14">
        <f t="shared" si="11"/>
        <v>0</v>
      </c>
      <c r="M171" s="14">
        <f t="shared" si="12"/>
        <v>0</v>
      </c>
      <c r="N171" s="14">
        <f t="shared" si="13"/>
        <v>0</v>
      </c>
      <c r="O171" s="14">
        <f t="shared" si="14"/>
        <v>0</v>
      </c>
      <c r="P171" s="14">
        <f t="shared" si="15"/>
        <v>0</v>
      </c>
      <c r="Q171" s="14">
        <f t="shared" si="15"/>
        <v>0</v>
      </c>
    </row>
    <row r="172" spans="1:17">
      <c r="A172" s="53" t="str">
        <f>'Invulblad basisdienstregeling'!A172</f>
        <v>&lt;invullen&gt;</v>
      </c>
      <c r="B172" s="53">
        <f>'Invulblad basisdienstregeling'!B172</f>
        <v>0</v>
      </c>
      <c r="C172" s="53">
        <f>'Invulblad basisdienstregeling'!C172</f>
        <v>0</v>
      </c>
      <c r="D172" s="16"/>
      <c r="E172" s="17"/>
      <c r="F172" s="17"/>
      <c r="G172" s="17"/>
      <c r="H172" s="17"/>
      <c r="I172" s="17"/>
      <c r="J172" s="17"/>
      <c r="K172" s="24" t="s">
        <v>70</v>
      </c>
      <c r="L172" s="14">
        <f t="shared" si="11"/>
        <v>0</v>
      </c>
      <c r="M172" s="14">
        <f t="shared" si="12"/>
        <v>0</v>
      </c>
      <c r="N172" s="14">
        <f t="shared" si="13"/>
        <v>0</v>
      </c>
      <c r="O172" s="14">
        <f t="shared" si="14"/>
        <v>0</v>
      </c>
      <c r="P172" s="14">
        <f t="shared" si="15"/>
        <v>0</v>
      </c>
      <c r="Q172" s="14">
        <f t="shared" si="15"/>
        <v>0</v>
      </c>
    </row>
    <row r="173" spans="1:17">
      <c r="A173" s="53" t="str">
        <f>'Invulblad basisdienstregeling'!A173</f>
        <v>&lt;invullen&gt;</v>
      </c>
      <c r="B173" s="53">
        <f>'Invulblad basisdienstregeling'!B173</f>
        <v>0</v>
      </c>
      <c r="C173" s="53">
        <f>'Invulblad basisdienstregeling'!C173</f>
        <v>0</v>
      </c>
      <c r="D173" s="16"/>
      <c r="E173" s="17"/>
      <c r="F173" s="17"/>
      <c r="G173" s="17"/>
      <c r="H173" s="17"/>
      <c r="I173" s="17"/>
      <c r="J173" s="17"/>
      <c r="K173" s="25" t="s">
        <v>64</v>
      </c>
      <c r="L173" s="14">
        <f t="shared" si="11"/>
        <v>0</v>
      </c>
      <c r="M173" s="14">
        <f t="shared" si="12"/>
        <v>0</v>
      </c>
      <c r="N173" s="14">
        <f t="shared" si="13"/>
        <v>0</v>
      </c>
      <c r="O173" s="14">
        <f t="shared" si="14"/>
        <v>0</v>
      </c>
      <c r="P173" s="14">
        <f t="shared" si="15"/>
        <v>0</v>
      </c>
      <c r="Q173" s="14">
        <f t="shared" si="15"/>
        <v>0</v>
      </c>
    </row>
    <row r="174" spans="1:17">
      <c r="A174" s="53" t="str">
        <f>'Invulblad basisdienstregeling'!A174</f>
        <v>&lt;invullen&gt;</v>
      </c>
      <c r="B174" s="53">
        <f>'Invulblad basisdienstregeling'!B174</f>
        <v>0</v>
      </c>
      <c r="C174" s="53">
        <f>'Invulblad basisdienstregeling'!C174</f>
        <v>0</v>
      </c>
      <c r="D174" s="16"/>
      <c r="E174" s="17"/>
      <c r="F174" s="17"/>
      <c r="G174" s="17"/>
      <c r="H174" s="17"/>
      <c r="I174" s="17"/>
      <c r="J174" s="17"/>
      <c r="K174" s="25" t="s">
        <v>65</v>
      </c>
      <c r="L174" s="14">
        <f t="shared" si="11"/>
        <v>0</v>
      </c>
      <c r="M174" s="14">
        <f t="shared" si="12"/>
        <v>0</v>
      </c>
      <c r="N174" s="14">
        <f t="shared" si="13"/>
        <v>0</v>
      </c>
      <c r="O174" s="14">
        <f t="shared" si="14"/>
        <v>0</v>
      </c>
      <c r="P174" s="14">
        <f t="shared" si="15"/>
        <v>0</v>
      </c>
      <c r="Q174" s="14">
        <f t="shared" si="15"/>
        <v>0</v>
      </c>
    </row>
    <row r="175" spans="1:17">
      <c r="A175" s="53" t="str">
        <f>'Invulblad basisdienstregeling'!A175</f>
        <v>&lt;invullen&gt;</v>
      </c>
      <c r="B175" s="53">
        <f>'Invulblad basisdienstregeling'!B175</f>
        <v>0</v>
      </c>
      <c r="C175" s="53">
        <f>'Invulblad basisdienstregeling'!C175</f>
        <v>0</v>
      </c>
      <c r="D175" s="16"/>
      <c r="E175" s="17"/>
      <c r="F175" s="17"/>
      <c r="G175" s="17"/>
      <c r="H175" s="17"/>
      <c r="I175" s="17"/>
      <c r="J175" s="17"/>
      <c r="K175" s="25" t="s">
        <v>66</v>
      </c>
      <c r="L175" s="14">
        <f t="shared" si="11"/>
        <v>0</v>
      </c>
      <c r="M175" s="14">
        <f t="shared" si="12"/>
        <v>0</v>
      </c>
      <c r="N175" s="14">
        <f t="shared" si="13"/>
        <v>0</v>
      </c>
      <c r="O175" s="14">
        <f t="shared" si="14"/>
        <v>0</v>
      </c>
      <c r="P175" s="14">
        <f t="shared" si="15"/>
        <v>0</v>
      </c>
      <c r="Q175" s="14">
        <f t="shared" si="15"/>
        <v>0</v>
      </c>
    </row>
    <row r="176" spans="1:17">
      <c r="A176" s="53" t="str">
        <f>'Invulblad basisdienstregeling'!A176</f>
        <v>&lt;invullen&gt;</v>
      </c>
      <c r="B176" s="53">
        <f>'Invulblad basisdienstregeling'!B176</f>
        <v>0</v>
      </c>
      <c r="C176" s="53">
        <f>'Invulblad basisdienstregeling'!C176</f>
        <v>0</v>
      </c>
      <c r="D176" s="16"/>
      <c r="E176" s="17"/>
      <c r="F176" s="17"/>
      <c r="G176" s="17"/>
      <c r="H176" s="17"/>
      <c r="I176" s="17"/>
      <c r="J176" s="17"/>
      <c r="K176" s="25" t="s">
        <v>67</v>
      </c>
      <c r="L176" s="14">
        <f t="shared" si="11"/>
        <v>0</v>
      </c>
      <c r="M176" s="14">
        <f t="shared" si="12"/>
        <v>0</v>
      </c>
      <c r="N176" s="14">
        <f t="shared" si="13"/>
        <v>0</v>
      </c>
      <c r="O176" s="14">
        <f t="shared" si="14"/>
        <v>0</v>
      </c>
      <c r="P176" s="14">
        <f t="shared" si="15"/>
        <v>0</v>
      </c>
      <c r="Q176" s="14">
        <f t="shared" si="15"/>
        <v>0</v>
      </c>
    </row>
    <row r="177" spans="1:17">
      <c r="A177" s="53" t="str">
        <f>'Invulblad basisdienstregeling'!A177</f>
        <v>&lt;invullen&gt;</v>
      </c>
      <c r="B177" s="53">
        <f>'Invulblad basisdienstregeling'!B177</f>
        <v>0</v>
      </c>
      <c r="C177" s="53">
        <f>'Invulblad basisdienstregeling'!C177</f>
        <v>0</v>
      </c>
      <c r="D177" s="16"/>
      <c r="E177" s="17"/>
      <c r="F177" s="17"/>
      <c r="G177" s="17"/>
      <c r="H177" s="17"/>
      <c r="I177" s="17"/>
      <c r="J177" s="17"/>
      <c r="K177" s="25" t="s">
        <v>68</v>
      </c>
      <c r="L177" s="14">
        <f t="shared" si="11"/>
        <v>0</v>
      </c>
      <c r="M177" s="14">
        <f t="shared" si="12"/>
        <v>0</v>
      </c>
      <c r="N177" s="14">
        <f t="shared" si="13"/>
        <v>0</v>
      </c>
      <c r="O177" s="14">
        <f t="shared" si="14"/>
        <v>0</v>
      </c>
      <c r="P177" s="14">
        <f t="shared" si="15"/>
        <v>0</v>
      </c>
      <c r="Q177" s="14">
        <f t="shared" si="15"/>
        <v>0</v>
      </c>
    </row>
    <row r="178" spans="1:17">
      <c r="A178" s="53" t="str">
        <f>'Invulblad basisdienstregeling'!A178</f>
        <v>&lt;invullen&gt;</v>
      </c>
      <c r="B178" s="53">
        <f>'Invulblad basisdienstregeling'!B178</f>
        <v>0</v>
      </c>
      <c r="C178" s="53">
        <f>'Invulblad basisdienstregeling'!C178</f>
        <v>0</v>
      </c>
      <c r="D178" s="16"/>
      <c r="E178" s="17"/>
      <c r="F178" s="17"/>
      <c r="G178" s="17"/>
      <c r="H178" s="17"/>
      <c r="I178" s="17"/>
      <c r="J178" s="17"/>
      <c r="K178" s="25" t="s">
        <v>69</v>
      </c>
      <c r="L178" s="14">
        <f t="shared" si="11"/>
        <v>0</v>
      </c>
      <c r="M178" s="14">
        <f t="shared" si="12"/>
        <v>0</v>
      </c>
      <c r="N178" s="14">
        <f t="shared" si="13"/>
        <v>0</v>
      </c>
      <c r="O178" s="14">
        <f t="shared" si="14"/>
        <v>0</v>
      </c>
      <c r="P178" s="14">
        <f t="shared" si="15"/>
        <v>0</v>
      </c>
      <c r="Q178" s="14">
        <f t="shared" si="15"/>
        <v>0</v>
      </c>
    </row>
    <row r="179" spans="1:17">
      <c r="A179" s="53" t="str">
        <f>'Invulblad basisdienstregeling'!A179</f>
        <v>&lt;invullen&gt;</v>
      </c>
      <c r="B179" s="53">
        <f>'Invulblad basisdienstregeling'!B179</f>
        <v>0</v>
      </c>
      <c r="C179" s="53">
        <f>'Invulblad basisdienstregeling'!C179</f>
        <v>0</v>
      </c>
      <c r="D179" s="16"/>
      <c r="E179" s="17"/>
      <c r="F179" s="17"/>
      <c r="G179" s="17"/>
      <c r="H179" s="17"/>
      <c r="I179" s="17"/>
      <c r="J179" s="17"/>
      <c r="K179" s="25" t="s">
        <v>70</v>
      </c>
      <c r="L179" s="14">
        <f t="shared" si="11"/>
        <v>0</v>
      </c>
      <c r="M179" s="14">
        <f t="shared" si="12"/>
        <v>0</v>
      </c>
      <c r="N179" s="14">
        <f t="shared" si="13"/>
        <v>0</v>
      </c>
      <c r="O179" s="14">
        <f t="shared" si="14"/>
        <v>0</v>
      </c>
      <c r="P179" s="14">
        <f t="shared" si="15"/>
        <v>0</v>
      </c>
      <c r="Q179" s="14">
        <f t="shared" si="15"/>
        <v>0</v>
      </c>
    </row>
    <row r="180" spans="1:17">
      <c r="A180" s="53" t="str">
        <f>'Invulblad basisdienstregeling'!A180</f>
        <v>&lt;invullen&gt;</v>
      </c>
      <c r="B180" s="53">
        <f>'Invulblad basisdienstregeling'!B180</f>
        <v>0</v>
      </c>
      <c r="C180" s="53">
        <f>'Invulblad basisdienstregeling'!C180</f>
        <v>0</v>
      </c>
      <c r="D180" s="16"/>
      <c r="E180" s="17"/>
      <c r="F180" s="17"/>
      <c r="G180" s="17"/>
      <c r="H180" s="17"/>
      <c r="I180" s="17"/>
      <c r="J180" s="17"/>
      <c r="K180" s="26" t="s">
        <v>64</v>
      </c>
      <c r="L180" s="14">
        <f t="shared" si="11"/>
        <v>0</v>
      </c>
      <c r="M180" s="14">
        <f t="shared" si="12"/>
        <v>0</v>
      </c>
      <c r="N180" s="14">
        <f t="shared" si="13"/>
        <v>0</v>
      </c>
      <c r="O180" s="14">
        <f t="shared" si="14"/>
        <v>0</v>
      </c>
      <c r="P180" s="14">
        <f t="shared" si="15"/>
        <v>0</v>
      </c>
      <c r="Q180" s="14">
        <f t="shared" si="15"/>
        <v>0</v>
      </c>
    </row>
    <row r="181" spans="1:17">
      <c r="A181" s="53" t="str">
        <f>'Invulblad basisdienstregeling'!A181</f>
        <v>&lt;invullen&gt;</v>
      </c>
      <c r="B181" s="53">
        <f>'Invulblad basisdienstregeling'!B181</f>
        <v>0</v>
      </c>
      <c r="C181" s="53">
        <f>'Invulblad basisdienstregeling'!C181</f>
        <v>0</v>
      </c>
      <c r="D181" s="16"/>
      <c r="E181" s="17"/>
      <c r="F181" s="17"/>
      <c r="G181" s="17"/>
      <c r="H181" s="17"/>
      <c r="I181" s="17"/>
      <c r="J181" s="17"/>
      <c r="K181" s="26" t="s">
        <v>65</v>
      </c>
      <c r="L181" s="14">
        <f t="shared" si="11"/>
        <v>0</v>
      </c>
      <c r="M181" s="14">
        <f t="shared" si="12"/>
        <v>0</v>
      </c>
      <c r="N181" s="14">
        <f t="shared" si="13"/>
        <v>0</v>
      </c>
      <c r="O181" s="14">
        <f t="shared" si="14"/>
        <v>0</v>
      </c>
      <c r="P181" s="14">
        <f t="shared" si="15"/>
        <v>0</v>
      </c>
      <c r="Q181" s="14">
        <f t="shared" si="15"/>
        <v>0</v>
      </c>
    </row>
    <row r="182" spans="1:17">
      <c r="A182" s="53" t="str">
        <f>'Invulblad basisdienstregeling'!A182</f>
        <v>&lt;invullen&gt;</v>
      </c>
      <c r="B182" s="53">
        <f>'Invulblad basisdienstregeling'!B182</f>
        <v>0</v>
      </c>
      <c r="C182" s="53">
        <f>'Invulblad basisdienstregeling'!C182</f>
        <v>0</v>
      </c>
      <c r="D182" s="16"/>
      <c r="E182" s="17"/>
      <c r="F182" s="17"/>
      <c r="G182" s="17"/>
      <c r="H182" s="17"/>
      <c r="I182" s="17"/>
      <c r="J182" s="17"/>
      <c r="K182" s="26" t="s">
        <v>66</v>
      </c>
      <c r="L182" s="14">
        <f t="shared" si="11"/>
        <v>0</v>
      </c>
      <c r="M182" s="14">
        <f t="shared" si="12"/>
        <v>0</v>
      </c>
      <c r="N182" s="14">
        <f t="shared" si="13"/>
        <v>0</v>
      </c>
      <c r="O182" s="14">
        <f t="shared" si="14"/>
        <v>0</v>
      </c>
      <c r="P182" s="14">
        <f t="shared" si="15"/>
        <v>0</v>
      </c>
      <c r="Q182" s="14">
        <f t="shared" si="15"/>
        <v>0</v>
      </c>
    </row>
    <row r="183" spans="1:17">
      <c r="A183" s="53" t="str">
        <f>'Invulblad basisdienstregeling'!A183</f>
        <v>&lt;invullen&gt;</v>
      </c>
      <c r="B183" s="53">
        <f>'Invulblad basisdienstregeling'!B183</f>
        <v>0</v>
      </c>
      <c r="C183" s="53">
        <f>'Invulblad basisdienstregeling'!C183</f>
        <v>0</v>
      </c>
      <c r="D183" s="16"/>
      <c r="E183" s="17"/>
      <c r="F183" s="17"/>
      <c r="G183" s="17"/>
      <c r="H183" s="17"/>
      <c r="I183" s="17"/>
      <c r="J183" s="17"/>
      <c r="K183" s="26" t="s">
        <v>67</v>
      </c>
      <c r="L183" s="14">
        <f t="shared" si="11"/>
        <v>0</v>
      </c>
      <c r="M183" s="14">
        <f t="shared" si="12"/>
        <v>0</v>
      </c>
      <c r="N183" s="14">
        <f t="shared" si="13"/>
        <v>0</v>
      </c>
      <c r="O183" s="14">
        <f t="shared" si="14"/>
        <v>0</v>
      </c>
      <c r="P183" s="14">
        <f t="shared" si="15"/>
        <v>0</v>
      </c>
      <c r="Q183" s="14">
        <f t="shared" si="15"/>
        <v>0</v>
      </c>
    </row>
    <row r="184" spans="1:17">
      <c r="A184" s="53" t="str">
        <f>'Invulblad basisdienstregeling'!A184</f>
        <v>&lt;invullen&gt;</v>
      </c>
      <c r="B184" s="53">
        <f>'Invulblad basisdienstregeling'!B184</f>
        <v>0</v>
      </c>
      <c r="C184" s="53">
        <f>'Invulblad basisdienstregeling'!C184</f>
        <v>0</v>
      </c>
      <c r="D184" s="16"/>
      <c r="E184" s="17"/>
      <c r="F184" s="17"/>
      <c r="G184" s="17"/>
      <c r="H184" s="17"/>
      <c r="I184" s="17"/>
      <c r="J184" s="17"/>
      <c r="K184" s="26" t="s">
        <v>68</v>
      </c>
      <c r="L184" s="14">
        <f t="shared" si="11"/>
        <v>0</v>
      </c>
      <c r="M184" s="14">
        <f t="shared" si="12"/>
        <v>0</v>
      </c>
      <c r="N184" s="14">
        <f t="shared" si="13"/>
        <v>0</v>
      </c>
      <c r="O184" s="14">
        <f t="shared" si="14"/>
        <v>0</v>
      </c>
      <c r="P184" s="14">
        <f t="shared" si="15"/>
        <v>0</v>
      </c>
      <c r="Q184" s="14">
        <f t="shared" si="15"/>
        <v>0</v>
      </c>
    </row>
    <row r="185" spans="1:17">
      <c r="A185" s="53" t="str">
        <f>'Invulblad basisdienstregeling'!A185</f>
        <v>&lt;invullen&gt;</v>
      </c>
      <c r="B185" s="53">
        <f>'Invulblad basisdienstregeling'!B185</f>
        <v>0</v>
      </c>
      <c r="C185" s="53">
        <f>'Invulblad basisdienstregeling'!C185</f>
        <v>0</v>
      </c>
      <c r="D185" s="16"/>
      <c r="E185" s="17"/>
      <c r="F185" s="17"/>
      <c r="G185" s="17"/>
      <c r="H185" s="17"/>
      <c r="I185" s="17"/>
      <c r="J185" s="17"/>
      <c r="K185" s="26" t="s">
        <v>69</v>
      </c>
      <c r="L185" s="14">
        <f t="shared" si="11"/>
        <v>0</v>
      </c>
      <c r="M185" s="14">
        <f t="shared" si="12"/>
        <v>0</v>
      </c>
      <c r="N185" s="14">
        <f t="shared" si="13"/>
        <v>0</v>
      </c>
      <c r="O185" s="14">
        <f t="shared" si="14"/>
        <v>0</v>
      </c>
      <c r="P185" s="14">
        <f t="shared" si="15"/>
        <v>0</v>
      </c>
      <c r="Q185" s="14">
        <f t="shared" si="15"/>
        <v>0</v>
      </c>
    </row>
    <row r="186" spans="1:17">
      <c r="A186" s="53" t="str">
        <f>'Invulblad basisdienstregeling'!A186</f>
        <v>&lt;invullen&gt;</v>
      </c>
      <c r="B186" s="53">
        <f>'Invulblad basisdienstregeling'!B186</f>
        <v>0</v>
      </c>
      <c r="C186" s="53">
        <f>'Invulblad basisdienstregeling'!C186</f>
        <v>0</v>
      </c>
      <c r="D186" s="16"/>
      <c r="E186" s="17"/>
      <c r="F186" s="17"/>
      <c r="G186" s="17"/>
      <c r="H186" s="17"/>
      <c r="I186" s="17"/>
      <c r="J186" s="17"/>
      <c r="K186" s="26" t="s">
        <v>70</v>
      </c>
      <c r="L186" s="14">
        <f t="shared" si="11"/>
        <v>0</v>
      </c>
      <c r="M186" s="14">
        <f t="shared" si="12"/>
        <v>0</v>
      </c>
      <c r="N186" s="14">
        <f t="shared" si="13"/>
        <v>0</v>
      </c>
      <c r="O186" s="14">
        <f t="shared" si="14"/>
        <v>0</v>
      </c>
      <c r="P186" s="14">
        <f t="shared" si="15"/>
        <v>0</v>
      </c>
      <c r="Q186" s="14">
        <f t="shared" si="15"/>
        <v>0</v>
      </c>
    </row>
    <row r="187" spans="1:17">
      <c r="A187" s="53" t="str">
        <f>'Invulblad basisdienstregeling'!A187</f>
        <v>&lt;invullen&gt;</v>
      </c>
      <c r="B187" s="53">
        <f>'Invulblad basisdienstregeling'!B187</f>
        <v>0</v>
      </c>
      <c r="C187" s="53">
        <f>'Invulblad basisdienstregeling'!C187</f>
        <v>0</v>
      </c>
      <c r="D187" s="16"/>
      <c r="E187" s="17"/>
      <c r="F187" s="17"/>
      <c r="G187" s="17"/>
      <c r="H187" s="17"/>
      <c r="I187" s="17"/>
      <c r="J187" s="17"/>
      <c r="K187" s="19" t="s">
        <v>64</v>
      </c>
      <c r="L187" s="14">
        <f t="shared" si="11"/>
        <v>0</v>
      </c>
      <c r="M187" s="14">
        <f t="shared" si="12"/>
        <v>0</v>
      </c>
      <c r="N187" s="14">
        <f t="shared" si="13"/>
        <v>0</v>
      </c>
      <c r="O187" s="14">
        <f t="shared" si="14"/>
        <v>0</v>
      </c>
      <c r="P187" s="14">
        <f t="shared" si="15"/>
        <v>0</v>
      </c>
      <c r="Q187" s="14">
        <f t="shared" si="15"/>
        <v>0</v>
      </c>
    </row>
    <row r="188" spans="1:17">
      <c r="A188" s="53" t="str">
        <f>'Invulblad basisdienstregeling'!A188</f>
        <v>&lt;invullen&gt;</v>
      </c>
      <c r="B188" s="53">
        <f>'Invulblad basisdienstregeling'!B188</f>
        <v>0</v>
      </c>
      <c r="C188" s="53">
        <f>'Invulblad basisdienstregeling'!C188</f>
        <v>0</v>
      </c>
      <c r="D188" s="16"/>
      <c r="E188" s="17"/>
      <c r="F188" s="17"/>
      <c r="G188" s="17"/>
      <c r="H188" s="17"/>
      <c r="I188" s="17"/>
      <c r="J188" s="17"/>
      <c r="K188" s="19" t="s">
        <v>65</v>
      </c>
      <c r="L188" s="14">
        <f t="shared" si="11"/>
        <v>0</v>
      </c>
      <c r="M188" s="14">
        <f t="shared" si="12"/>
        <v>0</v>
      </c>
      <c r="N188" s="14">
        <f t="shared" si="13"/>
        <v>0</v>
      </c>
      <c r="O188" s="14">
        <f t="shared" si="14"/>
        <v>0</v>
      </c>
      <c r="P188" s="14">
        <f t="shared" si="15"/>
        <v>0</v>
      </c>
      <c r="Q188" s="14">
        <f t="shared" si="15"/>
        <v>0</v>
      </c>
    </row>
    <row r="189" spans="1:17">
      <c r="A189" s="53" t="str">
        <f>'Invulblad basisdienstregeling'!A189</f>
        <v>&lt;invullen&gt;</v>
      </c>
      <c r="B189" s="53">
        <f>'Invulblad basisdienstregeling'!B189</f>
        <v>0</v>
      </c>
      <c r="C189" s="53">
        <f>'Invulblad basisdienstregeling'!C189</f>
        <v>0</v>
      </c>
      <c r="D189" s="16"/>
      <c r="E189" s="17"/>
      <c r="F189" s="17"/>
      <c r="G189" s="17"/>
      <c r="H189" s="17"/>
      <c r="I189" s="17"/>
      <c r="J189" s="17"/>
      <c r="K189" s="19" t="s">
        <v>66</v>
      </c>
      <c r="L189" s="14">
        <f t="shared" si="11"/>
        <v>0</v>
      </c>
      <c r="M189" s="14">
        <f t="shared" si="12"/>
        <v>0</v>
      </c>
      <c r="N189" s="14">
        <f t="shared" si="13"/>
        <v>0</v>
      </c>
      <c r="O189" s="14">
        <f t="shared" si="14"/>
        <v>0</v>
      </c>
      <c r="P189" s="14">
        <f t="shared" si="15"/>
        <v>0</v>
      </c>
      <c r="Q189" s="14">
        <f t="shared" si="15"/>
        <v>0</v>
      </c>
    </row>
    <row r="190" spans="1:17">
      <c r="A190" s="53" t="str">
        <f>'Invulblad basisdienstregeling'!A190</f>
        <v>&lt;invullen&gt;</v>
      </c>
      <c r="B190" s="53">
        <f>'Invulblad basisdienstregeling'!B190</f>
        <v>0</v>
      </c>
      <c r="C190" s="53">
        <f>'Invulblad basisdienstregeling'!C190</f>
        <v>0</v>
      </c>
      <c r="D190" s="16"/>
      <c r="E190" s="17"/>
      <c r="F190" s="17"/>
      <c r="G190" s="17"/>
      <c r="H190" s="17"/>
      <c r="I190" s="17"/>
      <c r="J190" s="17"/>
      <c r="K190" s="19" t="s">
        <v>67</v>
      </c>
      <c r="L190" s="14">
        <f t="shared" si="11"/>
        <v>0</v>
      </c>
      <c r="M190" s="14">
        <f t="shared" si="12"/>
        <v>0</v>
      </c>
      <c r="N190" s="14">
        <f t="shared" si="13"/>
        <v>0</v>
      </c>
      <c r="O190" s="14">
        <f t="shared" si="14"/>
        <v>0</v>
      </c>
      <c r="P190" s="14">
        <f t="shared" si="15"/>
        <v>0</v>
      </c>
      <c r="Q190" s="14">
        <f t="shared" si="15"/>
        <v>0</v>
      </c>
    </row>
    <row r="191" spans="1:17">
      <c r="A191" s="53" t="str">
        <f>'Invulblad basisdienstregeling'!A191</f>
        <v>&lt;invullen&gt;</v>
      </c>
      <c r="B191" s="53">
        <f>'Invulblad basisdienstregeling'!B191</f>
        <v>0</v>
      </c>
      <c r="C191" s="53">
        <f>'Invulblad basisdienstregeling'!C191</f>
        <v>0</v>
      </c>
      <c r="D191" s="16"/>
      <c r="E191" s="17"/>
      <c r="F191" s="17"/>
      <c r="G191" s="17"/>
      <c r="H191" s="17"/>
      <c r="I191" s="17"/>
      <c r="J191" s="17"/>
      <c r="K191" s="19" t="s">
        <v>68</v>
      </c>
      <c r="L191" s="14">
        <f t="shared" si="11"/>
        <v>0</v>
      </c>
      <c r="M191" s="14">
        <f t="shared" si="12"/>
        <v>0</v>
      </c>
      <c r="N191" s="14">
        <f t="shared" si="13"/>
        <v>0</v>
      </c>
      <c r="O191" s="14">
        <f t="shared" si="14"/>
        <v>0</v>
      </c>
      <c r="P191" s="14">
        <f t="shared" si="15"/>
        <v>0</v>
      </c>
      <c r="Q191" s="14">
        <f t="shared" si="15"/>
        <v>0</v>
      </c>
    </row>
    <row r="192" spans="1:17">
      <c r="A192" s="53" t="str">
        <f>'Invulblad basisdienstregeling'!A192</f>
        <v>&lt;invullen&gt;</v>
      </c>
      <c r="B192" s="53">
        <f>'Invulblad basisdienstregeling'!B192</f>
        <v>0</v>
      </c>
      <c r="C192" s="53">
        <f>'Invulblad basisdienstregeling'!C192</f>
        <v>0</v>
      </c>
      <c r="D192" s="16"/>
      <c r="E192" s="17"/>
      <c r="F192" s="17"/>
      <c r="G192" s="17"/>
      <c r="H192" s="17"/>
      <c r="I192" s="17"/>
      <c r="J192" s="17"/>
      <c r="K192" s="19" t="s">
        <v>69</v>
      </c>
      <c r="L192" s="14">
        <f t="shared" si="11"/>
        <v>0</v>
      </c>
      <c r="M192" s="14">
        <f t="shared" si="12"/>
        <v>0</v>
      </c>
      <c r="N192" s="14">
        <f t="shared" si="13"/>
        <v>0</v>
      </c>
      <c r="O192" s="14">
        <f t="shared" si="14"/>
        <v>0</v>
      </c>
      <c r="P192" s="14">
        <f t="shared" si="15"/>
        <v>0</v>
      </c>
      <c r="Q192" s="14">
        <f t="shared" si="15"/>
        <v>0</v>
      </c>
    </row>
    <row r="193" spans="1:17">
      <c r="A193" s="53" t="str">
        <f>'Invulblad basisdienstregeling'!A193</f>
        <v>&lt;invullen&gt;</v>
      </c>
      <c r="B193" s="53">
        <f>'Invulblad basisdienstregeling'!B193</f>
        <v>0</v>
      </c>
      <c r="C193" s="53">
        <f>'Invulblad basisdienstregeling'!C193</f>
        <v>0</v>
      </c>
      <c r="D193" s="16"/>
      <c r="E193" s="17"/>
      <c r="F193" s="17"/>
      <c r="G193" s="17"/>
      <c r="H193" s="17"/>
      <c r="I193" s="17"/>
      <c r="J193" s="17"/>
      <c r="K193" s="19" t="s">
        <v>70</v>
      </c>
      <c r="L193" s="14">
        <f t="shared" si="11"/>
        <v>0</v>
      </c>
      <c r="M193" s="14">
        <f t="shared" si="12"/>
        <v>0</v>
      </c>
      <c r="N193" s="14">
        <f t="shared" si="13"/>
        <v>0</v>
      </c>
      <c r="O193" s="14">
        <f t="shared" si="14"/>
        <v>0</v>
      </c>
      <c r="P193" s="14">
        <f t="shared" si="15"/>
        <v>0</v>
      </c>
      <c r="Q193" s="14">
        <f t="shared" si="15"/>
        <v>0</v>
      </c>
    </row>
    <row r="194" spans="1:17">
      <c r="A194" s="53" t="str">
        <f>'Invulblad basisdienstregeling'!A194</f>
        <v>&lt;invullen&gt;</v>
      </c>
      <c r="B194" s="53">
        <f>'Invulblad basisdienstregeling'!B194</f>
        <v>0</v>
      </c>
      <c r="C194" s="53">
        <f>'Invulblad basisdienstregeling'!C194</f>
        <v>0</v>
      </c>
      <c r="D194" s="16"/>
      <c r="E194" s="17"/>
      <c r="F194" s="17"/>
      <c r="G194" s="17"/>
      <c r="H194" s="17"/>
      <c r="I194" s="17"/>
      <c r="J194" s="17"/>
      <c r="K194" s="27" t="s">
        <v>64</v>
      </c>
      <c r="L194" s="14">
        <f t="shared" si="11"/>
        <v>0</v>
      </c>
      <c r="M194" s="14">
        <f t="shared" si="12"/>
        <v>0</v>
      </c>
      <c r="N194" s="14">
        <f t="shared" si="13"/>
        <v>0</v>
      </c>
      <c r="O194" s="14">
        <f t="shared" si="14"/>
        <v>0</v>
      </c>
      <c r="P194" s="14">
        <f t="shared" si="15"/>
        <v>0</v>
      </c>
      <c r="Q194" s="14">
        <f t="shared" si="15"/>
        <v>0</v>
      </c>
    </row>
    <row r="195" spans="1:17">
      <c r="A195" s="53" t="str">
        <f>'Invulblad basisdienstregeling'!A195</f>
        <v>&lt;invullen&gt;</v>
      </c>
      <c r="B195" s="53">
        <f>'Invulblad basisdienstregeling'!B195</f>
        <v>0</v>
      </c>
      <c r="C195" s="53">
        <f>'Invulblad basisdienstregeling'!C195</f>
        <v>0</v>
      </c>
      <c r="D195" s="16"/>
      <c r="E195" s="17"/>
      <c r="F195" s="17"/>
      <c r="G195" s="17"/>
      <c r="H195" s="17"/>
      <c r="I195" s="17"/>
      <c r="J195" s="17"/>
      <c r="K195" s="27" t="s">
        <v>65</v>
      </c>
      <c r="L195" s="14">
        <f t="shared" si="11"/>
        <v>0</v>
      </c>
      <c r="M195" s="14">
        <f t="shared" si="12"/>
        <v>0</v>
      </c>
      <c r="N195" s="14">
        <f t="shared" si="13"/>
        <v>0</v>
      </c>
      <c r="O195" s="14">
        <f t="shared" si="14"/>
        <v>0</v>
      </c>
      <c r="P195" s="14">
        <f t="shared" si="15"/>
        <v>0</v>
      </c>
      <c r="Q195" s="14">
        <f t="shared" si="15"/>
        <v>0</v>
      </c>
    </row>
    <row r="196" spans="1:17">
      <c r="A196" s="53" t="str">
        <f>'Invulblad basisdienstregeling'!A196</f>
        <v>&lt;invullen&gt;</v>
      </c>
      <c r="B196" s="53">
        <f>'Invulblad basisdienstregeling'!B196</f>
        <v>0</v>
      </c>
      <c r="C196" s="53">
        <f>'Invulblad basisdienstregeling'!C196</f>
        <v>0</v>
      </c>
      <c r="D196" s="16"/>
      <c r="E196" s="17"/>
      <c r="F196" s="17"/>
      <c r="G196" s="17"/>
      <c r="H196" s="17"/>
      <c r="I196" s="17"/>
      <c r="J196" s="17"/>
      <c r="K196" s="27" t="s">
        <v>66</v>
      </c>
      <c r="L196" s="14">
        <f t="shared" si="11"/>
        <v>0</v>
      </c>
      <c r="M196" s="14">
        <f t="shared" si="12"/>
        <v>0</v>
      </c>
      <c r="N196" s="14">
        <f t="shared" si="13"/>
        <v>0</v>
      </c>
      <c r="O196" s="14">
        <f t="shared" si="14"/>
        <v>0</v>
      </c>
      <c r="P196" s="14">
        <f t="shared" si="15"/>
        <v>0</v>
      </c>
      <c r="Q196" s="14">
        <f t="shared" si="15"/>
        <v>0</v>
      </c>
    </row>
    <row r="197" spans="1:17">
      <c r="A197" s="53" t="str">
        <f>'Invulblad basisdienstregeling'!A197</f>
        <v>&lt;invullen&gt;</v>
      </c>
      <c r="B197" s="53">
        <f>'Invulblad basisdienstregeling'!B197</f>
        <v>0</v>
      </c>
      <c r="C197" s="53">
        <f>'Invulblad basisdienstregeling'!C197</f>
        <v>0</v>
      </c>
      <c r="D197" s="16"/>
      <c r="E197" s="17"/>
      <c r="F197" s="17"/>
      <c r="G197" s="17"/>
      <c r="H197" s="17"/>
      <c r="I197" s="17"/>
      <c r="J197" s="17"/>
      <c r="K197" s="27" t="s">
        <v>67</v>
      </c>
      <c r="L197" s="14">
        <f t="shared" si="11"/>
        <v>0</v>
      </c>
      <c r="M197" s="14">
        <f t="shared" si="12"/>
        <v>0</v>
      </c>
      <c r="N197" s="14">
        <f t="shared" si="13"/>
        <v>0</v>
      </c>
      <c r="O197" s="14">
        <f t="shared" si="14"/>
        <v>0</v>
      </c>
      <c r="P197" s="14">
        <f t="shared" si="15"/>
        <v>0</v>
      </c>
      <c r="Q197" s="14">
        <f t="shared" si="15"/>
        <v>0</v>
      </c>
    </row>
    <row r="198" spans="1:17">
      <c r="A198" s="53" t="str">
        <f>'Invulblad basisdienstregeling'!A198</f>
        <v>&lt;invullen&gt;</v>
      </c>
      <c r="B198" s="53">
        <f>'Invulblad basisdienstregeling'!B198</f>
        <v>0</v>
      </c>
      <c r="C198" s="53">
        <f>'Invulblad basisdienstregeling'!C198</f>
        <v>0</v>
      </c>
      <c r="D198" s="16"/>
      <c r="E198" s="17"/>
      <c r="F198" s="17"/>
      <c r="G198" s="17"/>
      <c r="H198" s="17"/>
      <c r="I198" s="17"/>
      <c r="J198" s="17"/>
      <c r="K198" s="27" t="s">
        <v>68</v>
      </c>
      <c r="L198" s="14">
        <f t="shared" si="11"/>
        <v>0</v>
      </c>
      <c r="M198" s="14">
        <f t="shared" si="12"/>
        <v>0</v>
      </c>
      <c r="N198" s="14">
        <f t="shared" si="13"/>
        <v>0</v>
      </c>
      <c r="O198" s="14">
        <f t="shared" si="14"/>
        <v>0</v>
      </c>
      <c r="P198" s="14">
        <f t="shared" si="15"/>
        <v>0</v>
      </c>
      <c r="Q198" s="14">
        <f t="shared" si="15"/>
        <v>0</v>
      </c>
    </row>
    <row r="199" spans="1:17">
      <c r="A199" s="53" t="str">
        <f>'Invulblad basisdienstregeling'!A199</f>
        <v>&lt;invullen&gt;</v>
      </c>
      <c r="B199" s="53">
        <f>'Invulblad basisdienstregeling'!B199</f>
        <v>0</v>
      </c>
      <c r="C199" s="53">
        <f>'Invulblad basisdienstregeling'!C199</f>
        <v>0</v>
      </c>
      <c r="D199" s="16"/>
      <c r="E199" s="17"/>
      <c r="F199" s="17"/>
      <c r="G199" s="17"/>
      <c r="H199" s="17"/>
      <c r="I199" s="17"/>
      <c r="J199" s="17"/>
      <c r="K199" s="27" t="s">
        <v>69</v>
      </c>
      <c r="L199" s="14">
        <f t="shared" si="11"/>
        <v>0</v>
      </c>
      <c r="M199" s="14">
        <f t="shared" si="12"/>
        <v>0</v>
      </c>
      <c r="N199" s="14">
        <f t="shared" si="13"/>
        <v>0</v>
      </c>
      <c r="O199" s="14">
        <f t="shared" si="14"/>
        <v>0</v>
      </c>
      <c r="P199" s="14">
        <f t="shared" si="15"/>
        <v>0</v>
      </c>
      <c r="Q199" s="14">
        <f t="shared" si="15"/>
        <v>0</v>
      </c>
    </row>
    <row r="200" spans="1:17">
      <c r="A200" s="53" t="str">
        <f>'Invulblad basisdienstregeling'!A200</f>
        <v>&lt;invullen&gt;</v>
      </c>
      <c r="B200" s="53">
        <f>'Invulblad basisdienstregeling'!B200</f>
        <v>0</v>
      </c>
      <c r="C200" s="53">
        <f>'Invulblad basisdienstregeling'!C200</f>
        <v>0</v>
      </c>
      <c r="D200" s="16"/>
      <c r="E200" s="17"/>
      <c r="F200" s="17"/>
      <c r="G200" s="17"/>
      <c r="H200" s="17"/>
      <c r="I200" s="17"/>
      <c r="J200" s="17"/>
      <c r="K200" s="27" t="s">
        <v>70</v>
      </c>
      <c r="L200" s="14">
        <f t="shared" si="11"/>
        <v>0</v>
      </c>
      <c r="M200" s="14">
        <f t="shared" si="12"/>
        <v>0</v>
      </c>
      <c r="N200" s="14">
        <f t="shared" si="13"/>
        <v>0</v>
      </c>
      <c r="O200" s="14">
        <f t="shared" si="14"/>
        <v>0</v>
      </c>
      <c r="P200" s="14">
        <f t="shared" si="15"/>
        <v>0</v>
      </c>
      <c r="Q200" s="14">
        <f t="shared" si="15"/>
        <v>0</v>
      </c>
    </row>
    <row r="201" spans="1:17">
      <c r="A201" s="53" t="str">
        <f>'Invulblad basisdienstregeling'!A201</f>
        <v>&lt;invullen&gt;</v>
      </c>
      <c r="B201" s="53">
        <f>'Invulblad basisdienstregeling'!B201</f>
        <v>0</v>
      </c>
      <c r="C201" s="53">
        <f>'Invulblad basisdienstregeling'!C201</f>
        <v>0</v>
      </c>
      <c r="D201" s="16"/>
      <c r="E201" s="17"/>
      <c r="F201" s="17"/>
      <c r="G201" s="17"/>
      <c r="H201" s="17"/>
      <c r="I201" s="17"/>
      <c r="J201" s="17"/>
      <c r="K201" s="23" t="s">
        <v>64</v>
      </c>
      <c r="L201" s="14">
        <f t="shared" si="11"/>
        <v>0</v>
      </c>
      <c r="M201" s="14">
        <f t="shared" si="12"/>
        <v>0</v>
      </c>
      <c r="N201" s="14">
        <f t="shared" si="13"/>
        <v>0</v>
      </c>
      <c r="O201" s="14">
        <f t="shared" si="14"/>
        <v>0</v>
      </c>
      <c r="P201" s="14">
        <f t="shared" si="15"/>
        <v>0</v>
      </c>
      <c r="Q201" s="14">
        <f t="shared" si="15"/>
        <v>0</v>
      </c>
    </row>
    <row r="202" spans="1:17">
      <c r="A202" s="53" t="str">
        <f>'Invulblad basisdienstregeling'!A202</f>
        <v>&lt;invullen&gt;</v>
      </c>
      <c r="B202" s="53">
        <f>'Invulblad basisdienstregeling'!B202</f>
        <v>0</v>
      </c>
      <c r="C202" s="53">
        <f>'Invulblad basisdienstregeling'!C202</f>
        <v>0</v>
      </c>
      <c r="D202" s="16"/>
      <c r="E202" s="17"/>
      <c r="F202" s="17"/>
      <c r="G202" s="17"/>
      <c r="H202" s="17"/>
      <c r="I202" s="17"/>
      <c r="J202" s="17"/>
      <c r="K202" s="23" t="s">
        <v>65</v>
      </c>
      <c r="L202" s="14">
        <f t="shared" si="11"/>
        <v>0</v>
      </c>
      <c r="M202" s="14">
        <f t="shared" si="12"/>
        <v>0</v>
      </c>
      <c r="N202" s="14">
        <f t="shared" si="13"/>
        <v>0</v>
      </c>
      <c r="O202" s="14">
        <f t="shared" si="14"/>
        <v>0</v>
      </c>
      <c r="P202" s="14">
        <f t="shared" si="15"/>
        <v>0</v>
      </c>
      <c r="Q202" s="14">
        <f t="shared" si="15"/>
        <v>0</v>
      </c>
    </row>
    <row r="203" spans="1:17">
      <c r="A203" s="53" t="str">
        <f>'Invulblad basisdienstregeling'!A203</f>
        <v>&lt;invullen&gt;</v>
      </c>
      <c r="B203" s="53">
        <f>'Invulblad basisdienstregeling'!B203</f>
        <v>0</v>
      </c>
      <c r="C203" s="53">
        <f>'Invulblad basisdienstregeling'!C203</f>
        <v>0</v>
      </c>
      <c r="D203" s="16"/>
      <c r="E203" s="17"/>
      <c r="F203" s="17"/>
      <c r="G203" s="17"/>
      <c r="H203" s="17"/>
      <c r="I203" s="17"/>
      <c r="J203" s="17"/>
      <c r="K203" s="23" t="s">
        <v>66</v>
      </c>
      <c r="L203" s="14">
        <f t="shared" si="11"/>
        <v>0</v>
      </c>
      <c r="M203" s="14">
        <f t="shared" si="12"/>
        <v>0</v>
      </c>
      <c r="N203" s="14">
        <f t="shared" si="13"/>
        <v>0</v>
      </c>
      <c r="O203" s="14">
        <f t="shared" si="14"/>
        <v>0</v>
      </c>
      <c r="P203" s="14">
        <f t="shared" si="15"/>
        <v>0</v>
      </c>
      <c r="Q203" s="14">
        <f t="shared" si="15"/>
        <v>0</v>
      </c>
    </row>
    <row r="204" spans="1:17">
      <c r="A204" s="53" t="str">
        <f>'Invulblad basisdienstregeling'!A204</f>
        <v>&lt;invullen&gt;</v>
      </c>
      <c r="B204" s="53">
        <f>'Invulblad basisdienstregeling'!B204</f>
        <v>0</v>
      </c>
      <c r="C204" s="53">
        <f>'Invulblad basisdienstregeling'!C204</f>
        <v>0</v>
      </c>
      <c r="D204" s="16"/>
      <c r="E204" s="17"/>
      <c r="F204" s="17"/>
      <c r="G204" s="17"/>
      <c r="H204" s="17"/>
      <c r="I204" s="17"/>
      <c r="J204" s="17"/>
      <c r="K204" s="23" t="s">
        <v>67</v>
      </c>
      <c r="L204" s="14">
        <f t="shared" ref="L204:L267" si="16">E204*$D204</f>
        <v>0</v>
      </c>
      <c r="M204" s="14">
        <f t="shared" ref="M204:M267" si="17">F204*$D204</f>
        <v>0</v>
      </c>
      <c r="N204" s="14">
        <f t="shared" ref="N204:N267" si="18">G204*$D204</f>
        <v>0</v>
      </c>
      <c r="O204" s="14">
        <f t="shared" ref="O204:O267" si="19">H204*$D204</f>
        <v>0</v>
      </c>
      <c r="P204" s="14">
        <f t="shared" si="15"/>
        <v>0</v>
      </c>
      <c r="Q204" s="14">
        <f t="shared" si="15"/>
        <v>0</v>
      </c>
    </row>
    <row r="205" spans="1:17">
      <c r="A205" s="53" t="str">
        <f>'Invulblad basisdienstregeling'!A205</f>
        <v>&lt;invullen&gt;</v>
      </c>
      <c r="B205" s="53">
        <f>'Invulblad basisdienstregeling'!B205</f>
        <v>0</v>
      </c>
      <c r="C205" s="53">
        <f>'Invulblad basisdienstregeling'!C205</f>
        <v>0</v>
      </c>
      <c r="D205" s="16"/>
      <c r="E205" s="17"/>
      <c r="F205" s="17"/>
      <c r="G205" s="17"/>
      <c r="H205" s="17"/>
      <c r="I205" s="17"/>
      <c r="J205" s="17"/>
      <c r="K205" s="23" t="s">
        <v>68</v>
      </c>
      <c r="L205" s="14">
        <f t="shared" si="16"/>
        <v>0</v>
      </c>
      <c r="M205" s="14">
        <f t="shared" si="17"/>
        <v>0</v>
      </c>
      <c r="N205" s="14">
        <f t="shared" si="18"/>
        <v>0</v>
      </c>
      <c r="O205" s="14">
        <f t="shared" si="19"/>
        <v>0</v>
      </c>
      <c r="P205" s="14">
        <f t="shared" si="15"/>
        <v>0</v>
      </c>
      <c r="Q205" s="14">
        <f t="shared" si="15"/>
        <v>0</v>
      </c>
    </row>
    <row r="206" spans="1:17">
      <c r="A206" s="53" t="str">
        <f>'Invulblad basisdienstregeling'!A206</f>
        <v>&lt;invullen&gt;</v>
      </c>
      <c r="B206" s="53">
        <f>'Invulblad basisdienstregeling'!B206</f>
        <v>0</v>
      </c>
      <c r="C206" s="53">
        <f>'Invulblad basisdienstregeling'!C206</f>
        <v>0</v>
      </c>
      <c r="D206" s="16"/>
      <c r="E206" s="17"/>
      <c r="F206" s="17"/>
      <c r="G206" s="17"/>
      <c r="H206" s="17"/>
      <c r="I206" s="17"/>
      <c r="J206" s="17"/>
      <c r="K206" s="23" t="s">
        <v>69</v>
      </c>
      <c r="L206" s="14">
        <f t="shared" si="16"/>
        <v>0</v>
      </c>
      <c r="M206" s="14">
        <f t="shared" si="17"/>
        <v>0</v>
      </c>
      <c r="N206" s="14">
        <f t="shared" si="18"/>
        <v>0</v>
      </c>
      <c r="O206" s="14">
        <f t="shared" si="19"/>
        <v>0</v>
      </c>
      <c r="P206" s="14">
        <f t="shared" si="15"/>
        <v>0</v>
      </c>
      <c r="Q206" s="14">
        <f t="shared" si="15"/>
        <v>0</v>
      </c>
    </row>
    <row r="207" spans="1:17">
      <c r="A207" s="53" t="str">
        <f>'Invulblad basisdienstregeling'!A207</f>
        <v>&lt;invullen&gt;</v>
      </c>
      <c r="B207" s="53">
        <f>'Invulblad basisdienstregeling'!B207</f>
        <v>0</v>
      </c>
      <c r="C207" s="53">
        <f>'Invulblad basisdienstregeling'!C207</f>
        <v>0</v>
      </c>
      <c r="D207" s="16"/>
      <c r="E207" s="17"/>
      <c r="F207" s="17"/>
      <c r="G207" s="17"/>
      <c r="H207" s="17"/>
      <c r="I207" s="17"/>
      <c r="J207" s="17"/>
      <c r="K207" s="23" t="s">
        <v>70</v>
      </c>
      <c r="L207" s="14">
        <f t="shared" si="16"/>
        <v>0</v>
      </c>
      <c r="M207" s="14">
        <f t="shared" si="17"/>
        <v>0</v>
      </c>
      <c r="N207" s="14">
        <f t="shared" si="18"/>
        <v>0</v>
      </c>
      <c r="O207" s="14">
        <f t="shared" si="19"/>
        <v>0</v>
      </c>
      <c r="P207" s="14">
        <f t="shared" si="15"/>
        <v>0</v>
      </c>
      <c r="Q207" s="14">
        <f t="shared" si="15"/>
        <v>0</v>
      </c>
    </row>
    <row r="208" spans="1:17">
      <c r="A208" s="53" t="str">
        <f>'Invulblad basisdienstregeling'!A208</f>
        <v>&lt;invullen&gt;</v>
      </c>
      <c r="B208" s="53">
        <f>'Invulblad basisdienstregeling'!B208</f>
        <v>0</v>
      </c>
      <c r="C208" s="53">
        <f>'Invulblad basisdienstregeling'!C208</f>
        <v>0</v>
      </c>
      <c r="D208" s="16"/>
      <c r="E208" s="17"/>
      <c r="F208" s="17"/>
      <c r="G208" s="17"/>
      <c r="H208" s="17"/>
      <c r="I208" s="17"/>
      <c r="J208" s="17"/>
      <c r="K208" s="24" t="s">
        <v>64</v>
      </c>
      <c r="L208" s="14">
        <f t="shared" si="16"/>
        <v>0</v>
      </c>
      <c r="M208" s="14">
        <f t="shared" si="17"/>
        <v>0</v>
      </c>
      <c r="N208" s="14">
        <f t="shared" si="18"/>
        <v>0</v>
      </c>
      <c r="O208" s="14">
        <f t="shared" si="19"/>
        <v>0</v>
      </c>
      <c r="P208" s="14">
        <f t="shared" si="15"/>
        <v>0</v>
      </c>
      <c r="Q208" s="14">
        <f t="shared" si="15"/>
        <v>0</v>
      </c>
    </row>
    <row r="209" spans="1:17">
      <c r="A209" s="53" t="str">
        <f>'Invulblad basisdienstregeling'!A209</f>
        <v>&lt;invullen&gt;</v>
      </c>
      <c r="B209" s="53">
        <f>'Invulblad basisdienstregeling'!B209</f>
        <v>0</v>
      </c>
      <c r="C209" s="53">
        <f>'Invulblad basisdienstregeling'!C209</f>
        <v>0</v>
      </c>
      <c r="D209" s="16"/>
      <c r="E209" s="17"/>
      <c r="F209" s="17"/>
      <c r="G209" s="17"/>
      <c r="H209" s="17"/>
      <c r="I209" s="17"/>
      <c r="J209" s="17"/>
      <c r="K209" s="24" t="s">
        <v>65</v>
      </c>
      <c r="L209" s="14">
        <f t="shared" si="16"/>
        <v>0</v>
      </c>
      <c r="M209" s="14">
        <f t="shared" si="17"/>
        <v>0</v>
      </c>
      <c r="N209" s="14">
        <f t="shared" si="18"/>
        <v>0</v>
      </c>
      <c r="O209" s="14">
        <f t="shared" si="19"/>
        <v>0</v>
      </c>
      <c r="P209" s="14">
        <f t="shared" si="15"/>
        <v>0</v>
      </c>
      <c r="Q209" s="14">
        <f t="shared" si="15"/>
        <v>0</v>
      </c>
    </row>
    <row r="210" spans="1:17">
      <c r="A210" s="53" t="str">
        <f>'Invulblad basisdienstregeling'!A210</f>
        <v>&lt;invullen&gt;</v>
      </c>
      <c r="B210" s="53">
        <f>'Invulblad basisdienstregeling'!B210</f>
        <v>0</v>
      </c>
      <c r="C210" s="53">
        <f>'Invulblad basisdienstregeling'!C210</f>
        <v>0</v>
      </c>
      <c r="D210" s="16"/>
      <c r="E210" s="17"/>
      <c r="F210" s="17"/>
      <c r="G210" s="17"/>
      <c r="H210" s="17"/>
      <c r="I210" s="17"/>
      <c r="J210" s="17"/>
      <c r="K210" s="24" t="s">
        <v>66</v>
      </c>
      <c r="L210" s="14">
        <f t="shared" si="16"/>
        <v>0</v>
      </c>
      <c r="M210" s="14">
        <f t="shared" si="17"/>
        <v>0</v>
      </c>
      <c r="N210" s="14">
        <f t="shared" si="18"/>
        <v>0</v>
      </c>
      <c r="O210" s="14">
        <f t="shared" si="19"/>
        <v>0</v>
      </c>
      <c r="P210" s="14">
        <f t="shared" si="15"/>
        <v>0</v>
      </c>
      <c r="Q210" s="14">
        <f t="shared" si="15"/>
        <v>0</v>
      </c>
    </row>
    <row r="211" spans="1:17">
      <c r="A211" s="53" t="str">
        <f>'Invulblad basisdienstregeling'!A211</f>
        <v>&lt;invullen&gt;</v>
      </c>
      <c r="B211" s="53">
        <f>'Invulblad basisdienstregeling'!B211</f>
        <v>0</v>
      </c>
      <c r="C211" s="53">
        <f>'Invulblad basisdienstregeling'!C211</f>
        <v>0</v>
      </c>
      <c r="D211" s="16"/>
      <c r="E211" s="17"/>
      <c r="F211" s="17"/>
      <c r="G211" s="17"/>
      <c r="H211" s="17"/>
      <c r="I211" s="17"/>
      <c r="J211" s="17"/>
      <c r="K211" s="24" t="s">
        <v>67</v>
      </c>
      <c r="L211" s="14">
        <f t="shared" si="16"/>
        <v>0</v>
      </c>
      <c r="M211" s="14">
        <f t="shared" si="17"/>
        <v>0</v>
      </c>
      <c r="N211" s="14">
        <f t="shared" si="18"/>
        <v>0</v>
      </c>
      <c r="O211" s="14">
        <f t="shared" si="19"/>
        <v>0</v>
      </c>
      <c r="P211" s="14">
        <f t="shared" si="15"/>
        <v>0</v>
      </c>
      <c r="Q211" s="14">
        <f t="shared" si="15"/>
        <v>0</v>
      </c>
    </row>
    <row r="212" spans="1:17">
      <c r="A212" s="53" t="str">
        <f>'Invulblad basisdienstregeling'!A212</f>
        <v>&lt;invullen&gt;</v>
      </c>
      <c r="B212" s="53">
        <f>'Invulblad basisdienstregeling'!B212</f>
        <v>0</v>
      </c>
      <c r="C212" s="53">
        <f>'Invulblad basisdienstregeling'!C212</f>
        <v>0</v>
      </c>
      <c r="D212" s="16"/>
      <c r="E212" s="17"/>
      <c r="F212" s="17"/>
      <c r="G212" s="17"/>
      <c r="H212" s="17"/>
      <c r="I212" s="17"/>
      <c r="J212" s="17"/>
      <c r="K212" s="24" t="s">
        <v>68</v>
      </c>
      <c r="L212" s="14">
        <f t="shared" si="16"/>
        <v>0</v>
      </c>
      <c r="M212" s="14">
        <f t="shared" si="17"/>
        <v>0</v>
      </c>
      <c r="N212" s="14">
        <f t="shared" si="18"/>
        <v>0</v>
      </c>
      <c r="O212" s="14">
        <f t="shared" si="19"/>
        <v>0</v>
      </c>
      <c r="P212" s="14">
        <f t="shared" si="15"/>
        <v>0</v>
      </c>
      <c r="Q212" s="14">
        <f t="shared" si="15"/>
        <v>0</v>
      </c>
    </row>
    <row r="213" spans="1:17">
      <c r="A213" s="53" t="str">
        <f>'Invulblad basisdienstregeling'!A213</f>
        <v>&lt;invullen&gt;</v>
      </c>
      <c r="B213" s="53">
        <f>'Invulblad basisdienstregeling'!B213</f>
        <v>0</v>
      </c>
      <c r="C213" s="53">
        <f>'Invulblad basisdienstregeling'!C213</f>
        <v>0</v>
      </c>
      <c r="D213" s="16"/>
      <c r="E213" s="17"/>
      <c r="F213" s="17"/>
      <c r="G213" s="17"/>
      <c r="H213" s="17"/>
      <c r="I213" s="17"/>
      <c r="J213" s="17"/>
      <c r="K213" s="24" t="s">
        <v>69</v>
      </c>
      <c r="L213" s="14">
        <f t="shared" si="16"/>
        <v>0</v>
      </c>
      <c r="M213" s="14">
        <f t="shared" si="17"/>
        <v>0</v>
      </c>
      <c r="N213" s="14">
        <f t="shared" si="18"/>
        <v>0</v>
      </c>
      <c r="O213" s="14">
        <f t="shared" si="19"/>
        <v>0</v>
      </c>
      <c r="P213" s="14">
        <f t="shared" si="15"/>
        <v>0</v>
      </c>
      <c r="Q213" s="14">
        <f t="shared" si="15"/>
        <v>0</v>
      </c>
    </row>
    <row r="214" spans="1:17">
      <c r="A214" s="53" t="str">
        <f>'Invulblad basisdienstregeling'!A214</f>
        <v>&lt;invullen&gt;</v>
      </c>
      <c r="B214" s="53">
        <f>'Invulblad basisdienstregeling'!B214</f>
        <v>0</v>
      </c>
      <c r="C214" s="53">
        <f>'Invulblad basisdienstregeling'!C214</f>
        <v>0</v>
      </c>
      <c r="D214" s="16"/>
      <c r="E214" s="17"/>
      <c r="F214" s="17"/>
      <c r="G214" s="17"/>
      <c r="H214" s="17"/>
      <c r="I214" s="17"/>
      <c r="J214" s="17"/>
      <c r="K214" s="24" t="s">
        <v>70</v>
      </c>
      <c r="L214" s="14">
        <f t="shared" si="16"/>
        <v>0</v>
      </c>
      <c r="M214" s="14">
        <f t="shared" si="17"/>
        <v>0</v>
      </c>
      <c r="N214" s="14">
        <f t="shared" si="18"/>
        <v>0</v>
      </c>
      <c r="O214" s="14">
        <f t="shared" si="19"/>
        <v>0</v>
      </c>
      <c r="P214" s="14">
        <f t="shared" si="15"/>
        <v>0</v>
      </c>
      <c r="Q214" s="14">
        <f t="shared" si="15"/>
        <v>0</v>
      </c>
    </row>
    <row r="215" spans="1:17">
      <c r="A215" s="53" t="str">
        <f>'Invulblad basisdienstregeling'!A215</f>
        <v>&lt;invullen&gt;</v>
      </c>
      <c r="B215" s="53">
        <f>'Invulblad basisdienstregeling'!B215</f>
        <v>0</v>
      </c>
      <c r="C215" s="53">
        <f>'Invulblad basisdienstregeling'!C215</f>
        <v>0</v>
      </c>
      <c r="D215" s="16"/>
      <c r="E215" s="17"/>
      <c r="F215" s="17"/>
      <c r="G215" s="17"/>
      <c r="H215" s="17"/>
      <c r="I215" s="17"/>
      <c r="J215" s="17"/>
      <c r="K215" s="25" t="s">
        <v>64</v>
      </c>
      <c r="L215" s="14">
        <f t="shared" si="16"/>
        <v>0</v>
      </c>
      <c r="M215" s="14">
        <f t="shared" si="17"/>
        <v>0</v>
      </c>
      <c r="N215" s="14">
        <f t="shared" si="18"/>
        <v>0</v>
      </c>
      <c r="O215" s="14">
        <f t="shared" si="19"/>
        <v>0</v>
      </c>
      <c r="P215" s="14">
        <f t="shared" si="15"/>
        <v>0</v>
      </c>
      <c r="Q215" s="14">
        <f t="shared" si="15"/>
        <v>0</v>
      </c>
    </row>
    <row r="216" spans="1:17">
      <c r="A216" s="53" t="str">
        <f>'Invulblad basisdienstregeling'!A216</f>
        <v>&lt;invullen&gt;</v>
      </c>
      <c r="B216" s="53">
        <f>'Invulblad basisdienstregeling'!B216</f>
        <v>0</v>
      </c>
      <c r="C216" s="53">
        <f>'Invulblad basisdienstregeling'!C216</f>
        <v>0</v>
      </c>
      <c r="D216" s="16"/>
      <c r="E216" s="17"/>
      <c r="F216" s="17"/>
      <c r="G216" s="17"/>
      <c r="H216" s="17"/>
      <c r="I216" s="17"/>
      <c r="J216" s="17"/>
      <c r="K216" s="25" t="s">
        <v>65</v>
      </c>
      <c r="L216" s="14">
        <f t="shared" si="16"/>
        <v>0</v>
      </c>
      <c r="M216" s="14">
        <f t="shared" si="17"/>
        <v>0</v>
      </c>
      <c r="N216" s="14">
        <f t="shared" si="18"/>
        <v>0</v>
      </c>
      <c r="O216" s="14">
        <f t="shared" si="19"/>
        <v>0</v>
      </c>
      <c r="P216" s="14">
        <f t="shared" si="15"/>
        <v>0</v>
      </c>
      <c r="Q216" s="14">
        <f t="shared" si="15"/>
        <v>0</v>
      </c>
    </row>
    <row r="217" spans="1:17">
      <c r="A217" s="53" t="str">
        <f>'Invulblad basisdienstregeling'!A217</f>
        <v>&lt;invullen&gt;</v>
      </c>
      <c r="B217" s="53">
        <f>'Invulblad basisdienstregeling'!B217</f>
        <v>0</v>
      </c>
      <c r="C217" s="53">
        <f>'Invulblad basisdienstregeling'!C217</f>
        <v>0</v>
      </c>
      <c r="D217" s="16"/>
      <c r="E217" s="17"/>
      <c r="F217" s="17"/>
      <c r="G217" s="17"/>
      <c r="H217" s="17"/>
      <c r="I217" s="17"/>
      <c r="J217" s="17"/>
      <c r="K217" s="25" t="s">
        <v>66</v>
      </c>
      <c r="L217" s="14">
        <f t="shared" si="16"/>
        <v>0</v>
      </c>
      <c r="M217" s="14">
        <f t="shared" si="17"/>
        <v>0</v>
      </c>
      <c r="N217" s="14">
        <f t="shared" si="18"/>
        <v>0</v>
      </c>
      <c r="O217" s="14">
        <f t="shared" si="19"/>
        <v>0</v>
      </c>
      <c r="P217" s="14">
        <f t="shared" si="15"/>
        <v>0</v>
      </c>
      <c r="Q217" s="14">
        <f t="shared" si="15"/>
        <v>0</v>
      </c>
    </row>
    <row r="218" spans="1:17">
      <c r="A218" s="53" t="str">
        <f>'Invulblad basisdienstregeling'!A218</f>
        <v>&lt;invullen&gt;</v>
      </c>
      <c r="B218" s="53">
        <f>'Invulblad basisdienstregeling'!B218</f>
        <v>0</v>
      </c>
      <c r="C218" s="53">
        <f>'Invulblad basisdienstregeling'!C218</f>
        <v>0</v>
      </c>
      <c r="D218" s="16"/>
      <c r="E218" s="17"/>
      <c r="F218" s="17"/>
      <c r="G218" s="17"/>
      <c r="H218" s="17"/>
      <c r="I218" s="17"/>
      <c r="J218" s="17"/>
      <c r="K218" s="25" t="s">
        <v>67</v>
      </c>
      <c r="L218" s="14">
        <f t="shared" si="16"/>
        <v>0</v>
      </c>
      <c r="M218" s="14">
        <f t="shared" si="17"/>
        <v>0</v>
      </c>
      <c r="N218" s="14">
        <f t="shared" si="18"/>
        <v>0</v>
      </c>
      <c r="O218" s="14">
        <f t="shared" si="19"/>
        <v>0</v>
      </c>
      <c r="P218" s="14">
        <f t="shared" si="15"/>
        <v>0</v>
      </c>
      <c r="Q218" s="14">
        <f t="shared" si="15"/>
        <v>0</v>
      </c>
    </row>
    <row r="219" spans="1:17">
      <c r="A219" s="53" t="str">
        <f>'Invulblad basisdienstregeling'!A219</f>
        <v>&lt;invullen&gt;</v>
      </c>
      <c r="B219" s="53">
        <f>'Invulblad basisdienstregeling'!B219</f>
        <v>0</v>
      </c>
      <c r="C219" s="53">
        <f>'Invulblad basisdienstregeling'!C219</f>
        <v>0</v>
      </c>
      <c r="D219" s="16"/>
      <c r="E219" s="17"/>
      <c r="F219" s="17"/>
      <c r="G219" s="17"/>
      <c r="H219" s="17"/>
      <c r="I219" s="17"/>
      <c r="J219" s="17"/>
      <c r="K219" s="25" t="s">
        <v>68</v>
      </c>
      <c r="L219" s="14">
        <f t="shared" si="16"/>
        <v>0</v>
      </c>
      <c r="M219" s="14">
        <f t="shared" si="17"/>
        <v>0</v>
      </c>
      <c r="N219" s="14">
        <f t="shared" si="18"/>
        <v>0</v>
      </c>
      <c r="O219" s="14">
        <f t="shared" si="19"/>
        <v>0</v>
      </c>
      <c r="P219" s="14">
        <f t="shared" si="15"/>
        <v>0</v>
      </c>
      <c r="Q219" s="14">
        <f t="shared" si="15"/>
        <v>0</v>
      </c>
    </row>
    <row r="220" spans="1:17">
      <c r="A220" s="53" t="str">
        <f>'Invulblad basisdienstregeling'!A220</f>
        <v>&lt;invullen&gt;</v>
      </c>
      <c r="B220" s="53">
        <f>'Invulblad basisdienstregeling'!B220</f>
        <v>0</v>
      </c>
      <c r="C220" s="53">
        <f>'Invulblad basisdienstregeling'!C220</f>
        <v>0</v>
      </c>
      <c r="D220" s="16"/>
      <c r="E220" s="17"/>
      <c r="F220" s="17"/>
      <c r="G220" s="17"/>
      <c r="H220" s="17"/>
      <c r="I220" s="17"/>
      <c r="J220" s="17"/>
      <c r="K220" s="25" t="s">
        <v>69</v>
      </c>
      <c r="L220" s="14">
        <f t="shared" si="16"/>
        <v>0</v>
      </c>
      <c r="M220" s="14">
        <f t="shared" si="17"/>
        <v>0</v>
      </c>
      <c r="N220" s="14">
        <f t="shared" si="18"/>
        <v>0</v>
      </c>
      <c r="O220" s="14">
        <f t="shared" si="19"/>
        <v>0</v>
      </c>
      <c r="P220" s="14">
        <f t="shared" ref="P220:Q283" si="20">I220*$D220</f>
        <v>0</v>
      </c>
      <c r="Q220" s="14">
        <f t="shared" si="20"/>
        <v>0</v>
      </c>
    </row>
    <row r="221" spans="1:17">
      <c r="A221" s="53" t="str">
        <f>'Invulblad basisdienstregeling'!A221</f>
        <v>&lt;invullen&gt;</v>
      </c>
      <c r="B221" s="53">
        <f>'Invulblad basisdienstregeling'!B221</f>
        <v>0</v>
      </c>
      <c r="C221" s="53">
        <f>'Invulblad basisdienstregeling'!C221</f>
        <v>0</v>
      </c>
      <c r="D221" s="16"/>
      <c r="E221" s="17"/>
      <c r="F221" s="17"/>
      <c r="G221" s="17"/>
      <c r="H221" s="17"/>
      <c r="I221" s="17"/>
      <c r="J221" s="17"/>
      <c r="K221" s="25" t="s">
        <v>70</v>
      </c>
      <c r="L221" s="14">
        <f t="shared" si="16"/>
        <v>0</v>
      </c>
      <c r="M221" s="14">
        <f t="shared" si="17"/>
        <v>0</v>
      </c>
      <c r="N221" s="14">
        <f t="shared" si="18"/>
        <v>0</v>
      </c>
      <c r="O221" s="14">
        <f t="shared" si="19"/>
        <v>0</v>
      </c>
      <c r="P221" s="14">
        <f t="shared" si="20"/>
        <v>0</v>
      </c>
      <c r="Q221" s="14">
        <f t="shared" si="20"/>
        <v>0</v>
      </c>
    </row>
    <row r="222" spans="1:17">
      <c r="A222" s="53" t="str">
        <f>'Invulblad basisdienstregeling'!A222</f>
        <v>&lt;invullen&gt;</v>
      </c>
      <c r="B222" s="53">
        <f>'Invulblad basisdienstregeling'!B222</f>
        <v>0</v>
      </c>
      <c r="C222" s="53">
        <f>'Invulblad basisdienstregeling'!C222</f>
        <v>0</v>
      </c>
      <c r="D222" s="11"/>
      <c r="E222" s="12"/>
      <c r="F222" s="12"/>
      <c r="G222" s="12"/>
      <c r="H222" s="12"/>
      <c r="I222" s="12"/>
      <c r="J222" s="12"/>
      <c r="K222" s="13" t="s">
        <v>64</v>
      </c>
      <c r="L222" s="14">
        <f t="shared" si="16"/>
        <v>0</v>
      </c>
      <c r="M222" s="14">
        <f t="shared" si="17"/>
        <v>0</v>
      </c>
      <c r="N222" s="14">
        <f t="shared" si="18"/>
        <v>0</v>
      </c>
      <c r="O222" s="14">
        <f t="shared" si="19"/>
        <v>0</v>
      </c>
      <c r="P222" s="14">
        <f t="shared" si="20"/>
        <v>0</v>
      </c>
      <c r="Q222" s="14">
        <f t="shared" si="20"/>
        <v>0</v>
      </c>
    </row>
    <row r="223" spans="1:17">
      <c r="A223" s="53" t="str">
        <f>'Invulblad basisdienstregeling'!A223</f>
        <v>&lt;invullen&gt;</v>
      </c>
      <c r="B223" s="53">
        <f>'Invulblad basisdienstregeling'!B223</f>
        <v>0</v>
      </c>
      <c r="C223" s="53">
        <f>'Invulblad basisdienstregeling'!C223</f>
        <v>0</v>
      </c>
      <c r="D223" s="11"/>
      <c r="E223" s="12"/>
      <c r="F223" s="12"/>
      <c r="G223" s="12"/>
      <c r="H223" s="12"/>
      <c r="I223" s="12"/>
      <c r="J223" s="12"/>
      <c r="K223" s="13" t="s">
        <v>65</v>
      </c>
      <c r="L223" s="14">
        <f t="shared" si="16"/>
        <v>0</v>
      </c>
      <c r="M223" s="14">
        <f t="shared" si="17"/>
        <v>0</v>
      </c>
      <c r="N223" s="14">
        <f t="shared" si="18"/>
        <v>0</v>
      </c>
      <c r="O223" s="14">
        <f t="shared" si="19"/>
        <v>0</v>
      </c>
      <c r="P223" s="14">
        <f t="shared" si="20"/>
        <v>0</v>
      </c>
      <c r="Q223" s="14">
        <f t="shared" si="20"/>
        <v>0</v>
      </c>
    </row>
    <row r="224" spans="1:17">
      <c r="A224" s="53" t="str">
        <f>'Invulblad basisdienstregeling'!A224</f>
        <v>&lt;invullen&gt;</v>
      </c>
      <c r="B224" s="53">
        <f>'Invulblad basisdienstregeling'!B224</f>
        <v>0</v>
      </c>
      <c r="C224" s="53">
        <f>'Invulblad basisdienstregeling'!C224</f>
        <v>0</v>
      </c>
      <c r="D224" s="11"/>
      <c r="E224" s="12"/>
      <c r="F224" s="12"/>
      <c r="G224" s="12"/>
      <c r="H224" s="12"/>
      <c r="I224" s="12"/>
      <c r="J224" s="12"/>
      <c r="K224" s="13" t="s">
        <v>66</v>
      </c>
      <c r="L224" s="14">
        <f t="shared" si="16"/>
        <v>0</v>
      </c>
      <c r="M224" s="14">
        <f t="shared" si="17"/>
        <v>0</v>
      </c>
      <c r="N224" s="14">
        <f t="shared" si="18"/>
        <v>0</v>
      </c>
      <c r="O224" s="14">
        <f t="shared" si="19"/>
        <v>0</v>
      </c>
      <c r="P224" s="14">
        <f t="shared" si="20"/>
        <v>0</v>
      </c>
      <c r="Q224" s="14">
        <f t="shared" si="20"/>
        <v>0</v>
      </c>
    </row>
    <row r="225" spans="1:17">
      <c r="A225" s="53" t="str">
        <f>'Invulblad basisdienstregeling'!A225</f>
        <v>&lt;invullen&gt;</v>
      </c>
      <c r="B225" s="53">
        <f>'Invulblad basisdienstregeling'!B225</f>
        <v>0</v>
      </c>
      <c r="C225" s="53">
        <f>'Invulblad basisdienstregeling'!C225</f>
        <v>0</v>
      </c>
      <c r="D225" s="11"/>
      <c r="E225" s="12"/>
      <c r="F225" s="12"/>
      <c r="G225" s="12"/>
      <c r="H225" s="12"/>
      <c r="I225" s="12"/>
      <c r="J225" s="12"/>
      <c r="K225" s="13" t="s">
        <v>67</v>
      </c>
      <c r="L225" s="14">
        <f t="shared" si="16"/>
        <v>0</v>
      </c>
      <c r="M225" s="14">
        <f t="shared" si="17"/>
        <v>0</v>
      </c>
      <c r="N225" s="14">
        <f t="shared" si="18"/>
        <v>0</v>
      </c>
      <c r="O225" s="14">
        <f t="shared" si="19"/>
        <v>0</v>
      </c>
      <c r="P225" s="14">
        <f t="shared" si="20"/>
        <v>0</v>
      </c>
      <c r="Q225" s="14">
        <f t="shared" si="20"/>
        <v>0</v>
      </c>
    </row>
    <row r="226" spans="1:17">
      <c r="A226" s="53" t="str">
        <f>'Invulblad basisdienstregeling'!A226</f>
        <v>&lt;invullen&gt;</v>
      </c>
      <c r="B226" s="53">
        <f>'Invulblad basisdienstregeling'!B226</f>
        <v>0</v>
      </c>
      <c r="C226" s="53">
        <f>'Invulblad basisdienstregeling'!C226</f>
        <v>0</v>
      </c>
      <c r="D226" s="11"/>
      <c r="E226" s="12"/>
      <c r="F226" s="12"/>
      <c r="G226" s="12"/>
      <c r="H226" s="12"/>
      <c r="I226" s="12"/>
      <c r="J226" s="12"/>
      <c r="K226" s="13" t="s">
        <v>68</v>
      </c>
      <c r="L226" s="14">
        <f t="shared" si="16"/>
        <v>0</v>
      </c>
      <c r="M226" s="14">
        <f t="shared" si="17"/>
        <v>0</v>
      </c>
      <c r="N226" s="14">
        <f t="shared" si="18"/>
        <v>0</v>
      </c>
      <c r="O226" s="14">
        <f t="shared" si="19"/>
        <v>0</v>
      </c>
      <c r="P226" s="14">
        <f t="shared" si="20"/>
        <v>0</v>
      </c>
      <c r="Q226" s="14">
        <f t="shared" si="20"/>
        <v>0</v>
      </c>
    </row>
    <row r="227" spans="1:17">
      <c r="A227" s="53" t="str">
        <f>'Invulblad basisdienstregeling'!A227</f>
        <v>&lt;invullen&gt;</v>
      </c>
      <c r="B227" s="53">
        <f>'Invulblad basisdienstregeling'!B227</f>
        <v>0</v>
      </c>
      <c r="C227" s="53">
        <f>'Invulblad basisdienstregeling'!C227</f>
        <v>0</v>
      </c>
      <c r="D227" s="16"/>
      <c r="E227" s="17"/>
      <c r="F227" s="17"/>
      <c r="G227" s="17"/>
      <c r="H227" s="17"/>
      <c r="I227" s="17"/>
      <c r="J227" s="17"/>
      <c r="K227" s="18" t="s">
        <v>69</v>
      </c>
      <c r="L227" s="14">
        <f t="shared" si="16"/>
        <v>0</v>
      </c>
      <c r="M227" s="14">
        <f t="shared" si="17"/>
        <v>0</v>
      </c>
      <c r="N227" s="14">
        <f t="shared" si="18"/>
        <v>0</v>
      </c>
      <c r="O227" s="14">
        <f t="shared" si="19"/>
        <v>0</v>
      </c>
      <c r="P227" s="14">
        <f t="shared" si="20"/>
        <v>0</v>
      </c>
      <c r="Q227" s="14">
        <f t="shared" si="20"/>
        <v>0</v>
      </c>
    </row>
    <row r="228" spans="1:17">
      <c r="A228" s="53" t="str">
        <f>'Invulblad basisdienstregeling'!A228</f>
        <v>&lt;invullen&gt;</v>
      </c>
      <c r="B228" s="53">
        <f>'Invulblad basisdienstregeling'!B228</f>
        <v>0</v>
      </c>
      <c r="C228" s="53">
        <f>'Invulblad basisdienstregeling'!C228</f>
        <v>0</v>
      </c>
      <c r="D228" s="16"/>
      <c r="E228" s="17"/>
      <c r="F228" s="17"/>
      <c r="G228" s="17"/>
      <c r="H228" s="17"/>
      <c r="I228" s="17"/>
      <c r="J228" s="17"/>
      <c r="K228" s="18" t="s">
        <v>70</v>
      </c>
      <c r="L228" s="14">
        <f t="shared" si="16"/>
        <v>0</v>
      </c>
      <c r="M228" s="14">
        <f t="shared" si="17"/>
        <v>0</v>
      </c>
      <c r="N228" s="14">
        <f t="shared" si="18"/>
        <v>0</v>
      </c>
      <c r="O228" s="14">
        <f t="shared" si="19"/>
        <v>0</v>
      </c>
      <c r="P228" s="14">
        <f t="shared" si="20"/>
        <v>0</v>
      </c>
      <c r="Q228" s="14">
        <f t="shared" si="20"/>
        <v>0</v>
      </c>
    </row>
    <row r="229" spans="1:17">
      <c r="A229" s="53" t="str">
        <f>'Invulblad basisdienstregeling'!A229</f>
        <v>&lt;invullen&gt;</v>
      </c>
      <c r="B229" s="53">
        <f>'Invulblad basisdienstregeling'!B229</f>
        <v>0</v>
      </c>
      <c r="C229" s="53">
        <f>'Invulblad basisdienstregeling'!C229</f>
        <v>0</v>
      </c>
      <c r="D229" s="16"/>
      <c r="E229" s="17"/>
      <c r="F229" s="17"/>
      <c r="G229" s="17"/>
      <c r="H229" s="17"/>
      <c r="I229" s="17"/>
      <c r="J229" s="17"/>
      <c r="K229" s="19" t="s">
        <v>64</v>
      </c>
      <c r="L229" s="14">
        <f t="shared" si="16"/>
        <v>0</v>
      </c>
      <c r="M229" s="14">
        <f t="shared" si="17"/>
        <v>0</v>
      </c>
      <c r="N229" s="14">
        <f t="shared" si="18"/>
        <v>0</v>
      </c>
      <c r="O229" s="14">
        <f t="shared" si="19"/>
        <v>0</v>
      </c>
      <c r="P229" s="14">
        <f t="shared" si="20"/>
        <v>0</v>
      </c>
      <c r="Q229" s="14">
        <f t="shared" si="20"/>
        <v>0</v>
      </c>
    </row>
    <row r="230" spans="1:17">
      <c r="A230" s="53" t="str">
        <f>'Invulblad basisdienstregeling'!A230</f>
        <v>&lt;invullen&gt;</v>
      </c>
      <c r="B230" s="53">
        <f>'Invulblad basisdienstregeling'!B230</f>
        <v>0</v>
      </c>
      <c r="C230" s="53">
        <f>'Invulblad basisdienstregeling'!C230</f>
        <v>0</v>
      </c>
      <c r="D230" s="16"/>
      <c r="E230" s="17"/>
      <c r="F230" s="17"/>
      <c r="G230" s="17"/>
      <c r="H230" s="17"/>
      <c r="I230" s="17"/>
      <c r="J230" s="17"/>
      <c r="K230" s="19" t="s">
        <v>65</v>
      </c>
      <c r="L230" s="14">
        <f t="shared" si="16"/>
        <v>0</v>
      </c>
      <c r="M230" s="14">
        <f t="shared" si="17"/>
        <v>0</v>
      </c>
      <c r="N230" s="14">
        <f t="shared" si="18"/>
        <v>0</v>
      </c>
      <c r="O230" s="14">
        <f t="shared" si="19"/>
        <v>0</v>
      </c>
      <c r="P230" s="14">
        <f t="shared" si="20"/>
        <v>0</v>
      </c>
      <c r="Q230" s="14">
        <f t="shared" si="20"/>
        <v>0</v>
      </c>
    </row>
    <row r="231" spans="1:17">
      <c r="A231" s="53" t="str">
        <f>'Invulblad basisdienstregeling'!A231</f>
        <v>&lt;invullen&gt;</v>
      </c>
      <c r="B231" s="53">
        <f>'Invulblad basisdienstregeling'!B231</f>
        <v>0</v>
      </c>
      <c r="C231" s="53">
        <f>'Invulblad basisdienstregeling'!C231</f>
        <v>0</v>
      </c>
      <c r="D231" s="16"/>
      <c r="E231" s="17"/>
      <c r="F231" s="17"/>
      <c r="G231" s="17"/>
      <c r="H231" s="17"/>
      <c r="I231" s="17"/>
      <c r="J231" s="17"/>
      <c r="K231" s="19" t="s">
        <v>66</v>
      </c>
      <c r="L231" s="14">
        <f t="shared" si="16"/>
        <v>0</v>
      </c>
      <c r="M231" s="14">
        <f t="shared" si="17"/>
        <v>0</v>
      </c>
      <c r="N231" s="14">
        <f t="shared" si="18"/>
        <v>0</v>
      </c>
      <c r="O231" s="14">
        <f t="shared" si="19"/>
        <v>0</v>
      </c>
      <c r="P231" s="14">
        <f t="shared" si="20"/>
        <v>0</v>
      </c>
      <c r="Q231" s="14">
        <f t="shared" si="20"/>
        <v>0</v>
      </c>
    </row>
    <row r="232" spans="1:17">
      <c r="A232" s="53" t="str">
        <f>'Invulblad basisdienstregeling'!A232</f>
        <v>&lt;invullen&gt;</v>
      </c>
      <c r="B232" s="53">
        <f>'Invulblad basisdienstregeling'!B232</f>
        <v>0</v>
      </c>
      <c r="C232" s="53">
        <f>'Invulblad basisdienstregeling'!C232</f>
        <v>0</v>
      </c>
      <c r="D232" s="16"/>
      <c r="E232" s="17"/>
      <c r="F232" s="17"/>
      <c r="G232" s="17"/>
      <c r="H232" s="17"/>
      <c r="I232" s="17"/>
      <c r="J232" s="17"/>
      <c r="K232" s="19" t="s">
        <v>67</v>
      </c>
      <c r="L232" s="14">
        <f t="shared" si="16"/>
        <v>0</v>
      </c>
      <c r="M232" s="14">
        <f t="shared" si="17"/>
        <v>0</v>
      </c>
      <c r="N232" s="14">
        <f t="shared" si="18"/>
        <v>0</v>
      </c>
      <c r="O232" s="14">
        <f t="shared" si="19"/>
        <v>0</v>
      </c>
      <c r="P232" s="14">
        <f t="shared" si="20"/>
        <v>0</v>
      </c>
      <c r="Q232" s="14">
        <f t="shared" si="20"/>
        <v>0</v>
      </c>
    </row>
    <row r="233" spans="1:17">
      <c r="A233" s="53" t="str">
        <f>'Invulblad basisdienstregeling'!A233</f>
        <v>&lt;invullen&gt;</v>
      </c>
      <c r="B233" s="53">
        <f>'Invulblad basisdienstregeling'!B233</f>
        <v>0</v>
      </c>
      <c r="C233" s="53">
        <f>'Invulblad basisdienstregeling'!C233</f>
        <v>0</v>
      </c>
      <c r="D233" s="16"/>
      <c r="E233" s="17"/>
      <c r="F233" s="17"/>
      <c r="G233" s="17"/>
      <c r="H233" s="17"/>
      <c r="I233" s="17"/>
      <c r="J233" s="17"/>
      <c r="K233" s="19" t="s">
        <v>68</v>
      </c>
      <c r="L233" s="14">
        <f t="shared" si="16"/>
        <v>0</v>
      </c>
      <c r="M233" s="14">
        <f t="shared" si="17"/>
        <v>0</v>
      </c>
      <c r="N233" s="14">
        <f t="shared" si="18"/>
        <v>0</v>
      </c>
      <c r="O233" s="14">
        <f t="shared" si="19"/>
        <v>0</v>
      </c>
      <c r="P233" s="14">
        <f t="shared" si="20"/>
        <v>0</v>
      </c>
      <c r="Q233" s="14">
        <f t="shared" si="20"/>
        <v>0</v>
      </c>
    </row>
    <row r="234" spans="1:17">
      <c r="A234" s="53" t="str">
        <f>'Invulblad basisdienstregeling'!A234</f>
        <v>&lt;invullen&gt;</v>
      </c>
      <c r="B234" s="53">
        <f>'Invulblad basisdienstregeling'!B234</f>
        <v>0</v>
      </c>
      <c r="C234" s="53">
        <f>'Invulblad basisdienstregeling'!C234</f>
        <v>0</v>
      </c>
      <c r="D234" s="16"/>
      <c r="E234" s="17"/>
      <c r="F234" s="17"/>
      <c r="G234" s="17"/>
      <c r="H234" s="17"/>
      <c r="I234" s="17"/>
      <c r="J234" s="17"/>
      <c r="K234" s="19" t="s">
        <v>69</v>
      </c>
      <c r="L234" s="14">
        <f t="shared" si="16"/>
        <v>0</v>
      </c>
      <c r="M234" s="14">
        <f t="shared" si="17"/>
        <v>0</v>
      </c>
      <c r="N234" s="14">
        <f t="shared" si="18"/>
        <v>0</v>
      </c>
      <c r="O234" s="14">
        <f t="shared" si="19"/>
        <v>0</v>
      </c>
      <c r="P234" s="14">
        <f t="shared" si="20"/>
        <v>0</v>
      </c>
      <c r="Q234" s="14">
        <f t="shared" si="20"/>
        <v>0</v>
      </c>
    </row>
    <row r="235" spans="1:17">
      <c r="A235" s="53" t="str">
        <f>'Invulblad basisdienstregeling'!A235</f>
        <v>&lt;invullen&gt;</v>
      </c>
      <c r="B235" s="53">
        <f>'Invulblad basisdienstregeling'!B235</f>
        <v>0</v>
      </c>
      <c r="C235" s="53">
        <f>'Invulblad basisdienstregeling'!C235</f>
        <v>0</v>
      </c>
      <c r="D235" s="16"/>
      <c r="E235" s="17"/>
      <c r="F235" s="17"/>
      <c r="G235" s="17"/>
      <c r="H235" s="17"/>
      <c r="I235" s="17"/>
      <c r="J235" s="17"/>
      <c r="K235" s="19" t="s">
        <v>70</v>
      </c>
      <c r="L235" s="14">
        <f t="shared" si="16"/>
        <v>0</v>
      </c>
      <c r="M235" s="14">
        <f t="shared" si="17"/>
        <v>0</v>
      </c>
      <c r="N235" s="14">
        <f t="shared" si="18"/>
        <v>0</v>
      </c>
      <c r="O235" s="14">
        <f t="shared" si="19"/>
        <v>0</v>
      </c>
      <c r="P235" s="14">
        <f t="shared" si="20"/>
        <v>0</v>
      </c>
      <c r="Q235" s="14">
        <f t="shared" si="20"/>
        <v>0</v>
      </c>
    </row>
    <row r="236" spans="1:17">
      <c r="A236" s="53" t="str">
        <f>'Invulblad basisdienstregeling'!A236</f>
        <v>&lt;invullen&gt;</v>
      </c>
      <c r="B236" s="53">
        <f>'Invulblad basisdienstregeling'!B236</f>
        <v>0</v>
      </c>
      <c r="C236" s="53">
        <f>'Invulblad basisdienstregeling'!C236</f>
        <v>0</v>
      </c>
      <c r="D236" s="16"/>
      <c r="E236" s="17"/>
      <c r="F236" s="17"/>
      <c r="G236" s="17"/>
      <c r="H236" s="17"/>
      <c r="I236" s="17"/>
      <c r="J236" s="17"/>
      <c r="K236" s="21" t="s">
        <v>64</v>
      </c>
      <c r="L236" s="14">
        <f t="shared" si="16"/>
        <v>0</v>
      </c>
      <c r="M236" s="14">
        <f t="shared" si="17"/>
        <v>0</v>
      </c>
      <c r="N236" s="14">
        <f t="shared" si="18"/>
        <v>0</v>
      </c>
      <c r="O236" s="14">
        <f t="shared" si="19"/>
        <v>0</v>
      </c>
      <c r="P236" s="14">
        <f t="shared" si="20"/>
        <v>0</v>
      </c>
      <c r="Q236" s="14">
        <f t="shared" si="20"/>
        <v>0</v>
      </c>
    </row>
    <row r="237" spans="1:17">
      <c r="A237" s="53" t="str">
        <f>'Invulblad basisdienstregeling'!A237</f>
        <v>&lt;invullen&gt;</v>
      </c>
      <c r="B237" s="53">
        <f>'Invulblad basisdienstregeling'!B237</f>
        <v>0</v>
      </c>
      <c r="C237" s="53">
        <f>'Invulblad basisdienstregeling'!C237</f>
        <v>0</v>
      </c>
      <c r="D237" s="16"/>
      <c r="E237" s="17"/>
      <c r="F237" s="17"/>
      <c r="G237" s="17"/>
      <c r="H237" s="17"/>
      <c r="I237" s="17"/>
      <c r="J237" s="17"/>
      <c r="K237" s="21" t="s">
        <v>65</v>
      </c>
      <c r="L237" s="14">
        <f t="shared" si="16"/>
        <v>0</v>
      </c>
      <c r="M237" s="14">
        <f t="shared" si="17"/>
        <v>0</v>
      </c>
      <c r="N237" s="14">
        <f t="shared" si="18"/>
        <v>0</v>
      </c>
      <c r="O237" s="14">
        <f t="shared" si="19"/>
        <v>0</v>
      </c>
      <c r="P237" s="14">
        <f t="shared" si="20"/>
        <v>0</v>
      </c>
      <c r="Q237" s="14">
        <f t="shared" si="20"/>
        <v>0</v>
      </c>
    </row>
    <row r="238" spans="1:17">
      <c r="A238" s="53" t="str">
        <f>'Invulblad basisdienstregeling'!A238</f>
        <v>&lt;invullen&gt;</v>
      </c>
      <c r="B238" s="53">
        <f>'Invulblad basisdienstregeling'!B238</f>
        <v>0</v>
      </c>
      <c r="C238" s="53">
        <f>'Invulblad basisdienstregeling'!C238</f>
        <v>0</v>
      </c>
      <c r="D238" s="16"/>
      <c r="E238" s="17"/>
      <c r="F238" s="17"/>
      <c r="G238" s="17"/>
      <c r="H238" s="17"/>
      <c r="I238" s="17"/>
      <c r="J238" s="17"/>
      <c r="K238" s="21" t="s">
        <v>66</v>
      </c>
      <c r="L238" s="14">
        <f t="shared" si="16"/>
        <v>0</v>
      </c>
      <c r="M238" s="14">
        <f t="shared" si="17"/>
        <v>0</v>
      </c>
      <c r="N238" s="14">
        <f t="shared" si="18"/>
        <v>0</v>
      </c>
      <c r="O238" s="14">
        <f t="shared" si="19"/>
        <v>0</v>
      </c>
      <c r="P238" s="14">
        <f t="shared" si="20"/>
        <v>0</v>
      </c>
      <c r="Q238" s="14">
        <f t="shared" si="20"/>
        <v>0</v>
      </c>
    </row>
    <row r="239" spans="1:17">
      <c r="A239" s="53" t="str">
        <f>'Invulblad basisdienstregeling'!A239</f>
        <v>&lt;invullen&gt;</v>
      </c>
      <c r="B239" s="53">
        <f>'Invulblad basisdienstregeling'!B239</f>
        <v>0</v>
      </c>
      <c r="C239" s="53">
        <f>'Invulblad basisdienstregeling'!C239</f>
        <v>0</v>
      </c>
      <c r="D239" s="16"/>
      <c r="E239" s="17"/>
      <c r="F239" s="17"/>
      <c r="G239" s="17"/>
      <c r="H239" s="17"/>
      <c r="I239" s="17"/>
      <c r="J239" s="17"/>
      <c r="K239" s="21" t="s">
        <v>67</v>
      </c>
      <c r="L239" s="14">
        <f t="shared" si="16"/>
        <v>0</v>
      </c>
      <c r="M239" s="14">
        <f t="shared" si="17"/>
        <v>0</v>
      </c>
      <c r="N239" s="14">
        <f t="shared" si="18"/>
        <v>0</v>
      </c>
      <c r="O239" s="14">
        <f t="shared" si="19"/>
        <v>0</v>
      </c>
      <c r="P239" s="14">
        <f t="shared" si="20"/>
        <v>0</v>
      </c>
      <c r="Q239" s="14">
        <f t="shared" si="20"/>
        <v>0</v>
      </c>
    </row>
    <row r="240" spans="1:17">
      <c r="A240" s="53" t="str">
        <f>'Invulblad basisdienstregeling'!A240</f>
        <v>&lt;invullen&gt;</v>
      </c>
      <c r="B240" s="53">
        <f>'Invulblad basisdienstregeling'!B240</f>
        <v>0</v>
      </c>
      <c r="C240" s="53">
        <f>'Invulblad basisdienstregeling'!C240</f>
        <v>0</v>
      </c>
      <c r="D240" s="16"/>
      <c r="E240" s="17"/>
      <c r="F240" s="17"/>
      <c r="G240" s="17"/>
      <c r="H240" s="17"/>
      <c r="I240" s="17"/>
      <c r="J240" s="17"/>
      <c r="K240" s="21" t="s">
        <v>68</v>
      </c>
      <c r="L240" s="14">
        <f t="shared" si="16"/>
        <v>0</v>
      </c>
      <c r="M240" s="14">
        <f t="shared" si="17"/>
        <v>0</v>
      </c>
      <c r="N240" s="14">
        <f t="shared" si="18"/>
        <v>0</v>
      </c>
      <c r="O240" s="14">
        <f t="shared" si="19"/>
        <v>0</v>
      </c>
      <c r="P240" s="14">
        <f t="shared" si="20"/>
        <v>0</v>
      </c>
      <c r="Q240" s="14">
        <f t="shared" si="20"/>
        <v>0</v>
      </c>
    </row>
    <row r="241" spans="1:17">
      <c r="A241" s="53" t="str">
        <f>'Invulblad basisdienstregeling'!A241</f>
        <v>&lt;invullen&gt;</v>
      </c>
      <c r="B241" s="53">
        <f>'Invulblad basisdienstregeling'!B241</f>
        <v>0</v>
      </c>
      <c r="C241" s="53">
        <f>'Invulblad basisdienstregeling'!C241</f>
        <v>0</v>
      </c>
      <c r="D241" s="16"/>
      <c r="E241" s="17"/>
      <c r="F241" s="17"/>
      <c r="G241" s="17"/>
      <c r="H241" s="17"/>
      <c r="I241" s="17"/>
      <c r="J241" s="17"/>
      <c r="K241" s="21" t="s">
        <v>69</v>
      </c>
      <c r="L241" s="14">
        <f t="shared" si="16"/>
        <v>0</v>
      </c>
      <c r="M241" s="14">
        <f t="shared" si="17"/>
        <v>0</v>
      </c>
      <c r="N241" s="14">
        <f t="shared" si="18"/>
        <v>0</v>
      </c>
      <c r="O241" s="14">
        <f t="shared" si="19"/>
        <v>0</v>
      </c>
      <c r="P241" s="14">
        <f t="shared" si="20"/>
        <v>0</v>
      </c>
      <c r="Q241" s="14">
        <f t="shared" si="20"/>
        <v>0</v>
      </c>
    </row>
    <row r="242" spans="1:17">
      <c r="A242" s="53" t="str">
        <f>'Invulblad basisdienstregeling'!A242</f>
        <v>&lt;invullen&gt;</v>
      </c>
      <c r="B242" s="53">
        <f>'Invulblad basisdienstregeling'!B242</f>
        <v>0</v>
      </c>
      <c r="C242" s="53">
        <f>'Invulblad basisdienstregeling'!C242</f>
        <v>0</v>
      </c>
      <c r="D242" s="16"/>
      <c r="E242" s="17"/>
      <c r="F242" s="17"/>
      <c r="G242" s="17"/>
      <c r="H242" s="17"/>
      <c r="I242" s="17"/>
      <c r="J242" s="17"/>
      <c r="K242" s="21" t="s">
        <v>70</v>
      </c>
      <c r="L242" s="14">
        <f t="shared" si="16"/>
        <v>0</v>
      </c>
      <c r="M242" s="14">
        <f t="shared" si="17"/>
        <v>0</v>
      </c>
      <c r="N242" s="14">
        <f t="shared" si="18"/>
        <v>0</v>
      </c>
      <c r="O242" s="14">
        <f t="shared" si="19"/>
        <v>0</v>
      </c>
      <c r="P242" s="14">
        <f t="shared" si="20"/>
        <v>0</v>
      </c>
      <c r="Q242" s="14">
        <f t="shared" si="20"/>
        <v>0</v>
      </c>
    </row>
    <row r="243" spans="1:17">
      <c r="A243" s="53" t="str">
        <f>'Invulblad basisdienstregeling'!A243</f>
        <v>&lt;invullen&gt;</v>
      </c>
      <c r="B243" s="53">
        <f>'Invulblad basisdienstregeling'!B243</f>
        <v>0</v>
      </c>
      <c r="C243" s="53">
        <f>'Invulblad basisdienstregeling'!C243</f>
        <v>0</v>
      </c>
      <c r="D243" s="16"/>
      <c r="E243" s="17"/>
      <c r="F243" s="17"/>
      <c r="G243" s="17"/>
      <c r="H243" s="17"/>
      <c r="I243" s="17"/>
      <c r="J243" s="17"/>
      <c r="K243" s="23" t="s">
        <v>64</v>
      </c>
      <c r="L243" s="14">
        <f t="shared" si="16"/>
        <v>0</v>
      </c>
      <c r="M243" s="14">
        <f t="shared" si="17"/>
        <v>0</v>
      </c>
      <c r="N243" s="14">
        <f t="shared" si="18"/>
        <v>0</v>
      </c>
      <c r="O243" s="14">
        <f t="shared" si="19"/>
        <v>0</v>
      </c>
      <c r="P243" s="14">
        <f t="shared" si="20"/>
        <v>0</v>
      </c>
      <c r="Q243" s="14">
        <f t="shared" si="20"/>
        <v>0</v>
      </c>
    </row>
    <row r="244" spans="1:17">
      <c r="A244" s="53" t="str">
        <f>'Invulblad basisdienstregeling'!A244</f>
        <v>&lt;invullen&gt;</v>
      </c>
      <c r="B244" s="53">
        <f>'Invulblad basisdienstregeling'!B244</f>
        <v>0</v>
      </c>
      <c r="C244" s="53">
        <f>'Invulblad basisdienstregeling'!C244</f>
        <v>0</v>
      </c>
      <c r="D244" s="16"/>
      <c r="E244" s="17"/>
      <c r="F244" s="17"/>
      <c r="G244" s="17"/>
      <c r="H244" s="17"/>
      <c r="I244" s="17"/>
      <c r="J244" s="17"/>
      <c r="K244" s="23" t="s">
        <v>65</v>
      </c>
      <c r="L244" s="14">
        <f t="shared" si="16"/>
        <v>0</v>
      </c>
      <c r="M244" s="14">
        <f t="shared" si="17"/>
        <v>0</v>
      </c>
      <c r="N244" s="14">
        <f t="shared" si="18"/>
        <v>0</v>
      </c>
      <c r="O244" s="14">
        <f t="shared" si="19"/>
        <v>0</v>
      </c>
      <c r="P244" s="14">
        <f t="shared" si="20"/>
        <v>0</v>
      </c>
      <c r="Q244" s="14">
        <f t="shared" si="20"/>
        <v>0</v>
      </c>
    </row>
    <row r="245" spans="1:17">
      <c r="A245" s="53" t="str">
        <f>'Invulblad basisdienstregeling'!A245</f>
        <v>&lt;invullen&gt;</v>
      </c>
      <c r="B245" s="53">
        <f>'Invulblad basisdienstregeling'!B245</f>
        <v>0</v>
      </c>
      <c r="C245" s="53">
        <f>'Invulblad basisdienstregeling'!C245</f>
        <v>0</v>
      </c>
      <c r="D245" s="16"/>
      <c r="E245" s="17"/>
      <c r="F245" s="17"/>
      <c r="G245" s="17"/>
      <c r="H245" s="17"/>
      <c r="I245" s="17"/>
      <c r="J245" s="17"/>
      <c r="K245" s="23" t="s">
        <v>66</v>
      </c>
      <c r="L245" s="14">
        <f t="shared" si="16"/>
        <v>0</v>
      </c>
      <c r="M245" s="14">
        <f t="shared" si="17"/>
        <v>0</v>
      </c>
      <c r="N245" s="14">
        <f t="shared" si="18"/>
        <v>0</v>
      </c>
      <c r="O245" s="14">
        <f t="shared" si="19"/>
        <v>0</v>
      </c>
      <c r="P245" s="14">
        <f t="shared" si="20"/>
        <v>0</v>
      </c>
      <c r="Q245" s="14">
        <f t="shared" si="20"/>
        <v>0</v>
      </c>
    </row>
    <row r="246" spans="1:17">
      <c r="A246" s="53" t="str">
        <f>'Invulblad basisdienstregeling'!A246</f>
        <v>&lt;invullen&gt;</v>
      </c>
      <c r="B246" s="53">
        <f>'Invulblad basisdienstregeling'!B246</f>
        <v>0</v>
      </c>
      <c r="C246" s="53">
        <f>'Invulblad basisdienstregeling'!C246</f>
        <v>0</v>
      </c>
      <c r="D246" s="16"/>
      <c r="E246" s="17"/>
      <c r="F246" s="17"/>
      <c r="G246" s="17"/>
      <c r="H246" s="17"/>
      <c r="I246" s="17"/>
      <c r="J246" s="17"/>
      <c r="K246" s="23" t="s">
        <v>67</v>
      </c>
      <c r="L246" s="14">
        <f t="shared" si="16"/>
        <v>0</v>
      </c>
      <c r="M246" s="14">
        <f t="shared" si="17"/>
        <v>0</v>
      </c>
      <c r="N246" s="14">
        <f t="shared" si="18"/>
        <v>0</v>
      </c>
      <c r="O246" s="14">
        <f t="shared" si="19"/>
        <v>0</v>
      </c>
      <c r="P246" s="14">
        <f t="shared" si="20"/>
        <v>0</v>
      </c>
      <c r="Q246" s="14">
        <f t="shared" si="20"/>
        <v>0</v>
      </c>
    </row>
    <row r="247" spans="1:17">
      <c r="A247" s="53" t="str">
        <f>'Invulblad basisdienstregeling'!A247</f>
        <v>&lt;invullen&gt;</v>
      </c>
      <c r="B247" s="53">
        <f>'Invulblad basisdienstregeling'!B247</f>
        <v>0</v>
      </c>
      <c r="C247" s="53">
        <f>'Invulblad basisdienstregeling'!C247</f>
        <v>0</v>
      </c>
      <c r="D247" s="16"/>
      <c r="E247" s="17"/>
      <c r="F247" s="17"/>
      <c r="G247" s="17"/>
      <c r="H247" s="17"/>
      <c r="I247" s="17"/>
      <c r="J247" s="17"/>
      <c r="K247" s="23" t="s">
        <v>68</v>
      </c>
      <c r="L247" s="14">
        <f t="shared" si="16"/>
        <v>0</v>
      </c>
      <c r="M247" s="14">
        <f t="shared" si="17"/>
        <v>0</v>
      </c>
      <c r="N247" s="14">
        <f t="shared" si="18"/>
        <v>0</v>
      </c>
      <c r="O247" s="14">
        <f t="shared" si="19"/>
        <v>0</v>
      </c>
      <c r="P247" s="14">
        <f t="shared" si="20"/>
        <v>0</v>
      </c>
      <c r="Q247" s="14">
        <f t="shared" si="20"/>
        <v>0</v>
      </c>
    </row>
    <row r="248" spans="1:17">
      <c r="A248" s="53" t="str">
        <f>'Invulblad basisdienstregeling'!A248</f>
        <v>&lt;invullen&gt;</v>
      </c>
      <c r="B248" s="53">
        <f>'Invulblad basisdienstregeling'!B248</f>
        <v>0</v>
      </c>
      <c r="C248" s="53">
        <f>'Invulblad basisdienstregeling'!C248</f>
        <v>0</v>
      </c>
      <c r="D248" s="16"/>
      <c r="E248" s="17"/>
      <c r="F248" s="17"/>
      <c r="G248" s="17"/>
      <c r="H248" s="17"/>
      <c r="I248" s="17"/>
      <c r="J248" s="17"/>
      <c r="K248" s="23" t="s">
        <v>69</v>
      </c>
      <c r="L248" s="14">
        <f t="shared" si="16"/>
        <v>0</v>
      </c>
      <c r="M248" s="14">
        <f t="shared" si="17"/>
        <v>0</v>
      </c>
      <c r="N248" s="14">
        <f t="shared" si="18"/>
        <v>0</v>
      </c>
      <c r="O248" s="14">
        <f t="shared" si="19"/>
        <v>0</v>
      </c>
      <c r="P248" s="14">
        <f t="shared" si="20"/>
        <v>0</v>
      </c>
      <c r="Q248" s="14">
        <f t="shared" si="20"/>
        <v>0</v>
      </c>
    </row>
    <row r="249" spans="1:17">
      <c r="A249" s="53" t="str">
        <f>'Invulblad basisdienstregeling'!A249</f>
        <v>&lt;invullen&gt;</v>
      </c>
      <c r="B249" s="53">
        <f>'Invulblad basisdienstregeling'!B249</f>
        <v>0</v>
      </c>
      <c r="C249" s="53">
        <f>'Invulblad basisdienstregeling'!C249</f>
        <v>0</v>
      </c>
      <c r="D249" s="16"/>
      <c r="E249" s="17"/>
      <c r="F249" s="17"/>
      <c r="G249" s="17"/>
      <c r="H249" s="17"/>
      <c r="I249" s="17"/>
      <c r="J249" s="17"/>
      <c r="K249" s="23" t="s">
        <v>70</v>
      </c>
      <c r="L249" s="14">
        <f t="shared" si="16"/>
        <v>0</v>
      </c>
      <c r="M249" s="14">
        <f t="shared" si="17"/>
        <v>0</v>
      </c>
      <c r="N249" s="14">
        <f t="shared" si="18"/>
        <v>0</v>
      </c>
      <c r="O249" s="14">
        <f t="shared" si="19"/>
        <v>0</v>
      </c>
      <c r="P249" s="14">
        <f t="shared" si="20"/>
        <v>0</v>
      </c>
      <c r="Q249" s="14">
        <f t="shared" si="20"/>
        <v>0</v>
      </c>
    </row>
    <row r="250" spans="1:17">
      <c r="A250" s="53" t="str">
        <f>'Invulblad basisdienstregeling'!A250</f>
        <v>&lt;invullen&gt;</v>
      </c>
      <c r="B250" s="53">
        <f>'Invulblad basisdienstregeling'!B250</f>
        <v>0</v>
      </c>
      <c r="C250" s="53">
        <f>'Invulblad basisdienstregeling'!C250</f>
        <v>0</v>
      </c>
      <c r="D250" s="16"/>
      <c r="E250" s="17"/>
      <c r="F250" s="17"/>
      <c r="G250" s="17"/>
      <c r="H250" s="17"/>
      <c r="I250" s="17"/>
      <c r="J250" s="17"/>
      <c r="K250" s="24" t="s">
        <v>64</v>
      </c>
      <c r="L250" s="14">
        <f t="shared" si="16"/>
        <v>0</v>
      </c>
      <c r="M250" s="14">
        <f t="shared" si="17"/>
        <v>0</v>
      </c>
      <c r="N250" s="14">
        <f t="shared" si="18"/>
        <v>0</v>
      </c>
      <c r="O250" s="14">
        <f t="shared" si="19"/>
        <v>0</v>
      </c>
      <c r="P250" s="14">
        <f t="shared" si="20"/>
        <v>0</v>
      </c>
      <c r="Q250" s="14">
        <f t="shared" si="20"/>
        <v>0</v>
      </c>
    </row>
    <row r="251" spans="1:17">
      <c r="A251" s="53" t="str">
        <f>'Invulblad basisdienstregeling'!A251</f>
        <v>&lt;invullen&gt;</v>
      </c>
      <c r="B251" s="53">
        <f>'Invulblad basisdienstregeling'!B251</f>
        <v>0</v>
      </c>
      <c r="C251" s="53">
        <f>'Invulblad basisdienstregeling'!C251</f>
        <v>0</v>
      </c>
      <c r="D251" s="16"/>
      <c r="E251" s="17"/>
      <c r="F251" s="17"/>
      <c r="G251" s="17"/>
      <c r="H251" s="17"/>
      <c r="I251" s="17"/>
      <c r="J251" s="17"/>
      <c r="K251" s="24" t="s">
        <v>65</v>
      </c>
      <c r="L251" s="14">
        <f t="shared" si="16"/>
        <v>0</v>
      </c>
      <c r="M251" s="14">
        <f t="shared" si="17"/>
        <v>0</v>
      </c>
      <c r="N251" s="14">
        <f t="shared" si="18"/>
        <v>0</v>
      </c>
      <c r="O251" s="14">
        <f t="shared" si="19"/>
        <v>0</v>
      </c>
      <c r="P251" s="14">
        <f t="shared" si="20"/>
        <v>0</v>
      </c>
      <c r="Q251" s="14">
        <f t="shared" si="20"/>
        <v>0</v>
      </c>
    </row>
    <row r="252" spans="1:17">
      <c r="A252" s="53" t="str">
        <f>'Invulblad basisdienstregeling'!A252</f>
        <v>&lt;invullen&gt;</v>
      </c>
      <c r="B252" s="53">
        <f>'Invulblad basisdienstregeling'!B252</f>
        <v>0</v>
      </c>
      <c r="C252" s="53">
        <f>'Invulblad basisdienstregeling'!C252</f>
        <v>0</v>
      </c>
      <c r="D252" s="16"/>
      <c r="E252" s="17"/>
      <c r="F252" s="17"/>
      <c r="G252" s="17"/>
      <c r="H252" s="17"/>
      <c r="I252" s="17"/>
      <c r="J252" s="17"/>
      <c r="K252" s="24" t="s">
        <v>66</v>
      </c>
      <c r="L252" s="14">
        <f t="shared" si="16"/>
        <v>0</v>
      </c>
      <c r="M252" s="14">
        <f t="shared" si="17"/>
        <v>0</v>
      </c>
      <c r="N252" s="14">
        <f t="shared" si="18"/>
        <v>0</v>
      </c>
      <c r="O252" s="14">
        <f t="shared" si="19"/>
        <v>0</v>
      </c>
      <c r="P252" s="14">
        <f t="shared" si="20"/>
        <v>0</v>
      </c>
      <c r="Q252" s="14">
        <f t="shared" si="20"/>
        <v>0</v>
      </c>
    </row>
    <row r="253" spans="1:17">
      <c r="A253" s="53" t="str">
        <f>'Invulblad basisdienstregeling'!A253</f>
        <v>&lt;invullen&gt;</v>
      </c>
      <c r="B253" s="53">
        <f>'Invulblad basisdienstregeling'!B253</f>
        <v>0</v>
      </c>
      <c r="C253" s="53">
        <f>'Invulblad basisdienstregeling'!C253</f>
        <v>0</v>
      </c>
      <c r="D253" s="16"/>
      <c r="E253" s="17"/>
      <c r="F253" s="17"/>
      <c r="G253" s="17"/>
      <c r="H253" s="17"/>
      <c r="I253" s="17"/>
      <c r="J253" s="17"/>
      <c r="K253" s="24" t="s">
        <v>67</v>
      </c>
      <c r="L253" s="14">
        <f t="shared" si="16"/>
        <v>0</v>
      </c>
      <c r="M253" s="14">
        <f t="shared" si="17"/>
        <v>0</v>
      </c>
      <c r="N253" s="14">
        <f t="shared" si="18"/>
        <v>0</v>
      </c>
      <c r="O253" s="14">
        <f t="shared" si="19"/>
        <v>0</v>
      </c>
      <c r="P253" s="14">
        <f t="shared" si="20"/>
        <v>0</v>
      </c>
      <c r="Q253" s="14">
        <f t="shared" si="20"/>
        <v>0</v>
      </c>
    </row>
    <row r="254" spans="1:17">
      <c r="A254" s="53" t="str">
        <f>'Invulblad basisdienstregeling'!A254</f>
        <v>&lt;invullen&gt;</v>
      </c>
      <c r="B254" s="53">
        <f>'Invulblad basisdienstregeling'!B254</f>
        <v>0</v>
      </c>
      <c r="C254" s="53">
        <f>'Invulblad basisdienstregeling'!C254</f>
        <v>0</v>
      </c>
      <c r="D254" s="16"/>
      <c r="E254" s="17"/>
      <c r="F254" s="17"/>
      <c r="G254" s="17"/>
      <c r="H254" s="17"/>
      <c r="I254" s="17"/>
      <c r="J254" s="17"/>
      <c r="K254" s="24" t="s">
        <v>68</v>
      </c>
      <c r="L254" s="14">
        <f t="shared" si="16"/>
        <v>0</v>
      </c>
      <c r="M254" s="14">
        <f t="shared" si="17"/>
        <v>0</v>
      </c>
      <c r="N254" s="14">
        <f t="shared" si="18"/>
        <v>0</v>
      </c>
      <c r="O254" s="14">
        <f t="shared" si="19"/>
        <v>0</v>
      </c>
      <c r="P254" s="14">
        <f t="shared" si="20"/>
        <v>0</v>
      </c>
      <c r="Q254" s="14">
        <f t="shared" si="20"/>
        <v>0</v>
      </c>
    </row>
    <row r="255" spans="1:17">
      <c r="A255" s="53" t="str">
        <f>'Invulblad basisdienstregeling'!A255</f>
        <v>&lt;invullen&gt;</v>
      </c>
      <c r="B255" s="53">
        <f>'Invulblad basisdienstregeling'!B255</f>
        <v>0</v>
      </c>
      <c r="C255" s="53">
        <f>'Invulblad basisdienstregeling'!C255</f>
        <v>0</v>
      </c>
      <c r="D255" s="16"/>
      <c r="E255" s="17"/>
      <c r="F255" s="17"/>
      <c r="G255" s="17"/>
      <c r="H255" s="17"/>
      <c r="I255" s="17"/>
      <c r="J255" s="17"/>
      <c r="K255" s="24" t="s">
        <v>69</v>
      </c>
      <c r="L255" s="14">
        <f t="shared" si="16"/>
        <v>0</v>
      </c>
      <c r="M255" s="14">
        <f t="shared" si="17"/>
        <v>0</v>
      </c>
      <c r="N255" s="14">
        <f t="shared" si="18"/>
        <v>0</v>
      </c>
      <c r="O255" s="14">
        <f t="shared" si="19"/>
        <v>0</v>
      </c>
      <c r="P255" s="14">
        <f t="shared" si="20"/>
        <v>0</v>
      </c>
      <c r="Q255" s="14">
        <f t="shared" si="20"/>
        <v>0</v>
      </c>
    </row>
    <row r="256" spans="1:17">
      <c r="A256" s="53" t="str">
        <f>'Invulblad basisdienstregeling'!A256</f>
        <v>&lt;invullen&gt;</v>
      </c>
      <c r="B256" s="53">
        <f>'Invulblad basisdienstregeling'!B256</f>
        <v>0</v>
      </c>
      <c r="C256" s="53">
        <f>'Invulblad basisdienstregeling'!C256</f>
        <v>0</v>
      </c>
      <c r="D256" s="16"/>
      <c r="E256" s="17"/>
      <c r="F256" s="17"/>
      <c r="G256" s="17"/>
      <c r="H256" s="17"/>
      <c r="I256" s="17"/>
      <c r="J256" s="17"/>
      <c r="K256" s="24" t="s">
        <v>70</v>
      </c>
      <c r="L256" s="14">
        <f t="shared" si="16"/>
        <v>0</v>
      </c>
      <c r="M256" s="14">
        <f t="shared" si="17"/>
        <v>0</v>
      </c>
      <c r="N256" s="14">
        <f t="shared" si="18"/>
        <v>0</v>
      </c>
      <c r="O256" s="14">
        <f t="shared" si="19"/>
        <v>0</v>
      </c>
      <c r="P256" s="14">
        <f t="shared" si="20"/>
        <v>0</v>
      </c>
      <c r="Q256" s="14">
        <f t="shared" si="20"/>
        <v>0</v>
      </c>
    </row>
    <row r="257" spans="1:17">
      <c r="A257" s="53" t="str">
        <f>'Invulblad basisdienstregeling'!A257</f>
        <v>&lt;invullen&gt;</v>
      </c>
      <c r="B257" s="53">
        <f>'Invulblad basisdienstregeling'!B257</f>
        <v>0</v>
      </c>
      <c r="C257" s="53">
        <f>'Invulblad basisdienstregeling'!C257</f>
        <v>0</v>
      </c>
      <c r="D257" s="16"/>
      <c r="E257" s="17"/>
      <c r="F257" s="17"/>
      <c r="G257" s="17"/>
      <c r="H257" s="17"/>
      <c r="I257" s="17"/>
      <c r="J257" s="17"/>
      <c r="K257" s="25" t="s">
        <v>64</v>
      </c>
      <c r="L257" s="14">
        <f t="shared" si="16"/>
        <v>0</v>
      </c>
      <c r="M257" s="14">
        <f t="shared" si="17"/>
        <v>0</v>
      </c>
      <c r="N257" s="14">
        <f t="shared" si="18"/>
        <v>0</v>
      </c>
      <c r="O257" s="14">
        <f t="shared" si="19"/>
        <v>0</v>
      </c>
      <c r="P257" s="14">
        <f t="shared" si="20"/>
        <v>0</v>
      </c>
      <c r="Q257" s="14">
        <f t="shared" si="20"/>
        <v>0</v>
      </c>
    </row>
    <row r="258" spans="1:17">
      <c r="A258" s="53" t="str">
        <f>'Invulblad basisdienstregeling'!A258</f>
        <v>&lt;invullen&gt;</v>
      </c>
      <c r="B258" s="53">
        <f>'Invulblad basisdienstregeling'!B258</f>
        <v>0</v>
      </c>
      <c r="C258" s="53">
        <f>'Invulblad basisdienstregeling'!C258</f>
        <v>0</v>
      </c>
      <c r="D258" s="16"/>
      <c r="E258" s="17"/>
      <c r="F258" s="17"/>
      <c r="G258" s="17"/>
      <c r="H258" s="17"/>
      <c r="I258" s="17"/>
      <c r="J258" s="17"/>
      <c r="K258" s="25" t="s">
        <v>65</v>
      </c>
      <c r="L258" s="14">
        <f t="shared" si="16"/>
        <v>0</v>
      </c>
      <c r="M258" s="14">
        <f t="shared" si="17"/>
        <v>0</v>
      </c>
      <c r="N258" s="14">
        <f t="shared" si="18"/>
        <v>0</v>
      </c>
      <c r="O258" s="14">
        <f t="shared" si="19"/>
        <v>0</v>
      </c>
      <c r="P258" s="14">
        <f t="shared" si="20"/>
        <v>0</v>
      </c>
      <c r="Q258" s="14">
        <f t="shared" si="20"/>
        <v>0</v>
      </c>
    </row>
    <row r="259" spans="1:17">
      <c r="A259" s="53" t="str">
        <f>'Invulblad basisdienstregeling'!A259</f>
        <v>&lt;invullen&gt;</v>
      </c>
      <c r="B259" s="53">
        <f>'Invulblad basisdienstregeling'!B259</f>
        <v>0</v>
      </c>
      <c r="C259" s="53">
        <f>'Invulblad basisdienstregeling'!C259</f>
        <v>0</v>
      </c>
      <c r="D259" s="16"/>
      <c r="E259" s="17"/>
      <c r="F259" s="17"/>
      <c r="G259" s="17"/>
      <c r="H259" s="17"/>
      <c r="I259" s="17"/>
      <c r="J259" s="17"/>
      <c r="K259" s="25" t="s">
        <v>66</v>
      </c>
      <c r="L259" s="14">
        <f t="shared" si="16"/>
        <v>0</v>
      </c>
      <c r="M259" s="14">
        <f t="shared" si="17"/>
        <v>0</v>
      </c>
      <c r="N259" s="14">
        <f t="shared" si="18"/>
        <v>0</v>
      </c>
      <c r="O259" s="14">
        <f t="shared" si="19"/>
        <v>0</v>
      </c>
      <c r="P259" s="14">
        <f t="shared" si="20"/>
        <v>0</v>
      </c>
      <c r="Q259" s="14">
        <f t="shared" si="20"/>
        <v>0</v>
      </c>
    </row>
    <row r="260" spans="1:17">
      <c r="A260" s="53" t="str">
        <f>'Invulblad basisdienstregeling'!A260</f>
        <v>&lt;invullen&gt;</v>
      </c>
      <c r="B260" s="53">
        <f>'Invulblad basisdienstregeling'!B260</f>
        <v>0</v>
      </c>
      <c r="C260" s="53">
        <f>'Invulblad basisdienstregeling'!C260</f>
        <v>0</v>
      </c>
      <c r="D260" s="16"/>
      <c r="E260" s="17"/>
      <c r="F260" s="17"/>
      <c r="G260" s="17"/>
      <c r="H260" s="17"/>
      <c r="I260" s="17"/>
      <c r="J260" s="17"/>
      <c r="K260" s="25" t="s">
        <v>67</v>
      </c>
      <c r="L260" s="14">
        <f t="shared" si="16"/>
        <v>0</v>
      </c>
      <c r="M260" s="14">
        <f t="shared" si="17"/>
        <v>0</v>
      </c>
      <c r="N260" s="14">
        <f t="shared" si="18"/>
        <v>0</v>
      </c>
      <c r="O260" s="14">
        <f t="shared" si="19"/>
        <v>0</v>
      </c>
      <c r="P260" s="14">
        <f t="shared" si="20"/>
        <v>0</v>
      </c>
      <c r="Q260" s="14">
        <f t="shared" si="20"/>
        <v>0</v>
      </c>
    </row>
    <row r="261" spans="1:17">
      <c r="A261" s="53" t="str">
        <f>'Invulblad basisdienstregeling'!A261</f>
        <v>&lt;invullen&gt;</v>
      </c>
      <c r="B261" s="53">
        <f>'Invulblad basisdienstregeling'!B261</f>
        <v>0</v>
      </c>
      <c r="C261" s="53">
        <f>'Invulblad basisdienstregeling'!C261</f>
        <v>0</v>
      </c>
      <c r="D261" s="16"/>
      <c r="E261" s="17"/>
      <c r="F261" s="17"/>
      <c r="G261" s="17"/>
      <c r="H261" s="17"/>
      <c r="I261" s="17"/>
      <c r="J261" s="17"/>
      <c r="K261" s="25" t="s">
        <v>68</v>
      </c>
      <c r="L261" s="14">
        <f t="shared" si="16"/>
        <v>0</v>
      </c>
      <c r="M261" s="14">
        <f t="shared" si="17"/>
        <v>0</v>
      </c>
      <c r="N261" s="14">
        <f t="shared" si="18"/>
        <v>0</v>
      </c>
      <c r="O261" s="14">
        <f t="shared" si="19"/>
        <v>0</v>
      </c>
      <c r="P261" s="14">
        <f t="shared" si="20"/>
        <v>0</v>
      </c>
      <c r="Q261" s="14">
        <f t="shared" si="20"/>
        <v>0</v>
      </c>
    </row>
    <row r="262" spans="1:17">
      <c r="A262" s="53" t="str">
        <f>'Invulblad basisdienstregeling'!A262</f>
        <v>&lt;invullen&gt;</v>
      </c>
      <c r="B262" s="53">
        <f>'Invulblad basisdienstregeling'!B262</f>
        <v>0</v>
      </c>
      <c r="C262" s="53">
        <f>'Invulblad basisdienstregeling'!C262</f>
        <v>0</v>
      </c>
      <c r="D262" s="16"/>
      <c r="E262" s="17"/>
      <c r="F262" s="17"/>
      <c r="G262" s="17"/>
      <c r="H262" s="17"/>
      <c r="I262" s="17"/>
      <c r="J262" s="17"/>
      <c r="K262" s="25" t="s">
        <v>69</v>
      </c>
      <c r="L262" s="14">
        <f t="shared" si="16"/>
        <v>0</v>
      </c>
      <c r="M262" s="14">
        <f t="shared" si="17"/>
        <v>0</v>
      </c>
      <c r="N262" s="14">
        <f t="shared" si="18"/>
        <v>0</v>
      </c>
      <c r="O262" s="14">
        <f t="shared" si="19"/>
        <v>0</v>
      </c>
      <c r="P262" s="14">
        <f t="shared" si="20"/>
        <v>0</v>
      </c>
      <c r="Q262" s="14">
        <f t="shared" si="20"/>
        <v>0</v>
      </c>
    </row>
    <row r="263" spans="1:17">
      <c r="A263" s="53" t="str">
        <f>'Invulblad basisdienstregeling'!A263</f>
        <v>&lt;invullen&gt;</v>
      </c>
      <c r="B263" s="53">
        <f>'Invulblad basisdienstregeling'!B263</f>
        <v>0</v>
      </c>
      <c r="C263" s="53">
        <f>'Invulblad basisdienstregeling'!C263</f>
        <v>0</v>
      </c>
      <c r="D263" s="16"/>
      <c r="E263" s="17"/>
      <c r="F263" s="17"/>
      <c r="G263" s="17"/>
      <c r="H263" s="17"/>
      <c r="I263" s="17"/>
      <c r="J263" s="17"/>
      <c r="K263" s="25" t="s">
        <v>70</v>
      </c>
      <c r="L263" s="14">
        <f t="shared" si="16"/>
        <v>0</v>
      </c>
      <c r="M263" s="14">
        <f t="shared" si="17"/>
        <v>0</v>
      </c>
      <c r="N263" s="14">
        <f t="shared" si="18"/>
        <v>0</v>
      </c>
      <c r="O263" s="14">
        <f t="shared" si="19"/>
        <v>0</v>
      </c>
      <c r="P263" s="14">
        <f t="shared" si="20"/>
        <v>0</v>
      </c>
      <c r="Q263" s="14">
        <f t="shared" si="20"/>
        <v>0</v>
      </c>
    </row>
    <row r="264" spans="1:17">
      <c r="A264" s="53" t="str">
        <f>'Invulblad basisdienstregeling'!A264</f>
        <v>&lt;invullen&gt;</v>
      </c>
      <c r="B264" s="53">
        <f>'Invulblad basisdienstregeling'!B264</f>
        <v>0</v>
      </c>
      <c r="C264" s="53">
        <f>'Invulblad basisdienstregeling'!C264</f>
        <v>0</v>
      </c>
      <c r="D264" s="16"/>
      <c r="E264" s="17"/>
      <c r="F264" s="17"/>
      <c r="G264" s="17"/>
      <c r="H264" s="17"/>
      <c r="I264" s="17"/>
      <c r="J264" s="17"/>
      <c r="K264" s="26" t="s">
        <v>64</v>
      </c>
      <c r="L264" s="14">
        <f t="shared" si="16"/>
        <v>0</v>
      </c>
      <c r="M264" s="14">
        <f t="shared" si="17"/>
        <v>0</v>
      </c>
      <c r="N264" s="14">
        <f t="shared" si="18"/>
        <v>0</v>
      </c>
      <c r="O264" s="14">
        <f t="shared" si="19"/>
        <v>0</v>
      </c>
      <c r="P264" s="14">
        <f t="shared" si="20"/>
        <v>0</v>
      </c>
      <c r="Q264" s="14">
        <f t="shared" si="20"/>
        <v>0</v>
      </c>
    </row>
    <row r="265" spans="1:17">
      <c r="A265" s="53" t="str">
        <f>'Invulblad basisdienstregeling'!A265</f>
        <v>&lt;invullen&gt;</v>
      </c>
      <c r="B265" s="53">
        <f>'Invulblad basisdienstregeling'!B265</f>
        <v>0</v>
      </c>
      <c r="C265" s="53">
        <f>'Invulblad basisdienstregeling'!C265</f>
        <v>0</v>
      </c>
      <c r="D265" s="16"/>
      <c r="E265" s="17"/>
      <c r="F265" s="17"/>
      <c r="G265" s="17"/>
      <c r="H265" s="17"/>
      <c r="I265" s="17"/>
      <c r="J265" s="17"/>
      <c r="K265" s="26" t="s">
        <v>65</v>
      </c>
      <c r="L265" s="14">
        <f t="shared" si="16"/>
        <v>0</v>
      </c>
      <c r="M265" s="14">
        <f t="shared" si="17"/>
        <v>0</v>
      </c>
      <c r="N265" s="14">
        <f t="shared" si="18"/>
        <v>0</v>
      </c>
      <c r="O265" s="14">
        <f t="shared" si="19"/>
        <v>0</v>
      </c>
      <c r="P265" s="14">
        <f t="shared" si="20"/>
        <v>0</v>
      </c>
      <c r="Q265" s="14">
        <f t="shared" si="20"/>
        <v>0</v>
      </c>
    </row>
    <row r="266" spans="1:17">
      <c r="A266" s="53" t="str">
        <f>'Invulblad basisdienstregeling'!A266</f>
        <v>&lt;invullen&gt;</v>
      </c>
      <c r="B266" s="53">
        <f>'Invulblad basisdienstregeling'!B266</f>
        <v>0</v>
      </c>
      <c r="C266" s="53">
        <f>'Invulblad basisdienstregeling'!C266</f>
        <v>0</v>
      </c>
      <c r="D266" s="16"/>
      <c r="E266" s="17"/>
      <c r="F266" s="17"/>
      <c r="G266" s="17"/>
      <c r="H266" s="17"/>
      <c r="I266" s="17"/>
      <c r="J266" s="17"/>
      <c r="K266" s="26" t="s">
        <v>66</v>
      </c>
      <c r="L266" s="14">
        <f t="shared" si="16"/>
        <v>0</v>
      </c>
      <c r="M266" s="14">
        <f t="shared" si="17"/>
        <v>0</v>
      </c>
      <c r="N266" s="14">
        <f t="shared" si="18"/>
        <v>0</v>
      </c>
      <c r="O266" s="14">
        <f t="shared" si="19"/>
        <v>0</v>
      </c>
      <c r="P266" s="14">
        <f t="shared" si="20"/>
        <v>0</v>
      </c>
      <c r="Q266" s="14">
        <f t="shared" si="20"/>
        <v>0</v>
      </c>
    </row>
    <row r="267" spans="1:17">
      <c r="A267" s="53" t="str">
        <f>'Invulblad basisdienstregeling'!A267</f>
        <v>&lt;invullen&gt;</v>
      </c>
      <c r="B267" s="53">
        <f>'Invulblad basisdienstregeling'!B267</f>
        <v>0</v>
      </c>
      <c r="C267" s="53">
        <f>'Invulblad basisdienstregeling'!C267</f>
        <v>0</v>
      </c>
      <c r="D267" s="16"/>
      <c r="E267" s="17"/>
      <c r="F267" s="17"/>
      <c r="G267" s="17"/>
      <c r="H267" s="17"/>
      <c r="I267" s="17"/>
      <c r="J267" s="17"/>
      <c r="K267" s="26" t="s">
        <v>67</v>
      </c>
      <c r="L267" s="14">
        <f t="shared" si="16"/>
        <v>0</v>
      </c>
      <c r="M267" s="14">
        <f t="shared" si="17"/>
        <v>0</v>
      </c>
      <c r="N267" s="14">
        <f t="shared" si="18"/>
        <v>0</v>
      </c>
      <c r="O267" s="14">
        <f t="shared" si="19"/>
        <v>0</v>
      </c>
      <c r="P267" s="14">
        <f t="shared" si="20"/>
        <v>0</v>
      </c>
      <c r="Q267" s="14">
        <f t="shared" si="20"/>
        <v>0</v>
      </c>
    </row>
    <row r="268" spans="1:17">
      <c r="A268" s="53" t="str">
        <f>'Invulblad basisdienstregeling'!A268</f>
        <v>&lt;invullen&gt;</v>
      </c>
      <c r="B268" s="53">
        <f>'Invulblad basisdienstregeling'!B268</f>
        <v>0</v>
      </c>
      <c r="C268" s="53">
        <f>'Invulblad basisdienstregeling'!C268</f>
        <v>0</v>
      </c>
      <c r="D268" s="16"/>
      <c r="E268" s="17"/>
      <c r="F268" s="17"/>
      <c r="G268" s="17"/>
      <c r="H268" s="17"/>
      <c r="I268" s="17"/>
      <c r="J268" s="17"/>
      <c r="K268" s="26" t="s">
        <v>68</v>
      </c>
      <c r="L268" s="14">
        <f t="shared" ref="L268:L331" si="21">E268*$D268</f>
        <v>0</v>
      </c>
      <c r="M268" s="14">
        <f t="shared" ref="M268:M331" si="22">F268*$D268</f>
        <v>0</v>
      </c>
      <c r="N268" s="14">
        <f t="shared" ref="N268:N331" si="23">G268*$D268</f>
        <v>0</v>
      </c>
      <c r="O268" s="14">
        <f t="shared" ref="O268:O331" si="24">H268*$D268</f>
        <v>0</v>
      </c>
      <c r="P268" s="14">
        <f t="shared" si="20"/>
        <v>0</v>
      </c>
      <c r="Q268" s="14">
        <f t="shared" si="20"/>
        <v>0</v>
      </c>
    </row>
    <row r="269" spans="1:17">
      <c r="A269" s="53" t="str">
        <f>'Invulblad basisdienstregeling'!A269</f>
        <v>&lt;invullen&gt;</v>
      </c>
      <c r="B269" s="53">
        <f>'Invulblad basisdienstregeling'!B269</f>
        <v>0</v>
      </c>
      <c r="C269" s="53">
        <f>'Invulblad basisdienstregeling'!C269</f>
        <v>0</v>
      </c>
      <c r="D269" s="16"/>
      <c r="E269" s="17"/>
      <c r="F269" s="17"/>
      <c r="G269" s="17"/>
      <c r="H269" s="17"/>
      <c r="I269" s="17"/>
      <c r="J269" s="17"/>
      <c r="K269" s="26" t="s">
        <v>69</v>
      </c>
      <c r="L269" s="14">
        <f t="shared" si="21"/>
        <v>0</v>
      </c>
      <c r="M269" s="14">
        <f t="shared" si="22"/>
        <v>0</v>
      </c>
      <c r="N269" s="14">
        <f t="shared" si="23"/>
        <v>0</v>
      </c>
      <c r="O269" s="14">
        <f t="shared" si="24"/>
        <v>0</v>
      </c>
      <c r="P269" s="14">
        <f t="shared" si="20"/>
        <v>0</v>
      </c>
      <c r="Q269" s="14">
        <f t="shared" si="20"/>
        <v>0</v>
      </c>
    </row>
    <row r="270" spans="1:17">
      <c r="A270" s="53" t="str">
        <f>'Invulblad basisdienstregeling'!A270</f>
        <v>&lt;invullen&gt;</v>
      </c>
      <c r="B270" s="53">
        <f>'Invulblad basisdienstregeling'!B270</f>
        <v>0</v>
      </c>
      <c r="C270" s="53">
        <f>'Invulblad basisdienstregeling'!C270</f>
        <v>0</v>
      </c>
      <c r="D270" s="16"/>
      <c r="E270" s="17"/>
      <c r="F270" s="17"/>
      <c r="G270" s="17"/>
      <c r="H270" s="17"/>
      <c r="I270" s="17"/>
      <c r="J270" s="17"/>
      <c r="K270" s="26" t="s">
        <v>70</v>
      </c>
      <c r="L270" s="14">
        <f t="shared" si="21"/>
        <v>0</v>
      </c>
      <c r="M270" s="14">
        <f t="shared" si="22"/>
        <v>0</v>
      </c>
      <c r="N270" s="14">
        <f t="shared" si="23"/>
        <v>0</v>
      </c>
      <c r="O270" s="14">
        <f t="shared" si="24"/>
        <v>0</v>
      </c>
      <c r="P270" s="14">
        <f t="shared" si="20"/>
        <v>0</v>
      </c>
      <c r="Q270" s="14">
        <f t="shared" si="20"/>
        <v>0</v>
      </c>
    </row>
    <row r="271" spans="1:17">
      <c r="A271" s="53" t="str">
        <f>'Invulblad basisdienstregeling'!A271</f>
        <v>&lt;invullen&gt;</v>
      </c>
      <c r="B271" s="53">
        <f>'Invulblad basisdienstregeling'!B271</f>
        <v>0</v>
      </c>
      <c r="C271" s="53">
        <f>'Invulblad basisdienstregeling'!C271</f>
        <v>0</v>
      </c>
      <c r="D271" s="16"/>
      <c r="E271" s="17"/>
      <c r="F271" s="17"/>
      <c r="G271" s="17"/>
      <c r="H271" s="17"/>
      <c r="I271" s="17"/>
      <c r="J271" s="17"/>
      <c r="K271" s="19" t="s">
        <v>64</v>
      </c>
      <c r="L271" s="14">
        <f t="shared" si="21"/>
        <v>0</v>
      </c>
      <c r="M271" s="14">
        <f t="shared" si="22"/>
        <v>0</v>
      </c>
      <c r="N271" s="14">
        <f t="shared" si="23"/>
        <v>0</v>
      </c>
      <c r="O271" s="14">
        <f t="shared" si="24"/>
        <v>0</v>
      </c>
      <c r="P271" s="14">
        <f t="shared" si="20"/>
        <v>0</v>
      </c>
      <c r="Q271" s="14">
        <f t="shared" si="20"/>
        <v>0</v>
      </c>
    </row>
    <row r="272" spans="1:17">
      <c r="A272" s="53" t="str">
        <f>'Invulblad basisdienstregeling'!A272</f>
        <v>&lt;invullen&gt;</v>
      </c>
      <c r="B272" s="53">
        <f>'Invulblad basisdienstregeling'!B272</f>
        <v>0</v>
      </c>
      <c r="C272" s="53">
        <f>'Invulblad basisdienstregeling'!C272</f>
        <v>0</v>
      </c>
      <c r="D272" s="16"/>
      <c r="E272" s="17"/>
      <c r="F272" s="17"/>
      <c r="G272" s="17"/>
      <c r="H272" s="17"/>
      <c r="I272" s="17"/>
      <c r="J272" s="17"/>
      <c r="K272" s="19" t="s">
        <v>65</v>
      </c>
      <c r="L272" s="14">
        <f t="shared" si="21"/>
        <v>0</v>
      </c>
      <c r="M272" s="14">
        <f t="shared" si="22"/>
        <v>0</v>
      </c>
      <c r="N272" s="14">
        <f t="shared" si="23"/>
        <v>0</v>
      </c>
      <c r="O272" s="14">
        <f t="shared" si="24"/>
        <v>0</v>
      </c>
      <c r="P272" s="14">
        <f t="shared" si="20"/>
        <v>0</v>
      </c>
      <c r="Q272" s="14">
        <f t="shared" si="20"/>
        <v>0</v>
      </c>
    </row>
    <row r="273" spans="1:17">
      <c r="A273" s="53" t="str">
        <f>'Invulblad basisdienstregeling'!A273</f>
        <v>&lt;invullen&gt;</v>
      </c>
      <c r="B273" s="53">
        <f>'Invulblad basisdienstregeling'!B273</f>
        <v>0</v>
      </c>
      <c r="C273" s="53">
        <f>'Invulblad basisdienstregeling'!C273</f>
        <v>0</v>
      </c>
      <c r="D273" s="16"/>
      <c r="E273" s="17"/>
      <c r="F273" s="17"/>
      <c r="G273" s="17"/>
      <c r="H273" s="17"/>
      <c r="I273" s="17"/>
      <c r="J273" s="17"/>
      <c r="K273" s="19" t="s">
        <v>66</v>
      </c>
      <c r="L273" s="14">
        <f t="shared" si="21"/>
        <v>0</v>
      </c>
      <c r="M273" s="14">
        <f t="shared" si="22"/>
        <v>0</v>
      </c>
      <c r="N273" s="14">
        <f t="shared" si="23"/>
        <v>0</v>
      </c>
      <c r="O273" s="14">
        <f t="shared" si="24"/>
        <v>0</v>
      </c>
      <c r="P273" s="14">
        <f t="shared" si="20"/>
        <v>0</v>
      </c>
      <c r="Q273" s="14">
        <f t="shared" si="20"/>
        <v>0</v>
      </c>
    </row>
    <row r="274" spans="1:17">
      <c r="A274" s="53" t="str">
        <f>'Invulblad basisdienstregeling'!A274</f>
        <v>&lt;invullen&gt;</v>
      </c>
      <c r="B274" s="53">
        <f>'Invulblad basisdienstregeling'!B274</f>
        <v>0</v>
      </c>
      <c r="C274" s="53">
        <f>'Invulblad basisdienstregeling'!C274</f>
        <v>0</v>
      </c>
      <c r="D274" s="16"/>
      <c r="E274" s="17"/>
      <c r="F274" s="17"/>
      <c r="G274" s="17"/>
      <c r="H274" s="17"/>
      <c r="I274" s="17"/>
      <c r="J274" s="17"/>
      <c r="K274" s="19" t="s">
        <v>67</v>
      </c>
      <c r="L274" s="14">
        <f t="shared" si="21"/>
        <v>0</v>
      </c>
      <c r="M274" s="14">
        <f t="shared" si="22"/>
        <v>0</v>
      </c>
      <c r="N274" s="14">
        <f t="shared" si="23"/>
        <v>0</v>
      </c>
      <c r="O274" s="14">
        <f t="shared" si="24"/>
        <v>0</v>
      </c>
      <c r="P274" s="14">
        <f t="shared" si="20"/>
        <v>0</v>
      </c>
      <c r="Q274" s="14">
        <f t="shared" si="20"/>
        <v>0</v>
      </c>
    </row>
    <row r="275" spans="1:17">
      <c r="A275" s="53" t="str">
        <f>'Invulblad basisdienstregeling'!A275</f>
        <v>&lt;invullen&gt;</v>
      </c>
      <c r="B275" s="53">
        <f>'Invulblad basisdienstregeling'!B275</f>
        <v>0</v>
      </c>
      <c r="C275" s="53">
        <f>'Invulblad basisdienstregeling'!C275</f>
        <v>0</v>
      </c>
      <c r="D275" s="16"/>
      <c r="E275" s="17"/>
      <c r="F275" s="17"/>
      <c r="G275" s="17"/>
      <c r="H275" s="17"/>
      <c r="I275" s="17"/>
      <c r="J275" s="17"/>
      <c r="K275" s="19" t="s">
        <v>68</v>
      </c>
      <c r="L275" s="14">
        <f t="shared" si="21"/>
        <v>0</v>
      </c>
      <c r="M275" s="14">
        <f t="shared" si="22"/>
        <v>0</v>
      </c>
      <c r="N275" s="14">
        <f t="shared" si="23"/>
        <v>0</v>
      </c>
      <c r="O275" s="14">
        <f t="shared" si="24"/>
        <v>0</v>
      </c>
      <c r="P275" s="14">
        <f t="shared" si="20"/>
        <v>0</v>
      </c>
      <c r="Q275" s="14">
        <f t="shared" si="20"/>
        <v>0</v>
      </c>
    </row>
    <row r="276" spans="1:17">
      <c r="A276" s="53" t="str">
        <f>'Invulblad basisdienstregeling'!A276</f>
        <v>&lt;invullen&gt;</v>
      </c>
      <c r="B276" s="53">
        <f>'Invulblad basisdienstregeling'!B276</f>
        <v>0</v>
      </c>
      <c r="C276" s="53">
        <f>'Invulblad basisdienstregeling'!C276</f>
        <v>0</v>
      </c>
      <c r="D276" s="16"/>
      <c r="E276" s="17"/>
      <c r="F276" s="17"/>
      <c r="G276" s="17"/>
      <c r="H276" s="17"/>
      <c r="I276" s="17"/>
      <c r="J276" s="17"/>
      <c r="K276" s="19" t="s">
        <v>69</v>
      </c>
      <c r="L276" s="14">
        <f t="shared" si="21"/>
        <v>0</v>
      </c>
      <c r="M276" s="14">
        <f t="shared" si="22"/>
        <v>0</v>
      </c>
      <c r="N276" s="14">
        <f t="shared" si="23"/>
        <v>0</v>
      </c>
      <c r="O276" s="14">
        <f t="shared" si="24"/>
        <v>0</v>
      </c>
      <c r="P276" s="14">
        <f t="shared" si="20"/>
        <v>0</v>
      </c>
      <c r="Q276" s="14">
        <f t="shared" si="20"/>
        <v>0</v>
      </c>
    </row>
    <row r="277" spans="1:17">
      <c r="A277" s="53" t="str">
        <f>'Invulblad basisdienstregeling'!A277</f>
        <v>&lt;invullen&gt;</v>
      </c>
      <c r="B277" s="53">
        <f>'Invulblad basisdienstregeling'!B277</f>
        <v>0</v>
      </c>
      <c r="C277" s="53">
        <f>'Invulblad basisdienstregeling'!C277</f>
        <v>0</v>
      </c>
      <c r="D277" s="16"/>
      <c r="E277" s="17"/>
      <c r="F277" s="17"/>
      <c r="G277" s="17"/>
      <c r="H277" s="17"/>
      <c r="I277" s="17"/>
      <c r="J277" s="17"/>
      <c r="K277" s="19" t="s">
        <v>70</v>
      </c>
      <c r="L277" s="14">
        <f t="shared" si="21"/>
        <v>0</v>
      </c>
      <c r="M277" s="14">
        <f t="shared" si="22"/>
        <v>0</v>
      </c>
      <c r="N277" s="14">
        <f t="shared" si="23"/>
        <v>0</v>
      </c>
      <c r="O277" s="14">
        <f t="shared" si="24"/>
        <v>0</v>
      </c>
      <c r="P277" s="14">
        <f t="shared" si="20"/>
        <v>0</v>
      </c>
      <c r="Q277" s="14">
        <f t="shared" si="20"/>
        <v>0</v>
      </c>
    </row>
    <row r="278" spans="1:17">
      <c r="A278" s="53" t="str">
        <f>'Invulblad basisdienstregeling'!A278</f>
        <v>&lt;invullen&gt;</v>
      </c>
      <c r="B278" s="53">
        <f>'Invulblad basisdienstregeling'!B278</f>
        <v>0</v>
      </c>
      <c r="C278" s="53">
        <f>'Invulblad basisdienstregeling'!C278</f>
        <v>0</v>
      </c>
      <c r="D278" s="16"/>
      <c r="E278" s="17"/>
      <c r="F278" s="17"/>
      <c r="G278" s="17"/>
      <c r="H278" s="17"/>
      <c r="I278" s="17"/>
      <c r="J278" s="17"/>
      <c r="K278" s="21" t="s">
        <v>64</v>
      </c>
      <c r="L278" s="14">
        <f t="shared" si="21"/>
        <v>0</v>
      </c>
      <c r="M278" s="14">
        <f t="shared" si="22"/>
        <v>0</v>
      </c>
      <c r="N278" s="14">
        <f t="shared" si="23"/>
        <v>0</v>
      </c>
      <c r="O278" s="14">
        <f t="shared" si="24"/>
        <v>0</v>
      </c>
      <c r="P278" s="14">
        <f t="shared" si="20"/>
        <v>0</v>
      </c>
      <c r="Q278" s="14">
        <f t="shared" si="20"/>
        <v>0</v>
      </c>
    </row>
    <row r="279" spans="1:17">
      <c r="A279" s="53" t="str">
        <f>'Invulblad basisdienstregeling'!A279</f>
        <v>&lt;invullen&gt;</v>
      </c>
      <c r="B279" s="53">
        <f>'Invulblad basisdienstregeling'!B279</f>
        <v>0</v>
      </c>
      <c r="C279" s="53">
        <f>'Invulblad basisdienstregeling'!C279</f>
        <v>0</v>
      </c>
      <c r="D279" s="16"/>
      <c r="E279" s="17"/>
      <c r="F279" s="17"/>
      <c r="G279" s="17"/>
      <c r="H279" s="17"/>
      <c r="I279" s="17"/>
      <c r="J279" s="17"/>
      <c r="K279" s="21" t="s">
        <v>65</v>
      </c>
      <c r="L279" s="14">
        <f t="shared" si="21"/>
        <v>0</v>
      </c>
      <c r="M279" s="14">
        <f t="shared" si="22"/>
        <v>0</v>
      </c>
      <c r="N279" s="14">
        <f t="shared" si="23"/>
        <v>0</v>
      </c>
      <c r="O279" s="14">
        <f t="shared" si="24"/>
        <v>0</v>
      </c>
      <c r="P279" s="14">
        <f t="shared" si="20"/>
        <v>0</v>
      </c>
      <c r="Q279" s="14">
        <f t="shared" si="20"/>
        <v>0</v>
      </c>
    </row>
    <row r="280" spans="1:17">
      <c r="A280" s="53" t="str">
        <f>'Invulblad basisdienstregeling'!A280</f>
        <v>&lt;invullen&gt;</v>
      </c>
      <c r="B280" s="53">
        <f>'Invulblad basisdienstregeling'!B280</f>
        <v>0</v>
      </c>
      <c r="C280" s="53">
        <f>'Invulblad basisdienstregeling'!C280</f>
        <v>0</v>
      </c>
      <c r="D280" s="16"/>
      <c r="E280" s="17"/>
      <c r="F280" s="17"/>
      <c r="G280" s="17"/>
      <c r="H280" s="17"/>
      <c r="I280" s="17"/>
      <c r="J280" s="17"/>
      <c r="K280" s="21" t="s">
        <v>66</v>
      </c>
      <c r="L280" s="14">
        <f t="shared" si="21"/>
        <v>0</v>
      </c>
      <c r="M280" s="14">
        <f t="shared" si="22"/>
        <v>0</v>
      </c>
      <c r="N280" s="14">
        <f t="shared" si="23"/>
        <v>0</v>
      </c>
      <c r="O280" s="14">
        <f t="shared" si="24"/>
        <v>0</v>
      </c>
      <c r="P280" s="14">
        <f t="shared" si="20"/>
        <v>0</v>
      </c>
      <c r="Q280" s="14">
        <f t="shared" si="20"/>
        <v>0</v>
      </c>
    </row>
    <row r="281" spans="1:17">
      <c r="A281" s="53" t="str">
        <f>'Invulblad basisdienstregeling'!A281</f>
        <v>&lt;invullen&gt;</v>
      </c>
      <c r="B281" s="53">
        <f>'Invulblad basisdienstregeling'!B281</f>
        <v>0</v>
      </c>
      <c r="C281" s="53">
        <f>'Invulblad basisdienstregeling'!C281</f>
        <v>0</v>
      </c>
      <c r="D281" s="16"/>
      <c r="E281" s="17"/>
      <c r="F281" s="17"/>
      <c r="G281" s="17"/>
      <c r="H281" s="17"/>
      <c r="I281" s="17"/>
      <c r="J281" s="17"/>
      <c r="K281" s="21" t="s">
        <v>67</v>
      </c>
      <c r="L281" s="14">
        <f t="shared" si="21"/>
        <v>0</v>
      </c>
      <c r="M281" s="14">
        <f t="shared" si="22"/>
        <v>0</v>
      </c>
      <c r="N281" s="14">
        <f t="shared" si="23"/>
        <v>0</v>
      </c>
      <c r="O281" s="14">
        <f t="shared" si="24"/>
        <v>0</v>
      </c>
      <c r="P281" s="14">
        <f t="shared" si="20"/>
        <v>0</v>
      </c>
      <c r="Q281" s="14">
        <f t="shared" si="20"/>
        <v>0</v>
      </c>
    </row>
    <row r="282" spans="1:17">
      <c r="A282" s="53" t="str">
        <f>'Invulblad basisdienstregeling'!A282</f>
        <v>&lt;invullen&gt;</v>
      </c>
      <c r="B282" s="53">
        <f>'Invulblad basisdienstregeling'!B282</f>
        <v>0</v>
      </c>
      <c r="C282" s="53">
        <f>'Invulblad basisdienstregeling'!C282</f>
        <v>0</v>
      </c>
      <c r="D282" s="16"/>
      <c r="E282" s="17"/>
      <c r="F282" s="17"/>
      <c r="G282" s="17"/>
      <c r="H282" s="17"/>
      <c r="I282" s="17"/>
      <c r="J282" s="17"/>
      <c r="K282" s="21" t="s">
        <v>68</v>
      </c>
      <c r="L282" s="14">
        <f t="shared" si="21"/>
        <v>0</v>
      </c>
      <c r="M282" s="14">
        <f t="shared" si="22"/>
        <v>0</v>
      </c>
      <c r="N282" s="14">
        <f t="shared" si="23"/>
        <v>0</v>
      </c>
      <c r="O282" s="14">
        <f t="shared" si="24"/>
        <v>0</v>
      </c>
      <c r="P282" s="14">
        <f t="shared" si="20"/>
        <v>0</v>
      </c>
      <c r="Q282" s="14">
        <f t="shared" si="20"/>
        <v>0</v>
      </c>
    </row>
    <row r="283" spans="1:17">
      <c r="A283" s="53" t="str">
        <f>'Invulblad basisdienstregeling'!A283</f>
        <v>&lt;invullen&gt;</v>
      </c>
      <c r="B283" s="53">
        <f>'Invulblad basisdienstregeling'!B283</f>
        <v>0</v>
      </c>
      <c r="C283" s="53">
        <f>'Invulblad basisdienstregeling'!C283</f>
        <v>0</v>
      </c>
      <c r="D283" s="16"/>
      <c r="E283" s="17"/>
      <c r="F283" s="17"/>
      <c r="G283" s="17"/>
      <c r="H283" s="17"/>
      <c r="I283" s="17"/>
      <c r="J283" s="17"/>
      <c r="K283" s="21" t="s">
        <v>69</v>
      </c>
      <c r="L283" s="14">
        <f t="shared" si="21"/>
        <v>0</v>
      </c>
      <c r="M283" s="14">
        <f t="shared" si="22"/>
        <v>0</v>
      </c>
      <c r="N283" s="14">
        <f t="shared" si="23"/>
        <v>0</v>
      </c>
      <c r="O283" s="14">
        <f t="shared" si="24"/>
        <v>0</v>
      </c>
      <c r="P283" s="14">
        <f t="shared" si="20"/>
        <v>0</v>
      </c>
      <c r="Q283" s="14">
        <f t="shared" si="20"/>
        <v>0</v>
      </c>
    </row>
    <row r="284" spans="1:17">
      <c r="A284" s="53" t="str">
        <f>'Invulblad basisdienstregeling'!A284</f>
        <v>&lt;invullen&gt;</v>
      </c>
      <c r="B284" s="53">
        <f>'Invulblad basisdienstregeling'!B284</f>
        <v>0</v>
      </c>
      <c r="C284" s="53">
        <f>'Invulblad basisdienstregeling'!C284</f>
        <v>0</v>
      </c>
      <c r="D284" s="16"/>
      <c r="E284" s="17"/>
      <c r="F284" s="17"/>
      <c r="G284" s="17"/>
      <c r="H284" s="17"/>
      <c r="I284" s="17"/>
      <c r="J284" s="17"/>
      <c r="K284" s="21" t="s">
        <v>70</v>
      </c>
      <c r="L284" s="14">
        <f t="shared" si="21"/>
        <v>0</v>
      </c>
      <c r="M284" s="14">
        <f t="shared" si="22"/>
        <v>0</v>
      </c>
      <c r="N284" s="14">
        <f t="shared" si="23"/>
        <v>0</v>
      </c>
      <c r="O284" s="14">
        <f t="shared" si="24"/>
        <v>0</v>
      </c>
      <c r="P284" s="14">
        <f t="shared" ref="P284:Q347" si="25">I284*$D284</f>
        <v>0</v>
      </c>
      <c r="Q284" s="14">
        <f t="shared" si="25"/>
        <v>0</v>
      </c>
    </row>
    <row r="285" spans="1:17">
      <c r="A285" s="53" t="str">
        <f>'Invulblad basisdienstregeling'!A285</f>
        <v>&lt;invullen&gt;</v>
      </c>
      <c r="B285" s="53">
        <f>'Invulblad basisdienstregeling'!B285</f>
        <v>0</v>
      </c>
      <c r="C285" s="53">
        <f>'Invulblad basisdienstregeling'!C285</f>
        <v>0</v>
      </c>
      <c r="D285" s="16"/>
      <c r="E285" s="17"/>
      <c r="F285" s="17"/>
      <c r="G285" s="17"/>
      <c r="H285" s="17"/>
      <c r="I285" s="17"/>
      <c r="J285" s="17"/>
      <c r="K285" s="23" t="s">
        <v>64</v>
      </c>
      <c r="L285" s="14">
        <f t="shared" si="21"/>
        <v>0</v>
      </c>
      <c r="M285" s="14">
        <f t="shared" si="22"/>
        <v>0</v>
      </c>
      <c r="N285" s="14">
        <f t="shared" si="23"/>
        <v>0</v>
      </c>
      <c r="O285" s="14">
        <f t="shared" si="24"/>
        <v>0</v>
      </c>
      <c r="P285" s="14">
        <f t="shared" si="25"/>
        <v>0</v>
      </c>
      <c r="Q285" s="14">
        <f t="shared" si="25"/>
        <v>0</v>
      </c>
    </row>
    <row r="286" spans="1:17">
      <c r="A286" s="53" t="str">
        <f>'Invulblad basisdienstregeling'!A286</f>
        <v>&lt;invullen&gt;</v>
      </c>
      <c r="B286" s="53">
        <f>'Invulblad basisdienstregeling'!B286</f>
        <v>0</v>
      </c>
      <c r="C286" s="53">
        <f>'Invulblad basisdienstregeling'!C286</f>
        <v>0</v>
      </c>
      <c r="D286" s="16"/>
      <c r="E286" s="17"/>
      <c r="F286" s="17"/>
      <c r="G286" s="17"/>
      <c r="H286" s="17"/>
      <c r="I286" s="17"/>
      <c r="J286" s="17"/>
      <c r="K286" s="23" t="s">
        <v>65</v>
      </c>
      <c r="L286" s="14">
        <f t="shared" si="21"/>
        <v>0</v>
      </c>
      <c r="M286" s="14">
        <f t="shared" si="22"/>
        <v>0</v>
      </c>
      <c r="N286" s="14">
        <f t="shared" si="23"/>
        <v>0</v>
      </c>
      <c r="O286" s="14">
        <f t="shared" si="24"/>
        <v>0</v>
      </c>
      <c r="P286" s="14">
        <f t="shared" si="25"/>
        <v>0</v>
      </c>
      <c r="Q286" s="14">
        <f t="shared" si="25"/>
        <v>0</v>
      </c>
    </row>
    <row r="287" spans="1:17">
      <c r="A287" s="53" t="str">
        <f>'Invulblad basisdienstregeling'!A287</f>
        <v>&lt;invullen&gt;</v>
      </c>
      <c r="B287" s="53">
        <f>'Invulblad basisdienstregeling'!B287</f>
        <v>0</v>
      </c>
      <c r="C287" s="53">
        <f>'Invulblad basisdienstregeling'!C287</f>
        <v>0</v>
      </c>
      <c r="D287" s="16"/>
      <c r="E287" s="17"/>
      <c r="F287" s="17"/>
      <c r="G287" s="17"/>
      <c r="H287" s="17"/>
      <c r="I287" s="17"/>
      <c r="J287" s="17"/>
      <c r="K287" s="23" t="s">
        <v>66</v>
      </c>
      <c r="L287" s="14">
        <f t="shared" si="21"/>
        <v>0</v>
      </c>
      <c r="M287" s="14">
        <f t="shared" si="22"/>
        <v>0</v>
      </c>
      <c r="N287" s="14">
        <f t="shared" si="23"/>
        <v>0</v>
      </c>
      <c r="O287" s="14">
        <f t="shared" si="24"/>
        <v>0</v>
      </c>
      <c r="P287" s="14">
        <f t="shared" si="25"/>
        <v>0</v>
      </c>
      <c r="Q287" s="14">
        <f t="shared" si="25"/>
        <v>0</v>
      </c>
    </row>
    <row r="288" spans="1:17">
      <c r="A288" s="53" t="str">
        <f>'Invulblad basisdienstregeling'!A288</f>
        <v>&lt;invullen&gt;</v>
      </c>
      <c r="B288" s="53">
        <f>'Invulblad basisdienstregeling'!B288</f>
        <v>0</v>
      </c>
      <c r="C288" s="53">
        <f>'Invulblad basisdienstregeling'!C288</f>
        <v>0</v>
      </c>
      <c r="D288" s="16"/>
      <c r="E288" s="17"/>
      <c r="F288" s="17"/>
      <c r="G288" s="17"/>
      <c r="H288" s="17"/>
      <c r="I288" s="17"/>
      <c r="J288" s="17"/>
      <c r="K288" s="23" t="s">
        <v>67</v>
      </c>
      <c r="L288" s="14">
        <f t="shared" si="21"/>
        <v>0</v>
      </c>
      <c r="M288" s="14">
        <f t="shared" si="22"/>
        <v>0</v>
      </c>
      <c r="N288" s="14">
        <f t="shared" si="23"/>
        <v>0</v>
      </c>
      <c r="O288" s="14">
        <f t="shared" si="24"/>
        <v>0</v>
      </c>
      <c r="P288" s="14">
        <f t="shared" si="25"/>
        <v>0</v>
      </c>
      <c r="Q288" s="14">
        <f t="shared" si="25"/>
        <v>0</v>
      </c>
    </row>
    <row r="289" spans="1:17">
      <c r="A289" s="53" t="str">
        <f>'Invulblad basisdienstregeling'!A289</f>
        <v>&lt;invullen&gt;</v>
      </c>
      <c r="B289" s="53">
        <f>'Invulblad basisdienstregeling'!B289</f>
        <v>0</v>
      </c>
      <c r="C289" s="53">
        <f>'Invulblad basisdienstregeling'!C289</f>
        <v>0</v>
      </c>
      <c r="D289" s="16"/>
      <c r="E289" s="17"/>
      <c r="F289" s="17"/>
      <c r="G289" s="17"/>
      <c r="H289" s="17"/>
      <c r="I289" s="17"/>
      <c r="J289" s="17"/>
      <c r="K289" s="23" t="s">
        <v>68</v>
      </c>
      <c r="L289" s="14">
        <f t="shared" si="21"/>
        <v>0</v>
      </c>
      <c r="M289" s="14">
        <f t="shared" si="22"/>
        <v>0</v>
      </c>
      <c r="N289" s="14">
        <f t="shared" si="23"/>
        <v>0</v>
      </c>
      <c r="O289" s="14">
        <f t="shared" si="24"/>
        <v>0</v>
      </c>
      <c r="P289" s="14">
        <f t="shared" si="25"/>
        <v>0</v>
      </c>
      <c r="Q289" s="14">
        <f t="shared" si="25"/>
        <v>0</v>
      </c>
    </row>
    <row r="290" spans="1:17">
      <c r="A290" s="53" t="str">
        <f>'Invulblad basisdienstregeling'!A290</f>
        <v>&lt;invullen&gt;</v>
      </c>
      <c r="B290" s="53">
        <f>'Invulblad basisdienstregeling'!B290</f>
        <v>0</v>
      </c>
      <c r="C290" s="53">
        <f>'Invulblad basisdienstregeling'!C290</f>
        <v>0</v>
      </c>
      <c r="D290" s="16"/>
      <c r="E290" s="17"/>
      <c r="F290" s="17"/>
      <c r="G290" s="17"/>
      <c r="H290" s="17"/>
      <c r="I290" s="17"/>
      <c r="J290" s="17"/>
      <c r="K290" s="23" t="s">
        <v>69</v>
      </c>
      <c r="L290" s="14">
        <f t="shared" si="21"/>
        <v>0</v>
      </c>
      <c r="M290" s="14">
        <f t="shared" si="22"/>
        <v>0</v>
      </c>
      <c r="N290" s="14">
        <f t="shared" si="23"/>
        <v>0</v>
      </c>
      <c r="O290" s="14">
        <f t="shared" si="24"/>
        <v>0</v>
      </c>
      <c r="P290" s="14">
        <f t="shared" si="25"/>
        <v>0</v>
      </c>
      <c r="Q290" s="14">
        <f t="shared" si="25"/>
        <v>0</v>
      </c>
    </row>
    <row r="291" spans="1:17">
      <c r="A291" s="53" t="str">
        <f>'Invulblad basisdienstregeling'!A291</f>
        <v>&lt;invullen&gt;</v>
      </c>
      <c r="B291" s="53">
        <f>'Invulblad basisdienstregeling'!B291</f>
        <v>0</v>
      </c>
      <c r="C291" s="53">
        <f>'Invulblad basisdienstregeling'!C291</f>
        <v>0</v>
      </c>
      <c r="D291" s="16"/>
      <c r="E291" s="17"/>
      <c r="F291" s="17"/>
      <c r="G291" s="17"/>
      <c r="H291" s="17"/>
      <c r="I291" s="17"/>
      <c r="J291" s="17"/>
      <c r="K291" s="23" t="s">
        <v>70</v>
      </c>
      <c r="L291" s="14">
        <f t="shared" si="21"/>
        <v>0</v>
      </c>
      <c r="M291" s="14">
        <f t="shared" si="22"/>
        <v>0</v>
      </c>
      <c r="N291" s="14">
        <f t="shared" si="23"/>
        <v>0</v>
      </c>
      <c r="O291" s="14">
        <f t="shared" si="24"/>
        <v>0</v>
      </c>
      <c r="P291" s="14">
        <f t="shared" si="25"/>
        <v>0</v>
      </c>
      <c r="Q291" s="14">
        <f t="shared" si="25"/>
        <v>0</v>
      </c>
    </row>
    <row r="292" spans="1:17">
      <c r="A292" s="53" t="str">
        <f>'Invulblad basisdienstregeling'!A292</f>
        <v>&lt;invullen&gt;</v>
      </c>
      <c r="B292" s="53">
        <f>'Invulblad basisdienstregeling'!B292</f>
        <v>0</v>
      </c>
      <c r="C292" s="53">
        <f>'Invulblad basisdienstregeling'!C292</f>
        <v>0</v>
      </c>
      <c r="D292" s="16"/>
      <c r="E292" s="17"/>
      <c r="F292" s="17"/>
      <c r="G292" s="17"/>
      <c r="H292" s="17"/>
      <c r="I292" s="17"/>
      <c r="J292" s="17"/>
      <c r="K292" s="24" t="s">
        <v>64</v>
      </c>
      <c r="L292" s="14">
        <f t="shared" si="21"/>
        <v>0</v>
      </c>
      <c r="M292" s="14">
        <f t="shared" si="22"/>
        <v>0</v>
      </c>
      <c r="N292" s="14">
        <f t="shared" si="23"/>
        <v>0</v>
      </c>
      <c r="O292" s="14">
        <f t="shared" si="24"/>
        <v>0</v>
      </c>
      <c r="P292" s="14">
        <f t="shared" si="25"/>
        <v>0</v>
      </c>
      <c r="Q292" s="14">
        <f t="shared" si="25"/>
        <v>0</v>
      </c>
    </row>
    <row r="293" spans="1:17">
      <c r="A293" s="53" t="str">
        <f>'Invulblad basisdienstregeling'!A293</f>
        <v>&lt;invullen&gt;</v>
      </c>
      <c r="B293" s="53">
        <f>'Invulblad basisdienstregeling'!B293</f>
        <v>0</v>
      </c>
      <c r="C293" s="53">
        <f>'Invulblad basisdienstregeling'!C293</f>
        <v>0</v>
      </c>
      <c r="D293" s="16"/>
      <c r="E293" s="17"/>
      <c r="F293" s="17"/>
      <c r="G293" s="17"/>
      <c r="H293" s="17"/>
      <c r="I293" s="17"/>
      <c r="J293" s="17"/>
      <c r="K293" s="24" t="s">
        <v>65</v>
      </c>
      <c r="L293" s="14">
        <f t="shared" si="21"/>
        <v>0</v>
      </c>
      <c r="M293" s="14">
        <f t="shared" si="22"/>
        <v>0</v>
      </c>
      <c r="N293" s="14">
        <f t="shared" si="23"/>
        <v>0</v>
      </c>
      <c r="O293" s="14">
        <f t="shared" si="24"/>
        <v>0</v>
      </c>
      <c r="P293" s="14">
        <f t="shared" si="25"/>
        <v>0</v>
      </c>
      <c r="Q293" s="14">
        <f t="shared" si="25"/>
        <v>0</v>
      </c>
    </row>
    <row r="294" spans="1:17">
      <c r="A294" s="53" t="str">
        <f>'Invulblad basisdienstregeling'!A294</f>
        <v>&lt;invullen&gt;</v>
      </c>
      <c r="B294" s="53">
        <f>'Invulblad basisdienstregeling'!B294</f>
        <v>0</v>
      </c>
      <c r="C294" s="53">
        <f>'Invulblad basisdienstregeling'!C294</f>
        <v>0</v>
      </c>
      <c r="D294" s="16"/>
      <c r="E294" s="17"/>
      <c r="F294" s="17"/>
      <c r="G294" s="17"/>
      <c r="H294" s="17"/>
      <c r="I294" s="17"/>
      <c r="J294" s="17"/>
      <c r="K294" s="24" t="s">
        <v>66</v>
      </c>
      <c r="L294" s="14">
        <f t="shared" si="21"/>
        <v>0</v>
      </c>
      <c r="M294" s="14">
        <f t="shared" si="22"/>
        <v>0</v>
      </c>
      <c r="N294" s="14">
        <f t="shared" si="23"/>
        <v>0</v>
      </c>
      <c r="O294" s="14">
        <f t="shared" si="24"/>
        <v>0</v>
      </c>
      <c r="P294" s="14">
        <f t="shared" si="25"/>
        <v>0</v>
      </c>
      <c r="Q294" s="14">
        <f t="shared" si="25"/>
        <v>0</v>
      </c>
    </row>
    <row r="295" spans="1:17">
      <c r="A295" s="53" t="str">
        <f>'Invulblad basisdienstregeling'!A295</f>
        <v>&lt;invullen&gt;</v>
      </c>
      <c r="B295" s="53">
        <f>'Invulblad basisdienstregeling'!B295</f>
        <v>0</v>
      </c>
      <c r="C295" s="53">
        <f>'Invulblad basisdienstregeling'!C295</f>
        <v>0</v>
      </c>
      <c r="D295" s="16"/>
      <c r="E295" s="17"/>
      <c r="F295" s="17"/>
      <c r="G295" s="17"/>
      <c r="H295" s="17"/>
      <c r="I295" s="17"/>
      <c r="J295" s="17"/>
      <c r="K295" s="24" t="s">
        <v>67</v>
      </c>
      <c r="L295" s="14">
        <f t="shared" si="21"/>
        <v>0</v>
      </c>
      <c r="M295" s="14">
        <f t="shared" si="22"/>
        <v>0</v>
      </c>
      <c r="N295" s="14">
        <f t="shared" si="23"/>
        <v>0</v>
      </c>
      <c r="O295" s="14">
        <f t="shared" si="24"/>
        <v>0</v>
      </c>
      <c r="P295" s="14">
        <f t="shared" si="25"/>
        <v>0</v>
      </c>
      <c r="Q295" s="14">
        <f t="shared" si="25"/>
        <v>0</v>
      </c>
    </row>
    <row r="296" spans="1:17">
      <c r="A296" s="53" t="str">
        <f>'Invulblad basisdienstregeling'!A296</f>
        <v>&lt;invullen&gt;</v>
      </c>
      <c r="B296" s="53">
        <f>'Invulblad basisdienstregeling'!B296</f>
        <v>0</v>
      </c>
      <c r="C296" s="53">
        <f>'Invulblad basisdienstregeling'!C296</f>
        <v>0</v>
      </c>
      <c r="D296" s="16"/>
      <c r="E296" s="17"/>
      <c r="F296" s="17"/>
      <c r="G296" s="17"/>
      <c r="H296" s="17"/>
      <c r="I296" s="17"/>
      <c r="J296" s="17"/>
      <c r="K296" s="24" t="s">
        <v>68</v>
      </c>
      <c r="L296" s="14">
        <f t="shared" si="21"/>
        <v>0</v>
      </c>
      <c r="M296" s="14">
        <f t="shared" si="22"/>
        <v>0</v>
      </c>
      <c r="N296" s="14">
        <f t="shared" si="23"/>
        <v>0</v>
      </c>
      <c r="O296" s="14">
        <f t="shared" si="24"/>
        <v>0</v>
      </c>
      <c r="P296" s="14">
        <f t="shared" si="25"/>
        <v>0</v>
      </c>
      <c r="Q296" s="14">
        <f t="shared" si="25"/>
        <v>0</v>
      </c>
    </row>
    <row r="297" spans="1:17">
      <c r="A297" s="53" t="str">
        <f>'Invulblad basisdienstregeling'!A297</f>
        <v>&lt;invullen&gt;</v>
      </c>
      <c r="B297" s="53">
        <f>'Invulblad basisdienstregeling'!B297</f>
        <v>0</v>
      </c>
      <c r="C297" s="53">
        <f>'Invulblad basisdienstregeling'!C297</f>
        <v>0</v>
      </c>
      <c r="D297" s="16"/>
      <c r="E297" s="17"/>
      <c r="F297" s="17"/>
      <c r="G297" s="17"/>
      <c r="H297" s="17"/>
      <c r="I297" s="17"/>
      <c r="J297" s="17"/>
      <c r="K297" s="24" t="s">
        <v>69</v>
      </c>
      <c r="L297" s="14">
        <f t="shared" si="21"/>
        <v>0</v>
      </c>
      <c r="M297" s="14">
        <f t="shared" si="22"/>
        <v>0</v>
      </c>
      <c r="N297" s="14">
        <f t="shared" si="23"/>
        <v>0</v>
      </c>
      <c r="O297" s="14">
        <f t="shared" si="24"/>
        <v>0</v>
      </c>
      <c r="P297" s="14">
        <f t="shared" si="25"/>
        <v>0</v>
      </c>
      <c r="Q297" s="14">
        <f t="shared" si="25"/>
        <v>0</v>
      </c>
    </row>
    <row r="298" spans="1:17">
      <c r="A298" s="53" t="str">
        <f>'Invulblad basisdienstregeling'!A298</f>
        <v>&lt;invullen&gt;</v>
      </c>
      <c r="B298" s="53">
        <f>'Invulblad basisdienstregeling'!B298</f>
        <v>0</v>
      </c>
      <c r="C298" s="53">
        <f>'Invulblad basisdienstregeling'!C298</f>
        <v>0</v>
      </c>
      <c r="D298" s="16"/>
      <c r="E298" s="17"/>
      <c r="F298" s="17"/>
      <c r="G298" s="17"/>
      <c r="H298" s="17"/>
      <c r="I298" s="17"/>
      <c r="J298" s="17"/>
      <c r="K298" s="24" t="s">
        <v>70</v>
      </c>
      <c r="L298" s="14">
        <f t="shared" si="21"/>
        <v>0</v>
      </c>
      <c r="M298" s="14">
        <f t="shared" si="22"/>
        <v>0</v>
      </c>
      <c r="N298" s="14">
        <f t="shared" si="23"/>
        <v>0</v>
      </c>
      <c r="O298" s="14">
        <f t="shared" si="24"/>
        <v>0</v>
      </c>
      <c r="P298" s="14">
        <f t="shared" si="25"/>
        <v>0</v>
      </c>
      <c r="Q298" s="14">
        <f t="shared" si="25"/>
        <v>0</v>
      </c>
    </row>
    <row r="299" spans="1:17">
      <c r="A299" s="53" t="str">
        <f>'Invulblad basisdienstregeling'!A299</f>
        <v>&lt;invullen&gt;</v>
      </c>
      <c r="B299" s="53">
        <f>'Invulblad basisdienstregeling'!B299</f>
        <v>0</v>
      </c>
      <c r="C299" s="53">
        <f>'Invulblad basisdienstregeling'!C299</f>
        <v>0</v>
      </c>
      <c r="D299" s="16"/>
      <c r="E299" s="17"/>
      <c r="F299" s="17"/>
      <c r="G299" s="17"/>
      <c r="H299" s="17"/>
      <c r="I299" s="17"/>
      <c r="J299" s="17"/>
      <c r="K299" s="25" t="s">
        <v>64</v>
      </c>
      <c r="L299" s="14">
        <f t="shared" si="21"/>
        <v>0</v>
      </c>
      <c r="M299" s="14">
        <f t="shared" si="22"/>
        <v>0</v>
      </c>
      <c r="N299" s="14">
        <f t="shared" si="23"/>
        <v>0</v>
      </c>
      <c r="O299" s="14">
        <f t="shared" si="24"/>
        <v>0</v>
      </c>
      <c r="P299" s="14">
        <f t="shared" si="25"/>
        <v>0</v>
      </c>
      <c r="Q299" s="14">
        <f t="shared" si="25"/>
        <v>0</v>
      </c>
    </row>
    <row r="300" spans="1:17">
      <c r="A300" s="53" t="str">
        <f>'Invulblad basisdienstregeling'!A300</f>
        <v>&lt;invullen&gt;</v>
      </c>
      <c r="B300" s="53">
        <f>'Invulblad basisdienstregeling'!B300</f>
        <v>0</v>
      </c>
      <c r="C300" s="53">
        <f>'Invulblad basisdienstregeling'!C300</f>
        <v>0</v>
      </c>
      <c r="D300" s="16"/>
      <c r="E300" s="17"/>
      <c r="F300" s="17"/>
      <c r="G300" s="17"/>
      <c r="H300" s="17"/>
      <c r="I300" s="17"/>
      <c r="J300" s="17"/>
      <c r="K300" s="25" t="s">
        <v>65</v>
      </c>
      <c r="L300" s="14">
        <f t="shared" si="21"/>
        <v>0</v>
      </c>
      <c r="M300" s="14">
        <f t="shared" si="22"/>
        <v>0</v>
      </c>
      <c r="N300" s="14">
        <f t="shared" si="23"/>
        <v>0</v>
      </c>
      <c r="O300" s="14">
        <f t="shared" si="24"/>
        <v>0</v>
      </c>
      <c r="P300" s="14">
        <f t="shared" si="25"/>
        <v>0</v>
      </c>
      <c r="Q300" s="14">
        <f t="shared" si="25"/>
        <v>0</v>
      </c>
    </row>
    <row r="301" spans="1:17">
      <c r="A301" s="53" t="str">
        <f>'Invulblad basisdienstregeling'!A301</f>
        <v>&lt;invullen&gt;</v>
      </c>
      <c r="B301" s="53">
        <f>'Invulblad basisdienstregeling'!B301</f>
        <v>0</v>
      </c>
      <c r="C301" s="53">
        <f>'Invulblad basisdienstregeling'!C301</f>
        <v>0</v>
      </c>
      <c r="D301" s="16"/>
      <c r="E301" s="17"/>
      <c r="F301" s="17"/>
      <c r="G301" s="17"/>
      <c r="H301" s="17"/>
      <c r="I301" s="17"/>
      <c r="J301" s="17"/>
      <c r="K301" s="25" t="s">
        <v>66</v>
      </c>
      <c r="L301" s="14">
        <f t="shared" si="21"/>
        <v>0</v>
      </c>
      <c r="M301" s="14">
        <f t="shared" si="22"/>
        <v>0</v>
      </c>
      <c r="N301" s="14">
        <f t="shared" si="23"/>
        <v>0</v>
      </c>
      <c r="O301" s="14">
        <f t="shared" si="24"/>
        <v>0</v>
      </c>
      <c r="P301" s="14">
        <f t="shared" si="25"/>
        <v>0</v>
      </c>
      <c r="Q301" s="14">
        <f t="shared" si="25"/>
        <v>0</v>
      </c>
    </row>
    <row r="302" spans="1:17">
      <c r="A302" s="53" t="str">
        <f>'Invulblad basisdienstregeling'!A302</f>
        <v>&lt;invullen&gt;</v>
      </c>
      <c r="B302" s="53">
        <f>'Invulblad basisdienstregeling'!B302</f>
        <v>0</v>
      </c>
      <c r="C302" s="53">
        <f>'Invulblad basisdienstregeling'!C302</f>
        <v>0</v>
      </c>
      <c r="D302" s="16"/>
      <c r="E302" s="17"/>
      <c r="F302" s="17"/>
      <c r="G302" s="17"/>
      <c r="H302" s="17"/>
      <c r="I302" s="17"/>
      <c r="J302" s="17"/>
      <c r="K302" s="25" t="s">
        <v>67</v>
      </c>
      <c r="L302" s="14">
        <f t="shared" si="21"/>
        <v>0</v>
      </c>
      <c r="M302" s="14">
        <f t="shared" si="22"/>
        <v>0</v>
      </c>
      <c r="N302" s="14">
        <f t="shared" si="23"/>
        <v>0</v>
      </c>
      <c r="O302" s="14">
        <f t="shared" si="24"/>
        <v>0</v>
      </c>
      <c r="P302" s="14">
        <f t="shared" si="25"/>
        <v>0</v>
      </c>
      <c r="Q302" s="14">
        <f t="shared" si="25"/>
        <v>0</v>
      </c>
    </row>
    <row r="303" spans="1:17">
      <c r="A303" s="53" t="str">
        <f>'Invulblad basisdienstregeling'!A303</f>
        <v>&lt;invullen&gt;</v>
      </c>
      <c r="B303" s="53">
        <f>'Invulblad basisdienstregeling'!B303</f>
        <v>0</v>
      </c>
      <c r="C303" s="53">
        <f>'Invulblad basisdienstregeling'!C303</f>
        <v>0</v>
      </c>
      <c r="D303" s="16"/>
      <c r="E303" s="17"/>
      <c r="F303" s="17"/>
      <c r="G303" s="17"/>
      <c r="H303" s="17"/>
      <c r="I303" s="17"/>
      <c r="J303" s="17"/>
      <c r="K303" s="25" t="s">
        <v>68</v>
      </c>
      <c r="L303" s="14">
        <f t="shared" si="21"/>
        <v>0</v>
      </c>
      <c r="M303" s="14">
        <f t="shared" si="22"/>
        <v>0</v>
      </c>
      <c r="N303" s="14">
        <f t="shared" si="23"/>
        <v>0</v>
      </c>
      <c r="O303" s="14">
        <f t="shared" si="24"/>
        <v>0</v>
      </c>
      <c r="P303" s="14">
        <f t="shared" si="25"/>
        <v>0</v>
      </c>
      <c r="Q303" s="14">
        <f t="shared" si="25"/>
        <v>0</v>
      </c>
    </row>
    <row r="304" spans="1:17">
      <c r="A304" s="53" t="str">
        <f>'Invulblad basisdienstregeling'!A304</f>
        <v>&lt;invullen&gt;</v>
      </c>
      <c r="B304" s="53">
        <f>'Invulblad basisdienstregeling'!B304</f>
        <v>0</v>
      </c>
      <c r="C304" s="53">
        <f>'Invulblad basisdienstregeling'!C304</f>
        <v>0</v>
      </c>
      <c r="D304" s="16"/>
      <c r="E304" s="17"/>
      <c r="F304" s="17"/>
      <c r="G304" s="17"/>
      <c r="H304" s="17"/>
      <c r="I304" s="17"/>
      <c r="J304" s="17"/>
      <c r="K304" s="25" t="s">
        <v>69</v>
      </c>
      <c r="L304" s="14">
        <f t="shared" si="21"/>
        <v>0</v>
      </c>
      <c r="M304" s="14">
        <f t="shared" si="22"/>
        <v>0</v>
      </c>
      <c r="N304" s="14">
        <f t="shared" si="23"/>
        <v>0</v>
      </c>
      <c r="O304" s="14">
        <f t="shared" si="24"/>
        <v>0</v>
      </c>
      <c r="P304" s="14">
        <f t="shared" si="25"/>
        <v>0</v>
      </c>
      <c r="Q304" s="14">
        <f t="shared" si="25"/>
        <v>0</v>
      </c>
    </row>
    <row r="305" spans="1:17">
      <c r="A305" s="53" t="str">
        <f>'Invulblad basisdienstregeling'!A305</f>
        <v>&lt;invullen&gt;</v>
      </c>
      <c r="B305" s="53">
        <f>'Invulblad basisdienstregeling'!B305</f>
        <v>0</v>
      </c>
      <c r="C305" s="53">
        <f>'Invulblad basisdienstregeling'!C305</f>
        <v>0</v>
      </c>
      <c r="D305" s="16"/>
      <c r="E305" s="17"/>
      <c r="F305" s="17"/>
      <c r="G305" s="17"/>
      <c r="H305" s="17"/>
      <c r="I305" s="17"/>
      <c r="J305" s="17"/>
      <c r="K305" s="25" t="s">
        <v>70</v>
      </c>
      <c r="L305" s="14">
        <f t="shared" si="21"/>
        <v>0</v>
      </c>
      <c r="M305" s="14">
        <f t="shared" si="22"/>
        <v>0</v>
      </c>
      <c r="N305" s="14">
        <f t="shared" si="23"/>
        <v>0</v>
      </c>
      <c r="O305" s="14">
        <f t="shared" si="24"/>
        <v>0</v>
      </c>
      <c r="P305" s="14">
        <f t="shared" si="25"/>
        <v>0</v>
      </c>
      <c r="Q305" s="14">
        <f t="shared" si="25"/>
        <v>0</v>
      </c>
    </row>
    <row r="306" spans="1:17">
      <c r="A306" s="53" t="str">
        <f>'Invulblad basisdienstregeling'!A306</f>
        <v>&lt;invullen&gt;</v>
      </c>
      <c r="B306" s="53">
        <f>'Invulblad basisdienstregeling'!B306</f>
        <v>0</v>
      </c>
      <c r="C306" s="53">
        <f>'Invulblad basisdienstregeling'!C306</f>
        <v>0</v>
      </c>
      <c r="D306" s="16"/>
      <c r="E306" s="17"/>
      <c r="F306" s="17"/>
      <c r="G306" s="17"/>
      <c r="H306" s="17"/>
      <c r="I306" s="17"/>
      <c r="J306" s="17"/>
      <c r="K306" s="26" t="s">
        <v>64</v>
      </c>
      <c r="L306" s="14">
        <f t="shared" si="21"/>
        <v>0</v>
      </c>
      <c r="M306" s="14">
        <f t="shared" si="22"/>
        <v>0</v>
      </c>
      <c r="N306" s="14">
        <f t="shared" si="23"/>
        <v>0</v>
      </c>
      <c r="O306" s="14">
        <f t="shared" si="24"/>
        <v>0</v>
      </c>
      <c r="P306" s="14">
        <f t="shared" si="25"/>
        <v>0</v>
      </c>
      <c r="Q306" s="14">
        <f t="shared" si="25"/>
        <v>0</v>
      </c>
    </row>
    <row r="307" spans="1:17">
      <c r="A307" s="53" t="str">
        <f>'Invulblad basisdienstregeling'!A307</f>
        <v>&lt;invullen&gt;</v>
      </c>
      <c r="B307" s="53">
        <f>'Invulblad basisdienstregeling'!B307</f>
        <v>0</v>
      </c>
      <c r="C307" s="53">
        <f>'Invulblad basisdienstregeling'!C307</f>
        <v>0</v>
      </c>
      <c r="D307" s="16"/>
      <c r="E307" s="17"/>
      <c r="F307" s="17"/>
      <c r="G307" s="17"/>
      <c r="H307" s="17"/>
      <c r="I307" s="17"/>
      <c r="J307" s="17"/>
      <c r="K307" s="26" t="s">
        <v>65</v>
      </c>
      <c r="L307" s="14">
        <f t="shared" si="21"/>
        <v>0</v>
      </c>
      <c r="M307" s="14">
        <f t="shared" si="22"/>
        <v>0</v>
      </c>
      <c r="N307" s="14">
        <f t="shared" si="23"/>
        <v>0</v>
      </c>
      <c r="O307" s="14">
        <f t="shared" si="24"/>
        <v>0</v>
      </c>
      <c r="P307" s="14">
        <f t="shared" si="25"/>
        <v>0</v>
      </c>
      <c r="Q307" s="14">
        <f t="shared" si="25"/>
        <v>0</v>
      </c>
    </row>
    <row r="308" spans="1:17">
      <c r="A308" s="53" t="str">
        <f>'Invulblad basisdienstregeling'!A308</f>
        <v>&lt;invullen&gt;</v>
      </c>
      <c r="B308" s="53">
        <f>'Invulblad basisdienstregeling'!B308</f>
        <v>0</v>
      </c>
      <c r="C308" s="53">
        <f>'Invulblad basisdienstregeling'!C308</f>
        <v>0</v>
      </c>
      <c r="D308" s="16"/>
      <c r="E308" s="17"/>
      <c r="F308" s="17"/>
      <c r="G308" s="17"/>
      <c r="H308" s="17"/>
      <c r="I308" s="17"/>
      <c r="J308" s="17"/>
      <c r="K308" s="26" t="s">
        <v>66</v>
      </c>
      <c r="L308" s="14">
        <f t="shared" si="21"/>
        <v>0</v>
      </c>
      <c r="M308" s="14">
        <f t="shared" si="22"/>
        <v>0</v>
      </c>
      <c r="N308" s="14">
        <f t="shared" si="23"/>
        <v>0</v>
      </c>
      <c r="O308" s="14">
        <f t="shared" si="24"/>
        <v>0</v>
      </c>
      <c r="P308" s="14">
        <f t="shared" si="25"/>
        <v>0</v>
      </c>
      <c r="Q308" s="14">
        <f t="shared" si="25"/>
        <v>0</v>
      </c>
    </row>
    <row r="309" spans="1:17">
      <c r="A309" s="53" t="str">
        <f>'Invulblad basisdienstregeling'!A309</f>
        <v>&lt;invullen&gt;</v>
      </c>
      <c r="B309" s="53">
        <f>'Invulblad basisdienstregeling'!B309</f>
        <v>0</v>
      </c>
      <c r="C309" s="53">
        <f>'Invulblad basisdienstregeling'!C309</f>
        <v>0</v>
      </c>
      <c r="D309" s="16"/>
      <c r="E309" s="17"/>
      <c r="F309" s="17"/>
      <c r="G309" s="17"/>
      <c r="H309" s="17"/>
      <c r="I309" s="17"/>
      <c r="J309" s="17"/>
      <c r="K309" s="26" t="s">
        <v>67</v>
      </c>
      <c r="L309" s="14">
        <f t="shared" si="21"/>
        <v>0</v>
      </c>
      <c r="M309" s="14">
        <f t="shared" si="22"/>
        <v>0</v>
      </c>
      <c r="N309" s="14">
        <f t="shared" si="23"/>
        <v>0</v>
      </c>
      <c r="O309" s="14">
        <f t="shared" si="24"/>
        <v>0</v>
      </c>
      <c r="P309" s="14">
        <f t="shared" si="25"/>
        <v>0</v>
      </c>
      <c r="Q309" s="14">
        <f t="shared" si="25"/>
        <v>0</v>
      </c>
    </row>
    <row r="310" spans="1:17">
      <c r="A310" s="53" t="str">
        <f>'Invulblad basisdienstregeling'!A310</f>
        <v>&lt;invullen&gt;</v>
      </c>
      <c r="B310" s="53">
        <f>'Invulblad basisdienstregeling'!B310</f>
        <v>0</v>
      </c>
      <c r="C310" s="53">
        <f>'Invulblad basisdienstregeling'!C310</f>
        <v>0</v>
      </c>
      <c r="D310" s="16"/>
      <c r="E310" s="17"/>
      <c r="F310" s="17"/>
      <c r="G310" s="17"/>
      <c r="H310" s="17"/>
      <c r="I310" s="17"/>
      <c r="J310" s="17"/>
      <c r="K310" s="26" t="s">
        <v>68</v>
      </c>
      <c r="L310" s="14">
        <f t="shared" si="21"/>
        <v>0</v>
      </c>
      <c r="M310" s="14">
        <f t="shared" si="22"/>
        <v>0</v>
      </c>
      <c r="N310" s="14">
        <f t="shared" si="23"/>
        <v>0</v>
      </c>
      <c r="O310" s="14">
        <f t="shared" si="24"/>
        <v>0</v>
      </c>
      <c r="P310" s="14">
        <f t="shared" si="25"/>
        <v>0</v>
      </c>
      <c r="Q310" s="14">
        <f t="shared" si="25"/>
        <v>0</v>
      </c>
    </row>
    <row r="311" spans="1:17">
      <c r="A311" s="53" t="str">
        <f>'Invulblad basisdienstregeling'!A311</f>
        <v>&lt;invullen&gt;</v>
      </c>
      <c r="B311" s="53">
        <f>'Invulblad basisdienstregeling'!B311</f>
        <v>0</v>
      </c>
      <c r="C311" s="53">
        <f>'Invulblad basisdienstregeling'!C311</f>
        <v>0</v>
      </c>
      <c r="D311" s="16"/>
      <c r="E311" s="17"/>
      <c r="F311" s="17"/>
      <c r="G311" s="17"/>
      <c r="H311" s="17"/>
      <c r="I311" s="17"/>
      <c r="J311" s="17"/>
      <c r="K311" s="26" t="s">
        <v>69</v>
      </c>
      <c r="L311" s="14">
        <f t="shared" si="21"/>
        <v>0</v>
      </c>
      <c r="M311" s="14">
        <f t="shared" si="22"/>
        <v>0</v>
      </c>
      <c r="N311" s="14">
        <f t="shared" si="23"/>
        <v>0</v>
      </c>
      <c r="O311" s="14">
        <f t="shared" si="24"/>
        <v>0</v>
      </c>
      <c r="P311" s="14">
        <f t="shared" si="25"/>
        <v>0</v>
      </c>
      <c r="Q311" s="14">
        <f t="shared" si="25"/>
        <v>0</v>
      </c>
    </row>
    <row r="312" spans="1:17">
      <c r="A312" s="53" t="str">
        <f>'Invulblad basisdienstregeling'!A312</f>
        <v>&lt;invullen&gt;</v>
      </c>
      <c r="B312" s="53">
        <f>'Invulblad basisdienstregeling'!B312</f>
        <v>0</v>
      </c>
      <c r="C312" s="53">
        <f>'Invulblad basisdienstregeling'!C312</f>
        <v>0</v>
      </c>
      <c r="D312" s="16"/>
      <c r="E312" s="17"/>
      <c r="F312" s="17"/>
      <c r="G312" s="17"/>
      <c r="H312" s="17"/>
      <c r="I312" s="17"/>
      <c r="J312" s="17"/>
      <c r="K312" s="26" t="s">
        <v>70</v>
      </c>
      <c r="L312" s="14">
        <f t="shared" si="21"/>
        <v>0</v>
      </c>
      <c r="M312" s="14">
        <f t="shared" si="22"/>
        <v>0</v>
      </c>
      <c r="N312" s="14">
        <f t="shared" si="23"/>
        <v>0</v>
      </c>
      <c r="O312" s="14">
        <f t="shared" si="24"/>
        <v>0</v>
      </c>
      <c r="P312" s="14">
        <f t="shared" si="25"/>
        <v>0</v>
      </c>
      <c r="Q312" s="14">
        <f t="shared" si="25"/>
        <v>0</v>
      </c>
    </row>
    <row r="313" spans="1:17">
      <c r="A313" s="53" t="str">
        <f>'Invulblad basisdienstregeling'!A313</f>
        <v>&lt;invullen&gt;</v>
      </c>
      <c r="B313" s="53">
        <f>'Invulblad basisdienstregeling'!B313</f>
        <v>0</v>
      </c>
      <c r="C313" s="53">
        <f>'Invulblad basisdienstregeling'!C313</f>
        <v>0</v>
      </c>
      <c r="D313" s="16"/>
      <c r="E313" s="17"/>
      <c r="F313" s="17"/>
      <c r="G313" s="17"/>
      <c r="H313" s="17"/>
      <c r="I313" s="17"/>
      <c r="J313" s="17"/>
      <c r="K313" s="19" t="s">
        <v>64</v>
      </c>
      <c r="L313" s="14">
        <f t="shared" si="21"/>
        <v>0</v>
      </c>
      <c r="M313" s="14">
        <f t="shared" si="22"/>
        <v>0</v>
      </c>
      <c r="N313" s="14">
        <f t="shared" si="23"/>
        <v>0</v>
      </c>
      <c r="O313" s="14">
        <f t="shared" si="24"/>
        <v>0</v>
      </c>
      <c r="P313" s="14">
        <f t="shared" si="25"/>
        <v>0</v>
      </c>
      <c r="Q313" s="14">
        <f t="shared" si="25"/>
        <v>0</v>
      </c>
    </row>
    <row r="314" spans="1:17">
      <c r="A314" s="53" t="str">
        <f>'Invulblad basisdienstregeling'!A314</f>
        <v>&lt;invullen&gt;</v>
      </c>
      <c r="B314" s="53">
        <f>'Invulblad basisdienstregeling'!B314</f>
        <v>0</v>
      </c>
      <c r="C314" s="53">
        <f>'Invulblad basisdienstregeling'!C314</f>
        <v>0</v>
      </c>
      <c r="D314" s="16"/>
      <c r="E314" s="17"/>
      <c r="F314" s="17"/>
      <c r="G314" s="17"/>
      <c r="H314" s="17"/>
      <c r="I314" s="17"/>
      <c r="J314" s="17"/>
      <c r="K314" s="19" t="s">
        <v>65</v>
      </c>
      <c r="L314" s="14">
        <f t="shared" si="21"/>
        <v>0</v>
      </c>
      <c r="M314" s="14">
        <f t="shared" si="22"/>
        <v>0</v>
      </c>
      <c r="N314" s="14">
        <f t="shared" si="23"/>
        <v>0</v>
      </c>
      <c r="O314" s="14">
        <f t="shared" si="24"/>
        <v>0</v>
      </c>
      <c r="P314" s="14">
        <f t="shared" si="25"/>
        <v>0</v>
      </c>
      <c r="Q314" s="14">
        <f t="shared" si="25"/>
        <v>0</v>
      </c>
    </row>
    <row r="315" spans="1:17">
      <c r="A315" s="53" t="str">
        <f>'Invulblad basisdienstregeling'!A315</f>
        <v>&lt;invullen&gt;</v>
      </c>
      <c r="B315" s="53">
        <f>'Invulblad basisdienstregeling'!B315</f>
        <v>0</v>
      </c>
      <c r="C315" s="53">
        <f>'Invulblad basisdienstregeling'!C315</f>
        <v>0</v>
      </c>
      <c r="D315" s="16"/>
      <c r="E315" s="17"/>
      <c r="F315" s="17"/>
      <c r="G315" s="17"/>
      <c r="H315" s="17"/>
      <c r="I315" s="17"/>
      <c r="J315" s="17"/>
      <c r="K315" s="19" t="s">
        <v>66</v>
      </c>
      <c r="L315" s="14">
        <f t="shared" si="21"/>
        <v>0</v>
      </c>
      <c r="M315" s="14">
        <f t="shared" si="22"/>
        <v>0</v>
      </c>
      <c r="N315" s="14">
        <f t="shared" si="23"/>
        <v>0</v>
      </c>
      <c r="O315" s="14">
        <f t="shared" si="24"/>
        <v>0</v>
      </c>
      <c r="P315" s="14">
        <f t="shared" si="25"/>
        <v>0</v>
      </c>
      <c r="Q315" s="14">
        <f t="shared" si="25"/>
        <v>0</v>
      </c>
    </row>
    <row r="316" spans="1:17">
      <c r="A316" s="53" t="str">
        <f>'Invulblad basisdienstregeling'!A316</f>
        <v>&lt;invullen&gt;</v>
      </c>
      <c r="B316" s="53">
        <f>'Invulblad basisdienstregeling'!B316</f>
        <v>0</v>
      </c>
      <c r="C316" s="53">
        <f>'Invulblad basisdienstregeling'!C316</f>
        <v>0</v>
      </c>
      <c r="D316" s="16"/>
      <c r="E316" s="17"/>
      <c r="F316" s="17"/>
      <c r="G316" s="17"/>
      <c r="H316" s="17"/>
      <c r="I316" s="17"/>
      <c r="J316" s="17"/>
      <c r="K316" s="19" t="s">
        <v>67</v>
      </c>
      <c r="L316" s="14">
        <f t="shared" si="21"/>
        <v>0</v>
      </c>
      <c r="M316" s="14">
        <f t="shared" si="22"/>
        <v>0</v>
      </c>
      <c r="N316" s="14">
        <f t="shared" si="23"/>
        <v>0</v>
      </c>
      <c r="O316" s="14">
        <f t="shared" si="24"/>
        <v>0</v>
      </c>
      <c r="P316" s="14">
        <f t="shared" si="25"/>
        <v>0</v>
      </c>
      <c r="Q316" s="14">
        <f t="shared" si="25"/>
        <v>0</v>
      </c>
    </row>
    <row r="317" spans="1:17">
      <c r="A317" s="53" t="str">
        <f>'Invulblad basisdienstregeling'!A317</f>
        <v>&lt;invullen&gt;</v>
      </c>
      <c r="B317" s="53">
        <f>'Invulblad basisdienstregeling'!B317</f>
        <v>0</v>
      </c>
      <c r="C317" s="53">
        <f>'Invulblad basisdienstregeling'!C317</f>
        <v>0</v>
      </c>
      <c r="D317" s="16"/>
      <c r="E317" s="17"/>
      <c r="F317" s="17"/>
      <c r="G317" s="17"/>
      <c r="H317" s="17"/>
      <c r="I317" s="17"/>
      <c r="J317" s="17"/>
      <c r="K317" s="19" t="s">
        <v>68</v>
      </c>
      <c r="L317" s="14">
        <f t="shared" si="21"/>
        <v>0</v>
      </c>
      <c r="M317" s="14">
        <f t="shared" si="22"/>
        <v>0</v>
      </c>
      <c r="N317" s="14">
        <f t="shared" si="23"/>
        <v>0</v>
      </c>
      <c r="O317" s="14">
        <f t="shared" si="24"/>
        <v>0</v>
      </c>
      <c r="P317" s="14">
        <f t="shared" si="25"/>
        <v>0</v>
      </c>
      <c r="Q317" s="14">
        <f t="shared" si="25"/>
        <v>0</v>
      </c>
    </row>
    <row r="318" spans="1:17">
      <c r="A318" s="53" t="str">
        <f>'Invulblad basisdienstregeling'!A318</f>
        <v>&lt;invullen&gt;</v>
      </c>
      <c r="B318" s="53">
        <f>'Invulblad basisdienstregeling'!B318</f>
        <v>0</v>
      </c>
      <c r="C318" s="53">
        <f>'Invulblad basisdienstregeling'!C318</f>
        <v>0</v>
      </c>
      <c r="D318" s="16"/>
      <c r="E318" s="17"/>
      <c r="F318" s="17"/>
      <c r="G318" s="17"/>
      <c r="H318" s="17"/>
      <c r="I318" s="17"/>
      <c r="J318" s="17"/>
      <c r="K318" s="19" t="s">
        <v>69</v>
      </c>
      <c r="L318" s="14">
        <f t="shared" si="21"/>
        <v>0</v>
      </c>
      <c r="M318" s="14">
        <f t="shared" si="22"/>
        <v>0</v>
      </c>
      <c r="N318" s="14">
        <f t="shared" si="23"/>
        <v>0</v>
      </c>
      <c r="O318" s="14">
        <f t="shared" si="24"/>
        <v>0</v>
      </c>
      <c r="P318" s="14">
        <f t="shared" si="25"/>
        <v>0</v>
      </c>
      <c r="Q318" s="14">
        <f t="shared" si="25"/>
        <v>0</v>
      </c>
    </row>
    <row r="319" spans="1:17">
      <c r="A319" s="53" t="str">
        <f>'Invulblad basisdienstregeling'!A319</f>
        <v>&lt;invullen&gt;</v>
      </c>
      <c r="B319" s="53">
        <f>'Invulblad basisdienstregeling'!B319</f>
        <v>0</v>
      </c>
      <c r="C319" s="53">
        <f>'Invulblad basisdienstregeling'!C319</f>
        <v>0</v>
      </c>
      <c r="D319" s="16"/>
      <c r="E319" s="17"/>
      <c r="F319" s="17"/>
      <c r="G319" s="17"/>
      <c r="H319" s="17"/>
      <c r="I319" s="17"/>
      <c r="J319" s="17"/>
      <c r="K319" s="19" t="s">
        <v>70</v>
      </c>
      <c r="L319" s="14">
        <f t="shared" si="21"/>
        <v>0</v>
      </c>
      <c r="M319" s="14">
        <f t="shared" si="22"/>
        <v>0</v>
      </c>
      <c r="N319" s="14">
        <f t="shared" si="23"/>
        <v>0</v>
      </c>
      <c r="O319" s="14">
        <f t="shared" si="24"/>
        <v>0</v>
      </c>
      <c r="P319" s="14">
        <f t="shared" si="25"/>
        <v>0</v>
      </c>
      <c r="Q319" s="14">
        <f t="shared" si="25"/>
        <v>0</v>
      </c>
    </row>
    <row r="320" spans="1:17">
      <c r="A320" s="53" t="str">
        <f>'Invulblad basisdienstregeling'!A320</f>
        <v>&lt;invullen&gt;</v>
      </c>
      <c r="B320" s="53">
        <f>'Invulblad basisdienstregeling'!B320</f>
        <v>0</v>
      </c>
      <c r="C320" s="53">
        <f>'Invulblad basisdienstregeling'!C320</f>
        <v>0</v>
      </c>
      <c r="D320" s="16"/>
      <c r="E320" s="17"/>
      <c r="F320" s="17"/>
      <c r="G320" s="17"/>
      <c r="H320" s="17"/>
      <c r="I320" s="17"/>
      <c r="J320" s="17"/>
      <c r="K320" s="21" t="s">
        <v>64</v>
      </c>
      <c r="L320" s="14">
        <f t="shared" si="21"/>
        <v>0</v>
      </c>
      <c r="M320" s="14">
        <f t="shared" si="22"/>
        <v>0</v>
      </c>
      <c r="N320" s="14">
        <f t="shared" si="23"/>
        <v>0</v>
      </c>
      <c r="O320" s="14">
        <f t="shared" si="24"/>
        <v>0</v>
      </c>
      <c r="P320" s="14">
        <f t="shared" si="25"/>
        <v>0</v>
      </c>
      <c r="Q320" s="14">
        <f t="shared" si="25"/>
        <v>0</v>
      </c>
    </row>
    <row r="321" spans="1:17">
      <c r="A321" s="53" t="str">
        <f>'Invulblad basisdienstregeling'!A321</f>
        <v>&lt;invullen&gt;</v>
      </c>
      <c r="B321" s="53">
        <f>'Invulblad basisdienstregeling'!B321</f>
        <v>0</v>
      </c>
      <c r="C321" s="53">
        <f>'Invulblad basisdienstregeling'!C321</f>
        <v>0</v>
      </c>
      <c r="D321" s="16"/>
      <c r="E321" s="17"/>
      <c r="F321" s="17"/>
      <c r="G321" s="17"/>
      <c r="H321" s="17"/>
      <c r="I321" s="17"/>
      <c r="J321" s="17"/>
      <c r="K321" s="21" t="s">
        <v>65</v>
      </c>
      <c r="L321" s="14">
        <f t="shared" si="21"/>
        <v>0</v>
      </c>
      <c r="M321" s="14">
        <f t="shared" si="22"/>
        <v>0</v>
      </c>
      <c r="N321" s="14">
        <f t="shared" si="23"/>
        <v>0</v>
      </c>
      <c r="O321" s="14">
        <f t="shared" si="24"/>
        <v>0</v>
      </c>
      <c r="P321" s="14">
        <f t="shared" si="25"/>
        <v>0</v>
      </c>
      <c r="Q321" s="14">
        <f t="shared" si="25"/>
        <v>0</v>
      </c>
    </row>
    <row r="322" spans="1:17">
      <c r="A322" s="53" t="str">
        <f>'Invulblad basisdienstregeling'!A322</f>
        <v>&lt;invullen&gt;</v>
      </c>
      <c r="B322" s="53">
        <f>'Invulblad basisdienstregeling'!B322</f>
        <v>0</v>
      </c>
      <c r="C322" s="53">
        <f>'Invulblad basisdienstregeling'!C322</f>
        <v>0</v>
      </c>
      <c r="D322" s="16"/>
      <c r="E322" s="17"/>
      <c r="F322" s="17"/>
      <c r="G322" s="17"/>
      <c r="H322" s="17"/>
      <c r="I322" s="17"/>
      <c r="J322" s="17"/>
      <c r="K322" s="21" t="s">
        <v>66</v>
      </c>
      <c r="L322" s="14">
        <f t="shared" si="21"/>
        <v>0</v>
      </c>
      <c r="M322" s="14">
        <f t="shared" si="22"/>
        <v>0</v>
      </c>
      <c r="N322" s="14">
        <f t="shared" si="23"/>
        <v>0</v>
      </c>
      <c r="O322" s="14">
        <f t="shared" si="24"/>
        <v>0</v>
      </c>
      <c r="P322" s="14">
        <f t="shared" si="25"/>
        <v>0</v>
      </c>
      <c r="Q322" s="14">
        <f t="shared" si="25"/>
        <v>0</v>
      </c>
    </row>
    <row r="323" spans="1:17">
      <c r="A323" s="53" t="str">
        <f>'Invulblad basisdienstregeling'!A323</f>
        <v>&lt;invullen&gt;</v>
      </c>
      <c r="B323" s="53">
        <f>'Invulblad basisdienstregeling'!B323</f>
        <v>0</v>
      </c>
      <c r="C323" s="53">
        <f>'Invulblad basisdienstregeling'!C323</f>
        <v>0</v>
      </c>
      <c r="D323" s="16"/>
      <c r="E323" s="17"/>
      <c r="F323" s="17"/>
      <c r="G323" s="17"/>
      <c r="H323" s="17"/>
      <c r="I323" s="17"/>
      <c r="J323" s="17"/>
      <c r="K323" s="21" t="s">
        <v>67</v>
      </c>
      <c r="L323" s="14">
        <f t="shared" si="21"/>
        <v>0</v>
      </c>
      <c r="M323" s="14">
        <f t="shared" si="22"/>
        <v>0</v>
      </c>
      <c r="N323" s="14">
        <f t="shared" si="23"/>
        <v>0</v>
      </c>
      <c r="O323" s="14">
        <f t="shared" si="24"/>
        <v>0</v>
      </c>
      <c r="P323" s="14">
        <f t="shared" si="25"/>
        <v>0</v>
      </c>
      <c r="Q323" s="14">
        <f t="shared" si="25"/>
        <v>0</v>
      </c>
    </row>
    <row r="324" spans="1:17">
      <c r="A324" s="53" t="str">
        <f>'Invulblad basisdienstregeling'!A324</f>
        <v>&lt;invullen&gt;</v>
      </c>
      <c r="B324" s="53">
        <f>'Invulblad basisdienstregeling'!B324</f>
        <v>0</v>
      </c>
      <c r="C324" s="53">
        <f>'Invulblad basisdienstregeling'!C324</f>
        <v>0</v>
      </c>
      <c r="D324" s="16"/>
      <c r="E324" s="17"/>
      <c r="F324" s="17"/>
      <c r="G324" s="17"/>
      <c r="H324" s="17"/>
      <c r="I324" s="17"/>
      <c r="J324" s="17"/>
      <c r="K324" s="21" t="s">
        <v>68</v>
      </c>
      <c r="L324" s="14">
        <f t="shared" si="21"/>
        <v>0</v>
      </c>
      <c r="M324" s="14">
        <f t="shared" si="22"/>
        <v>0</v>
      </c>
      <c r="N324" s="14">
        <f t="shared" si="23"/>
        <v>0</v>
      </c>
      <c r="O324" s="14">
        <f t="shared" si="24"/>
        <v>0</v>
      </c>
      <c r="P324" s="14">
        <f t="shared" si="25"/>
        <v>0</v>
      </c>
      <c r="Q324" s="14">
        <f t="shared" si="25"/>
        <v>0</v>
      </c>
    </row>
    <row r="325" spans="1:17">
      <c r="A325" s="53" t="str">
        <f>'Invulblad basisdienstregeling'!A325</f>
        <v>&lt;invullen&gt;</v>
      </c>
      <c r="B325" s="53">
        <f>'Invulblad basisdienstregeling'!B325</f>
        <v>0</v>
      </c>
      <c r="C325" s="53">
        <f>'Invulblad basisdienstregeling'!C325</f>
        <v>0</v>
      </c>
      <c r="D325" s="16"/>
      <c r="E325" s="17"/>
      <c r="F325" s="17"/>
      <c r="G325" s="17"/>
      <c r="H325" s="17"/>
      <c r="I325" s="17"/>
      <c r="J325" s="17"/>
      <c r="K325" s="21" t="s">
        <v>69</v>
      </c>
      <c r="L325" s="14">
        <f t="shared" si="21"/>
        <v>0</v>
      </c>
      <c r="M325" s="14">
        <f t="shared" si="22"/>
        <v>0</v>
      </c>
      <c r="N325" s="14">
        <f t="shared" si="23"/>
        <v>0</v>
      </c>
      <c r="O325" s="14">
        <f t="shared" si="24"/>
        <v>0</v>
      </c>
      <c r="P325" s="14">
        <f t="shared" si="25"/>
        <v>0</v>
      </c>
      <c r="Q325" s="14">
        <f t="shared" si="25"/>
        <v>0</v>
      </c>
    </row>
    <row r="326" spans="1:17">
      <c r="A326" s="53" t="str">
        <f>'Invulblad basisdienstregeling'!A326</f>
        <v>&lt;invullen&gt;</v>
      </c>
      <c r="B326" s="53">
        <f>'Invulblad basisdienstregeling'!B326</f>
        <v>0</v>
      </c>
      <c r="C326" s="53">
        <f>'Invulblad basisdienstregeling'!C326</f>
        <v>0</v>
      </c>
      <c r="D326" s="16"/>
      <c r="E326" s="17"/>
      <c r="F326" s="17"/>
      <c r="G326" s="17"/>
      <c r="H326" s="17"/>
      <c r="I326" s="17"/>
      <c r="J326" s="17"/>
      <c r="K326" s="21" t="s">
        <v>70</v>
      </c>
      <c r="L326" s="14">
        <f t="shared" si="21"/>
        <v>0</v>
      </c>
      <c r="M326" s="14">
        <f t="shared" si="22"/>
        <v>0</v>
      </c>
      <c r="N326" s="14">
        <f t="shared" si="23"/>
        <v>0</v>
      </c>
      <c r="O326" s="14">
        <f t="shared" si="24"/>
        <v>0</v>
      </c>
      <c r="P326" s="14">
        <f t="shared" si="25"/>
        <v>0</v>
      </c>
      <c r="Q326" s="14">
        <f t="shared" si="25"/>
        <v>0</v>
      </c>
    </row>
    <row r="327" spans="1:17">
      <c r="A327" s="53" t="str">
        <f>'Invulblad basisdienstregeling'!A327</f>
        <v>&lt;invullen&gt;</v>
      </c>
      <c r="B327" s="53">
        <f>'Invulblad basisdienstregeling'!B327</f>
        <v>0</v>
      </c>
      <c r="C327" s="53">
        <f>'Invulblad basisdienstregeling'!C327</f>
        <v>0</v>
      </c>
      <c r="D327" s="16"/>
      <c r="E327" s="17"/>
      <c r="F327" s="17"/>
      <c r="G327" s="17"/>
      <c r="H327" s="17"/>
      <c r="I327" s="17"/>
      <c r="J327" s="17"/>
      <c r="K327" s="23" t="s">
        <v>64</v>
      </c>
      <c r="L327" s="14">
        <f t="shared" si="21"/>
        <v>0</v>
      </c>
      <c r="M327" s="14">
        <f t="shared" si="22"/>
        <v>0</v>
      </c>
      <c r="N327" s="14">
        <f t="shared" si="23"/>
        <v>0</v>
      </c>
      <c r="O327" s="14">
        <f t="shared" si="24"/>
        <v>0</v>
      </c>
      <c r="P327" s="14">
        <f t="shared" si="25"/>
        <v>0</v>
      </c>
      <c r="Q327" s="14">
        <f t="shared" si="25"/>
        <v>0</v>
      </c>
    </row>
    <row r="328" spans="1:17">
      <c r="A328" s="53" t="str">
        <f>'Invulblad basisdienstregeling'!A328</f>
        <v>&lt;invullen&gt;</v>
      </c>
      <c r="B328" s="53">
        <f>'Invulblad basisdienstregeling'!B328</f>
        <v>0</v>
      </c>
      <c r="C328" s="53">
        <f>'Invulblad basisdienstregeling'!C328</f>
        <v>0</v>
      </c>
      <c r="D328" s="16"/>
      <c r="E328" s="17"/>
      <c r="F328" s="17"/>
      <c r="G328" s="17"/>
      <c r="H328" s="17"/>
      <c r="I328" s="17"/>
      <c r="J328" s="17"/>
      <c r="K328" s="23" t="s">
        <v>65</v>
      </c>
      <c r="L328" s="14">
        <f t="shared" si="21"/>
        <v>0</v>
      </c>
      <c r="M328" s="14">
        <f t="shared" si="22"/>
        <v>0</v>
      </c>
      <c r="N328" s="14">
        <f t="shared" si="23"/>
        <v>0</v>
      </c>
      <c r="O328" s="14">
        <f t="shared" si="24"/>
        <v>0</v>
      </c>
      <c r="P328" s="14">
        <f t="shared" si="25"/>
        <v>0</v>
      </c>
      <c r="Q328" s="14">
        <f t="shared" si="25"/>
        <v>0</v>
      </c>
    </row>
    <row r="329" spans="1:17">
      <c r="A329" s="53" t="str">
        <f>'Invulblad basisdienstregeling'!A329</f>
        <v>&lt;invullen&gt;</v>
      </c>
      <c r="B329" s="53">
        <f>'Invulblad basisdienstregeling'!B329</f>
        <v>0</v>
      </c>
      <c r="C329" s="53">
        <f>'Invulblad basisdienstregeling'!C329</f>
        <v>0</v>
      </c>
      <c r="D329" s="16"/>
      <c r="E329" s="17"/>
      <c r="F329" s="17"/>
      <c r="G329" s="17"/>
      <c r="H329" s="17"/>
      <c r="I329" s="17"/>
      <c r="J329" s="17"/>
      <c r="K329" s="23" t="s">
        <v>66</v>
      </c>
      <c r="L329" s="14">
        <f t="shared" si="21"/>
        <v>0</v>
      </c>
      <c r="M329" s="14">
        <f t="shared" si="22"/>
        <v>0</v>
      </c>
      <c r="N329" s="14">
        <f t="shared" si="23"/>
        <v>0</v>
      </c>
      <c r="O329" s="14">
        <f t="shared" si="24"/>
        <v>0</v>
      </c>
      <c r="P329" s="14">
        <f t="shared" si="25"/>
        <v>0</v>
      </c>
      <c r="Q329" s="14">
        <f t="shared" si="25"/>
        <v>0</v>
      </c>
    </row>
    <row r="330" spans="1:17">
      <c r="A330" s="53" t="str">
        <f>'Invulblad basisdienstregeling'!A330</f>
        <v>&lt;invullen&gt;</v>
      </c>
      <c r="B330" s="53">
        <f>'Invulblad basisdienstregeling'!B330</f>
        <v>0</v>
      </c>
      <c r="C330" s="53">
        <f>'Invulblad basisdienstregeling'!C330</f>
        <v>0</v>
      </c>
      <c r="D330" s="16"/>
      <c r="E330" s="17"/>
      <c r="F330" s="17"/>
      <c r="G330" s="17"/>
      <c r="H330" s="17"/>
      <c r="I330" s="17"/>
      <c r="J330" s="17"/>
      <c r="K330" s="23" t="s">
        <v>67</v>
      </c>
      <c r="L330" s="14">
        <f t="shared" si="21"/>
        <v>0</v>
      </c>
      <c r="M330" s="14">
        <f t="shared" si="22"/>
        <v>0</v>
      </c>
      <c r="N330" s="14">
        <f t="shared" si="23"/>
        <v>0</v>
      </c>
      <c r="O330" s="14">
        <f t="shared" si="24"/>
        <v>0</v>
      </c>
      <c r="P330" s="14">
        <f t="shared" si="25"/>
        <v>0</v>
      </c>
      <c r="Q330" s="14">
        <f t="shared" si="25"/>
        <v>0</v>
      </c>
    </row>
    <row r="331" spans="1:17">
      <c r="A331" s="53" t="str">
        <f>'Invulblad basisdienstregeling'!A331</f>
        <v>&lt;invullen&gt;</v>
      </c>
      <c r="B331" s="53">
        <f>'Invulblad basisdienstregeling'!B331</f>
        <v>0</v>
      </c>
      <c r="C331" s="53">
        <f>'Invulblad basisdienstregeling'!C331</f>
        <v>0</v>
      </c>
      <c r="D331" s="16"/>
      <c r="E331" s="17"/>
      <c r="F331" s="17"/>
      <c r="G331" s="17"/>
      <c r="H331" s="17"/>
      <c r="I331" s="17"/>
      <c r="J331" s="17"/>
      <c r="K331" s="23" t="s">
        <v>68</v>
      </c>
      <c r="L331" s="14">
        <f t="shared" si="21"/>
        <v>0</v>
      </c>
      <c r="M331" s="14">
        <f t="shared" si="22"/>
        <v>0</v>
      </c>
      <c r="N331" s="14">
        <f t="shared" si="23"/>
        <v>0</v>
      </c>
      <c r="O331" s="14">
        <f t="shared" si="24"/>
        <v>0</v>
      </c>
      <c r="P331" s="14">
        <f t="shared" si="25"/>
        <v>0</v>
      </c>
      <c r="Q331" s="14">
        <f t="shared" si="25"/>
        <v>0</v>
      </c>
    </row>
    <row r="332" spans="1:17">
      <c r="A332" s="53" t="str">
        <f>'Invulblad basisdienstregeling'!A332</f>
        <v>&lt;invullen&gt;</v>
      </c>
      <c r="B332" s="53">
        <f>'Invulblad basisdienstregeling'!B332</f>
        <v>0</v>
      </c>
      <c r="C332" s="53">
        <f>'Invulblad basisdienstregeling'!C332</f>
        <v>0</v>
      </c>
      <c r="D332" s="16"/>
      <c r="E332" s="17"/>
      <c r="F332" s="17"/>
      <c r="G332" s="17"/>
      <c r="H332" s="17"/>
      <c r="I332" s="17"/>
      <c r="J332" s="17"/>
      <c r="K332" s="23" t="s">
        <v>69</v>
      </c>
      <c r="L332" s="14">
        <f t="shared" ref="L332:L395" si="26">E332*$D332</f>
        <v>0</v>
      </c>
      <c r="M332" s="14">
        <f t="shared" ref="M332:M395" si="27">F332*$D332</f>
        <v>0</v>
      </c>
      <c r="N332" s="14">
        <f t="shared" ref="N332:N395" si="28">G332*$D332</f>
        <v>0</v>
      </c>
      <c r="O332" s="14">
        <f t="shared" ref="O332:O395" si="29">H332*$D332</f>
        <v>0</v>
      </c>
      <c r="P332" s="14">
        <f t="shared" si="25"/>
        <v>0</v>
      </c>
      <c r="Q332" s="14">
        <f t="shared" si="25"/>
        <v>0</v>
      </c>
    </row>
    <row r="333" spans="1:17">
      <c r="A333" s="53" t="str">
        <f>'Invulblad basisdienstregeling'!A333</f>
        <v>&lt;invullen&gt;</v>
      </c>
      <c r="B333" s="53">
        <f>'Invulblad basisdienstregeling'!B333</f>
        <v>0</v>
      </c>
      <c r="C333" s="53">
        <f>'Invulblad basisdienstregeling'!C333</f>
        <v>0</v>
      </c>
      <c r="D333" s="16"/>
      <c r="E333" s="17"/>
      <c r="F333" s="17"/>
      <c r="G333" s="17"/>
      <c r="H333" s="17"/>
      <c r="I333" s="17"/>
      <c r="J333" s="17"/>
      <c r="K333" s="23" t="s">
        <v>70</v>
      </c>
      <c r="L333" s="14">
        <f t="shared" si="26"/>
        <v>0</v>
      </c>
      <c r="M333" s="14">
        <f t="shared" si="27"/>
        <v>0</v>
      </c>
      <c r="N333" s="14">
        <f t="shared" si="28"/>
        <v>0</v>
      </c>
      <c r="O333" s="14">
        <f t="shared" si="29"/>
        <v>0</v>
      </c>
      <c r="P333" s="14">
        <f t="shared" si="25"/>
        <v>0</v>
      </c>
      <c r="Q333" s="14">
        <f t="shared" si="25"/>
        <v>0</v>
      </c>
    </row>
    <row r="334" spans="1:17">
      <c r="A334" s="53" t="str">
        <f>'Invulblad basisdienstregeling'!A334</f>
        <v>&lt;invullen&gt;</v>
      </c>
      <c r="B334" s="53">
        <f>'Invulblad basisdienstregeling'!B334</f>
        <v>0</v>
      </c>
      <c r="C334" s="53">
        <f>'Invulblad basisdienstregeling'!C334</f>
        <v>0</v>
      </c>
      <c r="D334" s="16"/>
      <c r="E334" s="17"/>
      <c r="F334" s="17"/>
      <c r="G334" s="17"/>
      <c r="H334" s="17"/>
      <c r="I334" s="17"/>
      <c r="J334" s="17"/>
      <c r="K334" s="24" t="s">
        <v>64</v>
      </c>
      <c r="L334" s="14">
        <f t="shared" si="26"/>
        <v>0</v>
      </c>
      <c r="M334" s="14">
        <f t="shared" si="27"/>
        <v>0</v>
      </c>
      <c r="N334" s="14">
        <f t="shared" si="28"/>
        <v>0</v>
      </c>
      <c r="O334" s="14">
        <f t="shared" si="29"/>
        <v>0</v>
      </c>
      <c r="P334" s="14">
        <f t="shared" si="25"/>
        <v>0</v>
      </c>
      <c r="Q334" s="14">
        <f t="shared" si="25"/>
        <v>0</v>
      </c>
    </row>
    <row r="335" spans="1:17">
      <c r="A335" s="53" t="str">
        <f>'Invulblad basisdienstregeling'!A335</f>
        <v>&lt;invullen&gt;</v>
      </c>
      <c r="B335" s="53">
        <f>'Invulblad basisdienstregeling'!B335</f>
        <v>0</v>
      </c>
      <c r="C335" s="53">
        <f>'Invulblad basisdienstregeling'!C335</f>
        <v>0</v>
      </c>
      <c r="D335" s="16"/>
      <c r="E335" s="17"/>
      <c r="F335" s="17"/>
      <c r="G335" s="17"/>
      <c r="H335" s="17"/>
      <c r="I335" s="17"/>
      <c r="J335" s="17"/>
      <c r="K335" s="24" t="s">
        <v>65</v>
      </c>
      <c r="L335" s="14">
        <f t="shared" si="26"/>
        <v>0</v>
      </c>
      <c r="M335" s="14">
        <f t="shared" si="27"/>
        <v>0</v>
      </c>
      <c r="N335" s="14">
        <f t="shared" si="28"/>
        <v>0</v>
      </c>
      <c r="O335" s="14">
        <f t="shared" si="29"/>
        <v>0</v>
      </c>
      <c r="P335" s="14">
        <f t="shared" si="25"/>
        <v>0</v>
      </c>
      <c r="Q335" s="14">
        <f t="shared" si="25"/>
        <v>0</v>
      </c>
    </row>
    <row r="336" spans="1:17">
      <c r="A336" s="53" t="str">
        <f>'Invulblad basisdienstregeling'!A336</f>
        <v>&lt;invullen&gt;</v>
      </c>
      <c r="B336" s="53">
        <f>'Invulblad basisdienstregeling'!B336</f>
        <v>0</v>
      </c>
      <c r="C336" s="53">
        <f>'Invulblad basisdienstregeling'!C336</f>
        <v>0</v>
      </c>
      <c r="D336" s="16"/>
      <c r="E336" s="17"/>
      <c r="F336" s="17"/>
      <c r="G336" s="17"/>
      <c r="H336" s="17"/>
      <c r="I336" s="17"/>
      <c r="J336" s="17"/>
      <c r="K336" s="24" t="s">
        <v>66</v>
      </c>
      <c r="L336" s="14">
        <f t="shared" si="26"/>
        <v>0</v>
      </c>
      <c r="M336" s="14">
        <f t="shared" si="27"/>
        <v>0</v>
      </c>
      <c r="N336" s="14">
        <f t="shared" si="28"/>
        <v>0</v>
      </c>
      <c r="O336" s="14">
        <f t="shared" si="29"/>
        <v>0</v>
      </c>
      <c r="P336" s="14">
        <f t="shared" si="25"/>
        <v>0</v>
      </c>
      <c r="Q336" s="14">
        <f t="shared" si="25"/>
        <v>0</v>
      </c>
    </row>
    <row r="337" spans="1:17">
      <c r="A337" s="53" t="str">
        <f>'Invulblad basisdienstregeling'!A337</f>
        <v>&lt;invullen&gt;</v>
      </c>
      <c r="B337" s="53">
        <f>'Invulblad basisdienstregeling'!B337</f>
        <v>0</v>
      </c>
      <c r="C337" s="53">
        <f>'Invulblad basisdienstregeling'!C337</f>
        <v>0</v>
      </c>
      <c r="D337" s="16"/>
      <c r="E337" s="17"/>
      <c r="F337" s="17"/>
      <c r="G337" s="17"/>
      <c r="H337" s="17"/>
      <c r="I337" s="17"/>
      <c r="J337" s="17"/>
      <c r="K337" s="24" t="s">
        <v>67</v>
      </c>
      <c r="L337" s="14">
        <f t="shared" si="26"/>
        <v>0</v>
      </c>
      <c r="M337" s="14">
        <f t="shared" si="27"/>
        <v>0</v>
      </c>
      <c r="N337" s="14">
        <f t="shared" si="28"/>
        <v>0</v>
      </c>
      <c r="O337" s="14">
        <f t="shared" si="29"/>
        <v>0</v>
      </c>
      <c r="P337" s="14">
        <f t="shared" si="25"/>
        <v>0</v>
      </c>
      <c r="Q337" s="14">
        <f t="shared" si="25"/>
        <v>0</v>
      </c>
    </row>
    <row r="338" spans="1:17">
      <c r="A338" s="53" t="str">
        <f>'Invulblad basisdienstregeling'!A338</f>
        <v>&lt;invullen&gt;</v>
      </c>
      <c r="B338" s="53">
        <f>'Invulblad basisdienstregeling'!B338</f>
        <v>0</v>
      </c>
      <c r="C338" s="53">
        <f>'Invulblad basisdienstregeling'!C338</f>
        <v>0</v>
      </c>
      <c r="D338" s="16"/>
      <c r="E338" s="17"/>
      <c r="F338" s="17"/>
      <c r="G338" s="17"/>
      <c r="H338" s="17"/>
      <c r="I338" s="17"/>
      <c r="J338" s="17"/>
      <c r="K338" s="24" t="s">
        <v>68</v>
      </c>
      <c r="L338" s="14">
        <f t="shared" si="26"/>
        <v>0</v>
      </c>
      <c r="M338" s="14">
        <f t="shared" si="27"/>
        <v>0</v>
      </c>
      <c r="N338" s="14">
        <f t="shared" si="28"/>
        <v>0</v>
      </c>
      <c r="O338" s="14">
        <f t="shared" si="29"/>
        <v>0</v>
      </c>
      <c r="P338" s="14">
        <f t="shared" si="25"/>
        <v>0</v>
      </c>
      <c r="Q338" s="14">
        <f t="shared" si="25"/>
        <v>0</v>
      </c>
    </row>
    <row r="339" spans="1:17">
      <c r="A339" s="53" t="str">
        <f>'Invulblad basisdienstregeling'!A339</f>
        <v>&lt;invullen&gt;</v>
      </c>
      <c r="B339" s="53">
        <f>'Invulblad basisdienstregeling'!B339</f>
        <v>0</v>
      </c>
      <c r="C339" s="53">
        <f>'Invulblad basisdienstregeling'!C339</f>
        <v>0</v>
      </c>
      <c r="D339" s="16"/>
      <c r="E339" s="17"/>
      <c r="F339" s="17"/>
      <c r="G339" s="17"/>
      <c r="H339" s="17"/>
      <c r="I339" s="17"/>
      <c r="J339" s="17"/>
      <c r="K339" s="24" t="s">
        <v>69</v>
      </c>
      <c r="L339" s="14">
        <f t="shared" si="26"/>
        <v>0</v>
      </c>
      <c r="M339" s="14">
        <f t="shared" si="27"/>
        <v>0</v>
      </c>
      <c r="N339" s="14">
        <f t="shared" si="28"/>
        <v>0</v>
      </c>
      <c r="O339" s="14">
        <f t="shared" si="29"/>
        <v>0</v>
      </c>
      <c r="P339" s="14">
        <f t="shared" si="25"/>
        <v>0</v>
      </c>
      <c r="Q339" s="14">
        <f t="shared" si="25"/>
        <v>0</v>
      </c>
    </row>
    <row r="340" spans="1:17">
      <c r="A340" s="53" t="str">
        <f>'Invulblad basisdienstregeling'!A340</f>
        <v>&lt;invullen&gt;</v>
      </c>
      <c r="B340" s="53">
        <f>'Invulblad basisdienstregeling'!B340</f>
        <v>0</v>
      </c>
      <c r="C340" s="53">
        <f>'Invulblad basisdienstregeling'!C340</f>
        <v>0</v>
      </c>
      <c r="D340" s="16"/>
      <c r="E340" s="17"/>
      <c r="F340" s="17"/>
      <c r="G340" s="17"/>
      <c r="H340" s="17"/>
      <c r="I340" s="17"/>
      <c r="J340" s="17"/>
      <c r="K340" s="24" t="s">
        <v>70</v>
      </c>
      <c r="L340" s="14">
        <f t="shared" si="26"/>
        <v>0</v>
      </c>
      <c r="M340" s="14">
        <f t="shared" si="27"/>
        <v>0</v>
      </c>
      <c r="N340" s="14">
        <f t="shared" si="28"/>
        <v>0</v>
      </c>
      <c r="O340" s="14">
        <f t="shared" si="29"/>
        <v>0</v>
      </c>
      <c r="P340" s="14">
        <f t="shared" si="25"/>
        <v>0</v>
      </c>
      <c r="Q340" s="14">
        <f t="shared" si="25"/>
        <v>0</v>
      </c>
    </row>
    <row r="341" spans="1:17">
      <c r="A341" s="53" t="str">
        <f>'Invulblad basisdienstregeling'!A341</f>
        <v>&lt;invullen&gt;</v>
      </c>
      <c r="B341" s="53">
        <f>'Invulblad basisdienstregeling'!B341</f>
        <v>0</v>
      </c>
      <c r="C341" s="53">
        <f>'Invulblad basisdienstregeling'!C341</f>
        <v>0</v>
      </c>
      <c r="D341" s="16"/>
      <c r="E341" s="17"/>
      <c r="F341" s="17"/>
      <c r="G341" s="17"/>
      <c r="H341" s="17"/>
      <c r="I341" s="17"/>
      <c r="J341" s="17"/>
      <c r="K341" s="25" t="s">
        <v>64</v>
      </c>
      <c r="L341" s="14">
        <f t="shared" si="26"/>
        <v>0</v>
      </c>
      <c r="M341" s="14">
        <f t="shared" si="27"/>
        <v>0</v>
      </c>
      <c r="N341" s="14">
        <f t="shared" si="28"/>
        <v>0</v>
      </c>
      <c r="O341" s="14">
        <f t="shared" si="29"/>
        <v>0</v>
      </c>
      <c r="P341" s="14">
        <f t="shared" si="25"/>
        <v>0</v>
      </c>
      <c r="Q341" s="14">
        <f t="shared" si="25"/>
        <v>0</v>
      </c>
    </row>
    <row r="342" spans="1:17">
      <c r="A342" s="53" t="str">
        <f>'Invulblad basisdienstregeling'!A342</f>
        <v>&lt;invullen&gt;</v>
      </c>
      <c r="B342" s="53">
        <f>'Invulblad basisdienstregeling'!B342</f>
        <v>0</v>
      </c>
      <c r="C342" s="53">
        <f>'Invulblad basisdienstregeling'!C342</f>
        <v>0</v>
      </c>
      <c r="D342" s="16"/>
      <c r="E342" s="17"/>
      <c r="F342" s="17"/>
      <c r="G342" s="17"/>
      <c r="H342" s="17"/>
      <c r="I342" s="17"/>
      <c r="J342" s="17"/>
      <c r="K342" s="25" t="s">
        <v>65</v>
      </c>
      <c r="L342" s="14">
        <f t="shared" si="26"/>
        <v>0</v>
      </c>
      <c r="M342" s="14">
        <f t="shared" si="27"/>
        <v>0</v>
      </c>
      <c r="N342" s="14">
        <f t="shared" si="28"/>
        <v>0</v>
      </c>
      <c r="O342" s="14">
        <f t="shared" si="29"/>
        <v>0</v>
      </c>
      <c r="P342" s="14">
        <f t="shared" si="25"/>
        <v>0</v>
      </c>
      <c r="Q342" s="14">
        <f t="shared" si="25"/>
        <v>0</v>
      </c>
    </row>
    <row r="343" spans="1:17">
      <c r="A343" s="53" t="str">
        <f>'Invulblad basisdienstregeling'!A343</f>
        <v>&lt;invullen&gt;</v>
      </c>
      <c r="B343" s="53">
        <f>'Invulblad basisdienstregeling'!B343</f>
        <v>0</v>
      </c>
      <c r="C343" s="53">
        <f>'Invulblad basisdienstregeling'!C343</f>
        <v>0</v>
      </c>
      <c r="D343" s="16"/>
      <c r="E343" s="17"/>
      <c r="F343" s="17"/>
      <c r="G343" s="17"/>
      <c r="H343" s="17"/>
      <c r="I343" s="17"/>
      <c r="J343" s="17"/>
      <c r="K343" s="25" t="s">
        <v>66</v>
      </c>
      <c r="L343" s="14">
        <f t="shared" si="26"/>
        <v>0</v>
      </c>
      <c r="M343" s="14">
        <f t="shared" si="27"/>
        <v>0</v>
      </c>
      <c r="N343" s="14">
        <f t="shared" si="28"/>
        <v>0</v>
      </c>
      <c r="O343" s="14">
        <f t="shared" si="29"/>
        <v>0</v>
      </c>
      <c r="P343" s="14">
        <f t="shared" si="25"/>
        <v>0</v>
      </c>
      <c r="Q343" s="14">
        <f t="shared" si="25"/>
        <v>0</v>
      </c>
    </row>
    <row r="344" spans="1:17">
      <c r="A344" s="53" t="str">
        <f>'Invulblad basisdienstregeling'!A344</f>
        <v>&lt;invullen&gt;</v>
      </c>
      <c r="B344" s="53">
        <f>'Invulblad basisdienstregeling'!B344</f>
        <v>0</v>
      </c>
      <c r="C344" s="53">
        <f>'Invulblad basisdienstregeling'!C344</f>
        <v>0</v>
      </c>
      <c r="D344" s="16"/>
      <c r="E344" s="17"/>
      <c r="F344" s="17"/>
      <c r="G344" s="17"/>
      <c r="H344" s="17"/>
      <c r="I344" s="17"/>
      <c r="J344" s="17"/>
      <c r="K344" s="25" t="s">
        <v>67</v>
      </c>
      <c r="L344" s="14">
        <f t="shared" si="26"/>
        <v>0</v>
      </c>
      <c r="M344" s="14">
        <f t="shared" si="27"/>
        <v>0</v>
      </c>
      <c r="N344" s="14">
        <f t="shared" si="28"/>
        <v>0</v>
      </c>
      <c r="O344" s="14">
        <f t="shared" si="29"/>
        <v>0</v>
      </c>
      <c r="P344" s="14">
        <f t="shared" si="25"/>
        <v>0</v>
      </c>
      <c r="Q344" s="14">
        <f t="shared" si="25"/>
        <v>0</v>
      </c>
    </row>
    <row r="345" spans="1:17">
      <c r="A345" s="53" t="str">
        <f>'Invulblad basisdienstregeling'!A345</f>
        <v>&lt;invullen&gt;</v>
      </c>
      <c r="B345" s="53">
        <f>'Invulblad basisdienstregeling'!B345</f>
        <v>0</v>
      </c>
      <c r="C345" s="53">
        <f>'Invulblad basisdienstregeling'!C345</f>
        <v>0</v>
      </c>
      <c r="D345" s="16"/>
      <c r="E345" s="17"/>
      <c r="F345" s="17"/>
      <c r="G345" s="17"/>
      <c r="H345" s="17"/>
      <c r="I345" s="17"/>
      <c r="J345" s="17"/>
      <c r="K345" s="25" t="s">
        <v>68</v>
      </c>
      <c r="L345" s="14">
        <f t="shared" si="26"/>
        <v>0</v>
      </c>
      <c r="M345" s="14">
        <f t="shared" si="27"/>
        <v>0</v>
      </c>
      <c r="N345" s="14">
        <f t="shared" si="28"/>
        <v>0</v>
      </c>
      <c r="O345" s="14">
        <f t="shared" si="29"/>
        <v>0</v>
      </c>
      <c r="P345" s="14">
        <f t="shared" si="25"/>
        <v>0</v>
      </c>
      <c r="Q345" s="14">
        <f t="shared" si="25"/>
        <v>0</v>
      </c>
    </row>
    <row r="346" spans="1:17">
      <c r="A346" s="53" t="str">
        <f>'Invulblad basisdienstregeling'!A346</f>
        <v>&lt;invullen&gt;</v>
      </c>
      <c r="B346" s="53">
        <f>'Invulblad basisdienstregeling'!B346</f>
        <v>0</v>
      </c>
      <c r="C346" s="53">
        <f>'Invulblad basisdienstregeling'!C346</f>
        <v>0</v>
      </c>
      <c r="D346" s="16"/>
      <c r="E346" s="17"/>
      <c r="F346" s="17"/>
      <c r="G346" s="17"/>
      <c r="H346" s="17"/>
      <c r="I346" s="17"/>
      <c r="J346" s="17"/>
      <c r="K346" s="25" t="s">
        <v>69</v>
      </c>
      <c r="L346" s="14">
        <f t="shared" si="26"/>
        <v>0</v>
      </c>
      <c r="M346" s="14">
        <f t="shared" si="27"/>
        <v>0</v>
      </c>
      <c r="N346" s="14">
        <f t="shared" si="28"/>
        <v>0</v>
      </c>
      <c r="O346" s="14">
        <f t="shared" si="29"/>
        <v>0</v>
      </c>
      <c r="P346" s="14">
        <f t="shared" si="25"/>
        <v>0</v>
      </c>
      <c r="Q346" s="14">
        <f t="shared" si="25"/>
        <v>0</v>
      </c>
    </row>
    <row r="347" spans="1:17">
      <c r="A347" s="53" t="str">
        <f>'Invulblad basisdienstregeling'!A347</f>
        <v>&lt;invullen&gt;</v>
      </c>
      <c r="B347" s="53">
        <f>'Invulblad basisdienstregeling'!B347</f>
        <v>0</v>
      </c>
      <c r="C347" s="53">
        <f>'Invulblad basisdienstregeling'!C347</f>
        <v>0</v>
      </c>
      <c r="D347" s="16"/>
      <c r="E347" s="17"/>
      <c r="F347" s="17"/>
      <c r="G347" s="17"/>
      <c r="H347" s="17"/>
      <c r="I347" s="17"/>
      <c r="J347" s="17"/>
      <c r="K347" s="25" t="s">
        <v>70</v>
      </c>
      <c r="L347" s="14">
        <f t="shared" si="26"/>
        <v>0</v>
      </c>
      <c r="M347" s="14">
        <f t="shared" si="27"/>
        <v>0</v>
      </c>
      <c r="N347" s="14">
        <f t="shared" si="28"/>
        <v>0</v>
      </c>
      <c r="O347" s="14">
        <f t="shared" si="29"/>
        <v>0</v>
      </c>
      <c r="P347" s="14">
        <f t="shared" si="25"/>
        <v>0</v>
      </c>
      <c r="Q347" s="14">
        <f t="shared" si="25"/>
        <v>0</v>
      </c>
    </row>
    <row r="348" spans="1:17">
      <c r="A348" s="53" t="str">
        <f>'Invulblad basisdienstregeling'!A348</f>
        <v>&lt;invullen&gt;</v>
      </c>
      <c r="B348" s="53">
        <f>'Invulblad basisdienstregeling'!B348</f>
        <v>0</v>
      </c>
      <c r="C348" s="53">
        <f>'Invulblad basisdienstregeling'!C348</f>
        <v>0</v>
      </c>
      <c r="D348" s="16"/>
      <c r="E348" s="17"/>
      <c r="F348" s="17"/>
      <c r="G348" s="17"/>
      <c r="H348" s="17"/>
      <c r="I348" s="17"/>
      <c r="J348" s="17"/>
      <c r="K348" s="26" t="s">
        <v>64</v>
      </c>
      <c r="L348" s="14">
        <f t="shared" si="26"/>
        <v>0</v>
      </c>
      <c r="M348" s="14">
        <f t="shared" si="27"/>
        <v>0</v>
      </c>
      <c r="N348" s="14">
        <f t="shared" si="28"/>
        <v>0</v>
      </c>
      <c r="O348" s="14">
        <f t="shared" si="29"/>
        <v>0</v>
      </c>
      <c r="P348" s="14">
        <f t="shared" ref="P348:Q411" si="30">I348*$D348</f>
        <v>0</v>
      </c>
      <c r="Q348" s="14">
        <f t="shared" si="30"/>
        <v>0</v>
      </c>
    </row>
    <row r="349" spans="1:17">
      <c r="A349" s="53" t="str">
        <f>'Invulblad basisdienstregeling'!A349</f>
        <v>&lt;invullen&gt;</v>
      </c>
      <c r="B349" s="53">
        <f>'Invulblad basisdienstregeling'!B349</f>
        <v>0</v>
      </c>
      <c r="C349" s="53">
        <f>'Invulblad basisdienstregeling'!C349</f>
        <v>0</v>
      </c>
      <c r="D349" s="16"/>
      <c r="E349" s="17"/>
      <c r="F349" s="17"/>
      <c r="G349" s="17"/>
      <c r="H349" s="17"/>
      <c r="I349" s="17"/>
      <c r="J349" s="17"/>
      <c r="K349" s="26" t="s">
        <v>65</v>
      </c>
      <c r="L349" s="14">
        <f t="shared" si="26"/>
        <v>0</v>
      </c>
      <c r="M349" s="14">
        <f t="shared" si="27"/>
        <v>0</v>
      </c>
      <c r="N349" s="14">
        <f t="shared" si="28"/>
        <v>0</v>
      </c>
      <c r="O349" s="14">
        <f t="shared" si="29"/>
        <v>0</v>
      </c>
      <c r="P349" s="14">
        <f t="shared" si="30"/>
        <v>0</v>
      </c>
      <c r="Q349" s="14">
        <f t="shared" si="30"/>
        <v>0</v>
      </c>
    </row>
    <row r="350" spans="1:17">
      <c r="A350" s="53" t="str">
        <f>'Invulblad basisdienstregeling'!A350</f>
        <v>&lt;invullen&gt;</v>
      </c>
      <c r="B350" s="53">
        <f>'Invulblad basisdienstregeling'!B350</f>
        <v>0</v>
      </c>
      <c r="C350" s="53">
        <f>'Invulblad basisdienstregeling'!C350</f>
        <v>0</v>
      </c>
      <c r="D350" s="16"/>
      <c r="E350" s="17"/>
      <c r="F350" s="17"/>
      <c r="G350" s="17"/>
      <c r="H350" s="17"/>
      <c r="I350" s="17"/>
      <c r="J350" s="17"/>
      <c r="K350" s="26" t="s">
        <v>66</v>
      </c>
      <c r="L350" s="14">
        <f t="shared" si="26"/>
        <v>0</v>
      </c>
      <c r="M350" s="14">
        <f t="shared" si="27"/>
        <v>0</v>
      </c>
      <c r="N350" s="14">
        <f t="shared" si="28"/>
        <v>0</v>
      </c>
      <c r="O350" s="14">
        <f t="shared" si="29"/>
        <v>0</v>
      </c>
      <c r="P350" s="14">
        <f t="shared" si="30"/>
        <v>0</v>
      </c>
      <c r="Q350" s="14">
        <f t="shared" si="30"/>
        <v>0</v>
      </c>
    </row>
    <row r="351" spans="1:17">
      <c r="A351" s="53" t="str">
        <f>'Invulblad basisdienstregeling'!A351</f>
        <v>&lt;invullen&gt;</v>
      </c>
      <c r="B351" s="53">
        <f>'Invulblad basisdienstregeling'!B351</f>
        <v>0</v>
      </c>
      <c r="C351" s="53">
        <f>'Invulblad basisdienstregeling'!C351</f>
        <v>0</v>
      </c>
      <c r="D351" s="16"/>
      <c r="E351" s="17"/>
      <c r="F351" s="17"/>
      <c r="G351" s="17"/>
      <c r="H351" s="17"/>
      <c r="I351" s="17"/>
      <c r="J351" s="17"/>
      <c r="K351" s="26" t="s">
        <v>67</v>
      </c>
      <c r="L351" s="14">
        <f t="shared" si="26"/>
        <v>0</v>
      </c>
      <c r="M351" s="14">
        <f t="shared" si="27"/>
        <v>0</v>
      </c>
      <c r="N351" s="14">
        <f t="shared" si="28"/>
        <v>0</v>
      </c>
      <c r="O351" s="14">
        <f t="shared" si="29"/>
        <v>0</v>
      </c>
      <c r="P351" s="14">
        <f t="shared" si="30"/>
        <v>0</v>
      </c>
      <c r="Q351" s="14">
        <f t="shared" si="30"/>
        <v>0</v>
      </c>
    </row>
    <row r="352" spans="1:17">
      <c r="A352" s="53" t="str">
        <f>'Invulblad basisdienstregeling'!A352</f>
        <v>&lt;invullen&gt;</v>
      </c>
      <c r="B352" s="53">
        <f>'Invulblad basisdienstregeling'!B352</f>
        <v>0</v>
      </c>
      <c r="C352" s="53">
        <f>'Invulblad basisdienstregeling'!C352</f>
        <v>0</v>
      </c>
      <c r="D352" s="16"/>
      <c r="E352" s="17"/>
      <c r="F352" s="17"/>
      <c r="G352" s="17"/>
      <c r="H352" s="17"/>
      <c r="I352" s="17"/>
      <c r="J352" s="17"/>
      <c r="K352" s="26" t="s">
        <v>68</v>
      </c>
      <c r="L352" s="14">
        <f t="shared" si="26"/>
        <v>0</v>
      </c>
      <c r="M352" s="14">
        <f t="shared" si="27"/>
        <v>0</v>
      </c>
      <c r="N352" s="14">
        <f t="shared" si="28"/>
        <v>0</v>
      </c>
      <c r="O352" s="14">
        <f t="shared" si="29"/>
        <v>0</v>
      </c>
      <c r="P352" s="14">
        <f t="shared" si="30"/>
        <v>0</v>
      </c>
      <c r="Q352" s="14">
        <f t="shared" si="30"/>
        <v>0</v>
      </c>
    </row>
    <row r="353" spans="1:17">
      <c r="A353" s="53" t="str">
        <f>'Invulblad basisdienstregeling'!A353</f>
        <v>&lt;invullen&gt;</v>
      </c>
      <c r="B353" s="53">
        <f>'Invulblad basisdienstregeling'!B353</f>
        <v>0</v>
      </c>
      <c r="C353" s="53">
        <f>'Invulblad basisdienstregeling'!C353</f>
        <v>0</v>
      </c>
      <c r="D353" s="16"/>
      <c r="E353" s="17"/>
      <c r="F353" s="17"/>
      <c r="G353" s="17"/>
      <c r="H353" s="17"/>
      <c r="I353" s="17"/>
      <c r="J353" s="17"/>
      <c r="K353" s="26" t="s">
        <v>69</v>
      </c>
      <c r="L353" s="14">
        <f t="shared" si="26"/>
        <v>0</v>
      </c>
      <c r="M353" s="14">
        <f t="shared" si="27"/>
        <v>0</v>
      </c>
      <c r="N353" s="14">
        <f t="shared" si="28"/>
        <v>0</v>
      </c>
      <c r="O353" s="14">
        <f t="shared" si="29"/>
        <v>0</v>
      </c>
      <c r="P353" s="14">
        <f t="shared" si="30"/>
        <v>0</v>
      </c>
      <c r="Q353" s="14">
        <f t="shared" si="30"/>
        <v>0</v>
      </c>
    </row>
    <row r="354" spans="1:17">
      <c r="A354" s="53" t="str">
        <f>'Invulblad basisdienstregeling'!A354</f>
        <v>&lt;invullen&gt;</v>
      </c>
      <c r="B354" s="53">
        <f>'Invulblad basisdienstregeling'!B354</f>
        <v>0</v>
      </c>
      <c r="C354" s="53">
        <f>'Invulblad basisdienstregeling'!C354</f>
        <v>0</v>
      </c>
      <c r="D354" s="16"/>
      <c r="E354" s="17"/>
      <c r="F354" s="17"/>
      <c r="G354" s="17"/>
      <c r="H354" s="17"/>
      <c r="I354" s="17"/>
      <c r="J354" s="17"/>
      <c r="K354" s="26" t="s">
        <v>70</v>
      </c>
      <c r="L354" s="14">
        <f t="shared" si="26"/>
        <v>0</v>
      </c>
      <c r="M354" s="14">
        <f t="shared" si="27"/>
        <v>0</v>
      </c>
      <c r="N354" s="14">
        <f t="shared" si="28"/>
        <v>0</v>
      </c>
      <c r="O354" s="14">
        <f t="shared" si="29"/>
        <v>0</v>
      </c>
      <c r="P354" s="14">
        <f t="shared" si="30"/>
        <v>0</v>
      </c>
      <c r="Q354" s="14">
        <f t="shared" si="30"/>
        <v>0</v>
      </c>
    </row>
    <row r="355" spans="1:17">
      <c r="A355" s="53" t="str">
        <f>'Invulblad basisdienstregeling'!A355</f>
        <v>&lt;invullen&gt;</v>
      </c>
      <c r="B355" s="53">
        <f>'Invulblad basisdienstregeling'!B355</f>
        <v>0</v>
      </c>
      <c r="C355" s="53">
        <f>'Invulblad basisdienstregeling'!C355</f>
        <v>0</v>
      </c>
      <c r="D355" s="16"/>
      <c r="E355" s="17"/>
      <c r="F355" s="17"/>
      <c r="G355" s="17"/>
      <c r="H355" s="17"/>
      <c r="I355" s="17"/>
      <c r="J355" s="17"/>
      <c r="K355" s="19" t="s">
        <v>64</v>
      </c>
      <c r="L355" s="14">
        <f t="shared" si="26"/>
        <v>0</v>
      </c>
      <c r="M355" s="14">
        <f t="shared" si="27"/>
        <v>0</v>
      </c>
      <c r="N355" s="14">
        <f t="shared" si="28"/>
        <v>0</v>
      </c>
      <c r="O355" s="14">
        <f t="shared" si="29"/>
        <v>0</v>
      </c>
      <c r="P355" s="14">
        <f t="shared" si="30"/>
        <v>0</v>
      </c>
      <c r="Q355" s="14">
        <f t="shared" si="30"/>
        <v>0</v>
      </c>
    </row>
    <row r="356" spans="1:17">
      <c r="A356" s="53" t="str">
        <f>'Invulblad basisdienstregeling'!A356</f>
        <v>&lt;invullen&gt;</v>
      </c>
      <c r="B356" s="53">
        <f>'Invulblad basisdienstregeling'!B356</f>
        <v>0</v>
      </c>
      <c r="C356" s="53">
        <f>'Invulblad basisdienstregeling'!C356</f>
        <v>0</v>
      </c>
      <c r="D356" s="16"/>
      <c r="E356" s="17"/>
      <c r="F356" s="17"/>
      <c r="G356" s="17"/>
      <c r="H356" s="17"/>
      <c r="I356" s="17"/>
      <c r="J356" s="17"/>
      <c r="K356" s="19" t="s">
        <v>65</v>
      </c>
      <c r="L356" s="14">
        <f t="shared" si="26"/>
        <v>0</v>
      </c>
      <c r="M356" s="14">
        <f t="shared" si="27"/>
        <v>0</v>
      </c>
      <c r="N356" s="14">
        <f t="shared" si="28"/>
        <v>0</v>
      </c>
      <c r="O356" s="14">
        <f t="shared" si="29"/>
        <v>0</v>
      </c>
      <c r="P356" s="14">
        <f t="shared" si="30"/>
        <v>0</v>
      </c>
      <c r="Q356" s="14">
        <f t="shared" si="30"/>
        <v>0</v>
      </c>
    </row>
    <row r="357" spans="1:17">
      <c r="A357" s="53" t="str">
        <f>'Invulblad basisdienstregeling'!A357</f>
        <v>&lt;invullen&gt;</v>
      </c>
      <c r="B357" s="53">
        <f>'Invulblad basisdienstregeling'!B357</f>
        <v>0</v>
      </c>
      <c r="C357" s="53">
        <f>'Invulblad basisdienstregeling'!C357</f>
        <v>0</v>
      </c>
      <c r="D357" s="16"/>
      <c r="E357" s="17"/>
      <c r="F357" s="17"/>
      <c r="G357" s="17"/>
      <c r="H357" s="17"/>
      <c r="I357" s="17"/>
      <c r="J357" s="17"/>
      <c r="K357" s="19" t="s">
        <v>66</v>
      </c>
      <c r="L357" s="14">
        <f t="shared" si="26"/>
        <v>0</v>
      </c>
      <c r="M357" s="14">
        <f t="shared" si="27"/>
        <v>0</v>
      </c>
      <c r="N357" s="14">
        <f t="shared" si="28"/>
        <v>0</v>
      </c>
      <c r="O357" s="14">
        <f t="shared" si="29"/>
        <v>0</v>
      </c>
      <c r="P357" s="14">
        <f t="shared" si="30"/>
        <v>0</v>
      </c>
      <c r="Q357" s="14">
        <f t="shared" si="30"/>
        <v>0</v>
      </c>
    </row>
    <row r="358" spans="1:17">
      <c r="A358" s="53" t="str">
        <f>'Invulblad basisdienstregeling'!A358</f>
        <v>&lt;invullen&gt;</v>
      </c>
      <c r="B358" s="53">
        <f>'Invulblad basisdienstregeling'!B358</f>
        <v>0</v>
      </c>
      <c r="C358" s="53">
        <f>'Invulblad basisdienstregeling'!C358</f>
        <v>0</v>
      </c>
      <c r="D358" s="16"/>
      <c r="E358" s="17"/>
      <c r="F358" s="17"/>
      <c r="G358" s="17"/>
      <c r="H358" s="17"/>
      <c r="I358" s="17"/>
      <c r="J358" s="17"/>
      <c r="K358" s="19" t="s">
        <v>67</v>
      </c>
      <c r="L358" s="14">
        <f t="shared" si="26"/>
        <v>0</v>
      </c>
      <c r="M358" s="14">
        <f t="shared" si="27"/>
        <v>0</v>
      </c>
      <c r="N358" s="14">
        <f t="shared" si="28"/>
        <v>0</v>
      </c>
      <c r="O358" s="14">
        <f t="shared" si="29"/>
        <v>0</v>
      </c>
      <c r="P358" s="14">
        <f t="shared" si="30"/>
        <v>0</v>
      </c>
      <c r="Q358" s="14">
        <f t="shared" si="30"/>
        <v>0</v>
      </c>
    </row>
    <row r="359" spans="1:17">
      <c r="A359" s="53" t="str">
        <f>'Invulblad basisdienstregeling'!A359</f>
        <v>&lt;invullen&gt;</v>
      </c>
      <c r="B359" s="53">
        <f>'Invulblad basisdienstregeling'!B359</f>
        <v>0</v>
      </c>
      <c r="C359" s="53">
        <f>'Invulblad basisdienstregeling'!C359</f>
        <v>0</v>
      </c>
      <c r="D359" s="16"/>
      <c r="E359" s="17"/>
      <c r="F359" s="17"/>
      <c r="G359" s="17"/>
      <c r="H359" s="17"/>
      <c r="I359" s="17"/>
      <c r="J359" s="17"/>
      <c r="K359" s="19" t="s">
        <v>68</v>
      </c>
      <c r="L359" s="14">
        <f t="shared" si="26"/>
        <v>0</v>
      </c>
      <c r="M359" s="14">
        <f t="shared" si="27"/>
        <v>0</v>
      </c>
      <c r="N359" s="14">
        <f t="shared" si="28"/>
        <v>0</v>
      </c>
      <c r="O359" s="14">
        <f t="shared" si="29"/>
        <v>0</v>
      </c>
      <c r="P359" s="14">
        <f t="shared" si="30"/>
        <v>0</v>
      </c>
      <c r="Q359" s="14">
        <f t="shared" si="30"/>
        <v>0</v>
      </c>
    </row>
    <row r="360" spans="1:17">
      <c r="A360" s="53" t="str">
        <f>'Invulblad basisdienstregeling'!A360</f>
        <v>&lt;invullen&gt;</v>
      </c>
      <c r="B360" s="53">
        <f>'Invulblad basisdienstregeling'!B360</f>
        <v>0</v>
      </c>
      <c r="C360" s="53">
        <f>'Invulblad basisdienstregeling'!C360</f>
        <v>0</v>
      </c>
      <c r="D360" s="16"/>
      <c r="E360" s="17"/>
      <c r="F360" s="17"/>
      <c r="G360" s="17"/>
      <c r="H360" s="17"/>
      <c r="I360" s="17"/>
      <c r="J360" s="17"/>
      <c r="K360" s="19" t="s">
        <v>69</v>
      </c>
      <c r="L360" s="14">
        <f t="shared" si="26"/>
        <v>0</v>
      </c>
      <c r="M360" s="14">
        <f t="shared" si="27"/>
        <v>0</v>
      </c>
      <c r="N360" s="14">
        <f t="shared" si="28"/>
        <v>0</v>
      </c>
      <c r="O360" s="14">
        <f t="shared" si="29"/>
        <v>0</v>
      </c>
      <c r="P360" s="14">
        <f t="shared" si="30"/>
        <v>0</v>
      </c>
      <c r="Q360" s="14">
        <f t="shared" si="30"/>
        <v>0</v>
      </c>
    </row>
    <row r="361" spans="1:17">
      <c r="A361" s="53" t="str">
        <f>'Invulblad basisdienstregeling'!A361</f>
        <v>&lt;invullen&gt;</v>
      </c>
      <c r="B361" s="53">
        <f>'Invulblad basisdienstregeling'!B361</f>
        <v>0</v>
      </c>
      <c r="C361" s="53">
        <f>'Invulblad basisdienstregeling'!C361</f>
        <v>0</v>
      </c>
      <c r="D361" s="16"/>
      <c r="E361" s="17"/>
      <c r="F361" s="17"/>
      <c r="G361" s="17"/>
      <c r="H361" s="17"/>
      <c r="I361" s="17"/>
      <c r="J361" s="17"/>
      <c r="K361" s="19" t="s">
        <v>70</v>
      </c>
      <c r="L361" s="14">
        <f t="shared" si="26"/>
        <v>0</v>
      </c>
      <c r="M361" s="14">
        <f t="shared" si="27"/>
        <v>0</v>
      </c>
      <c r="N361" s="14">
        <f t="shared" si="28"/>
        <v>0</v>
      </c>
      <c r="O361" s="14">
        <f t="shared" si="29"/>
        <v>0</v>
      </c>
      <c r="P361" s="14">
        <f t="shared" si="30"/>
        <v>0</v>
      </c>
      <c r="Q361" s="14">
        <f t="shared" si="30"/>
        <v>0</v>
      </c>
    </row>
    <row r="362" spans="1:17">
      <c r="A362" s="53" t="str">
        <f>'Invulblad basisdienstregeling'!A362</f>
        <v>&lt;invullen&gt;</v>
      </c>
      <c r="B362" s="53">
        <f>'Invulblad basisdienstregeling'!B362</f>
        <v>0</v>
      </c>
      <c r="C362" s="53">
        <f>'Invulblad basisdienstregeling'!C362</f>
        <v>0</v>
      </c>
      <c r="D362" s="16"/>
      <c r="E362" s="17"/>
      <c r="F362" s="17"/>
      <c r="G362" s="17"/>
      <c r="H362" s="17"/>
      <c r="I362" s="17"/>
      <c r="J362" s="17"/>
      <c r="K362" s="21" t="s">
        <v>64</v>
      </c>
      <c r="L362" s="14">
        <f t="shared" si="26"/>
        <v>0</v>
      </c>
      <c r="M362" s="14">
        <f t="shared" si="27"/>
        <v>0</v>
      </c>
      <c r="N362" s="14">
        <f t="shared" si="28"/>
        <v>0</v>
      </c>
      <c r="O362" s="14">
        <f t="shared" si="29"/>
        <v>0</v>
      </c>
      <c r="P362" s="14">
        <f t="shared" si="30"/>
        <v>0</v>
      </c>
      <c r="Q362" s="14">
        <f t="shared" si="30"/>
        <v>0</v>
      </c>
    </row>
    <row r="363" spans="1:17">
      <c r="A363" s="53" t="str">
        <f>'Invulblad basisdienstregeling'!A363</f>
        <v>&lt;invullen&gt;</v>
      </c>
      <c r="B363" s="53">
        <f>'Invulblad basisdienstregeling'!B363</f>
        <v>0</v>
      </c>
      <c r="C363" s="53">
        <f>'Invulblad basisdienstregeling'!C363</f>
        <v>0</v>
      </c>
      <c r="D363" s="16"/>
      <c r="E363" s="17"/>
      <c r="F363" s="17"/>
      <c r="G363" s="17"/>
      <c r="H363" s="17"/>
      <c r="I363" s="17"/>
      <c r="J363" s="17"/>
      <c r="K363" s="21" t="s">
        <v>65</v>
      </c>
      <c r="L363" s="14">
        <f t="shared" si="26"/>
        <v>0</v>
      </c>
      <c r="M363" s="14">
        <f t="shared" si="27"/>
        <v>0</v>
      </c>
      <c r="N363" s="14">
        <f t="shared" si="28"/>
        <v>0</v>
      </c>
      <c r="O363" s="14">
        <f t="shared" si="29"/>
        <v>0</v>
      </c>
      <c r="P363" s="14">
        <f t="shared" si="30"/>
        <v>0</v>
      </c>
      <c r="Q363" s="14">
        <f t="shared" si="30"/>
        <v>0</v>
      </c>
    </row>
    <row r="364" spans="1:17">
      <c r="A364" s="53" t="str">
        <f>'Invulblad basisdienstregeling'!A364</f>
        <v>&lt;invullen&gt;</v>
      </c>
      <c r="B364" s="53">
        <f>'Invulblad basisdienstregeling'!B364</f>
        <v>0</v>
      </c>
      <c r="C364" s="53">
        <f>'Invulblad basisdienstregeling'!C364</f>
        <v>0</v>
      </c>
      <c r="D364" s="16"/>
      <c r="E364" s="17"/>
      <c r="F364" s="17"/>
      <c r="G364" s="17"/>
      <c r="H364" s="17"/>
      <c r="I364" s="17"/>
      <c r="J364" s="17"/>
      <c r="K364" s="21" t="s">
        <v>66</v>
      </c>
      <c r="L364" s="14">
        <f t="shared" si="26"/>
        <v>0</v>
      </c>
      <c r="M364" s="14">
        <f t="shared" si="27"/>
        <v>0</v>
      </c>
      <c r="N364" s="14">
        <f t="shared" si="28"/>
        <v>0</v>
      </c>
      <c r="O364" s="14">
        <f t="shared" si="29"/>
        <v>0</v>
      </c>
      <c r="P364" s="14">
        <f t="shared" si="30"/>
        <v>0</v>
      </c>
      <c r="Q364" s="14">
        <f t="shared" si="30"/>
        <v>0</v>
      </c>
    </row>
    <row r="365" spans="1:17">
      <c r="A365" s="53" t="str">
        <f>'Invulblad basisdienstregeling'!A365</f>
        <v>&lt;invullen&gt;</v>
      </c>
      <c r="B365" s="53">
        <f>'Invulblad basisdienstregeling'!B365</f>
        <v>0</v>
      </c>
      <c r="C365" s="53">
        <f>'Invulblad basisdienstregeling'!C365</f>
        <v>0</v>
      </c>
      <c r="D365" s="16"/>
      <c r="E365" s="17"/>
      <c r="F365" s="17"/>
      <c r="G365" s="17"/>
      <c r="H365" s="17"/>
      <c r="I365" s="17"/>
      <c r="J365" s="17"/>
      <c r="K365" s="21" t="s">
        <v>67</v>
      </c>
      <c r="L365" s="14">
        <f t="shared" si="26"/>
        <v>0</v>
      </c>
      <c r="M365" s="14">
        <f t="shared" si="27"/>
        <v>0</v>
      </c>
      <c r="N365" s="14">
        <f t="shared" si="28"/>
        <v>0</v>
      </c>
      <c r="O365" s="14">
        <f t="shared" si="29"/>
        <v>0</v>
      </c>
      <c r="P365" s="14">
        <f t="shared" si="30"/>
        <v>0</v>
      </c>
      <c r="Q365" s="14">
        <f t="shared" si="30"/>
        <v>0</v>
      </c>
    </row>
    <row r="366" spans="1:17">
      <c r="A366" s="53" t="str">
        <f>'Invulblad basisdienstregeling'!A366</f>
        <v>&lt;invullen&gt;</v>
      </c>
      <c r="B366" s="53">
        <f>'Invulblad basisdienstregeling'!B366</f>
        <v>0</v>
      </c>
      <c r="C366" s="53">
        <f>'Invulblad basisdienstregeling'!C366</f>
        <v>0</v>
      </c>
      <c r="D366" s="16"/>
      <c r="E366" s="17"/>
      <c r="F366" s="17"/>
      <c r="G366" s="17"/>
      <c r="H366" s="17"/>
      <c r="I366" s="17"/>
      <c r="J366" s="17"/>
      <c r="K366" s="21" t="s">
        <v>68</v>
      </c>
      <c r="L366" s="14">
        <f t="shared" si="26"/>
        <v>0</v>
      </c>
      <c r="M366" s="14">
        <f t="shared" si="27"/>
        <v>0</v>
      </c>
      <c r="N366" s="14">
        <f t="shared" si="28"/>
        <v>0</v>
      </c>
      <c r="O366" s="14">
        <f t="shared" si="29"/>
        <v>0</v>
      </c>
      <c r="P366" s="14">
        <f t="shared" si="30"/>
        <v>0</v>
      </c>
      <c r="Q366" s="14">
        <f t="shared" si="30"/>
        <v>0</v>
      </c>
    </row>
    <row r="367" spans="1:17">
      <c r="A367" s="53" t="str">
        <f>'Invulblad basisdienstregeling'!A367</f>
        <v>&lt;invullen&gt;</v>
      </c>
      <c r="B367" s="53">
        <f>'Invulblad basisdienstregeling'!B367</f>
        <v>0</v>
      </c>
      <c r="C367" s="53">
        <f>'Invulblad basisdienstregeling'!C367</f>
        <v>0</v>
      </c>
      <c r="D367" s="16"/>
      <c r="E367" s="17"/>
      <c r="F367" s="17"/>
      <c r="G367" s="17"/>
      <c r="H367" s="17"/>
      <c r="I367" s="17"/>
      <c r="J367" s="17"/>
      <c r="K367" s="21" t="s">
        <v>69</v>
      </c>
      <c r="L367" s="14">
        <f t="shared" si="26"/>
        <v>0</v>
      </c>
      <c r="M367" s="14">
        <f t="shared" si="27"/>
        <v>0</v>
      </c>
      <c r="N367" s="14">
        <f t="shared" si="28"/>
        <v>0</v>
      </c>
      <c r="O367" s="14">
        <f t="shared" si="29"/>
        <v>0</v>
      </c>
      <c r="P367" s="14">
        <f t="shared" si="30"/>
        <v>0</v>
      </c>
      <c r="Q367" s="14">
        <f t="shared" si="30"/>
        <v>0</v>
      </c>
    </row>
    <row r="368" spans="1:17">
      <c r="A368" s="53" t="str">
        <f>'Invulblad basisdienstregeling'!A368</f>
        <v>&lt;invullen&gt;</v>
      </c>
      <c r="B368" s="53">
        <f>'Invulblad basisdienstregeling'!B368</f>
        <v>0</v>
      </c>
      <c r="C368" s="53">
        <f>'Invulblad basisdienstregeling'!C368</f>
        <v>0</v>
      </c>
      <c r="D368" s="16"/>
      <c r="E368" s="17"/>
      <c r="F368" s="17"/>
      <c r="G368" s="17"/>
      <c r="H368" s="17"/>
      <c r="I368" s="17"/>
      <c r="J368" s="17"/>
      <c r="K368" s="21" t="s">
        <v>70</v>
      </c>
      <c r="L368" s="14">
        <f t="shared" si="26"/>
        <v>0</v>
      </c>
      <c r="M368" s="14">
        <f t="shared" si="27"/>
        <v>0</v>
      </c>
      <c r="N368" s="14">
        <f t="shared" si="28"/>
        <v>0</v>
      </c>
      <c r="O368" s="14">
        <f t="shared" si="29"/>
        <v>0</v>
      </c>
      <c r="P368" s="14">
        <f t="shared" si="30"/>
        <v>0</v>
      </c>
      <c r="Q368" s="14">
        <f t="shared" si="30"/>
        <v>0</v>
      </c>
    </row>
    <row r="369" spans="1:17">
      <c r="A369" s="53" t="str">
        <f>'Invulblad basisdienstregeling'!A369</f>
        <v>&lt;invullen&gt;</v>
      </c>
      <c r="B369" s="53">
        <f>'Invulblad basisdienstregeling'!B369</f>
        <v>0</v>
      </c>
      <c r="C369" s="53">
        <f>'Invulblad basisdienstregeling'!C369</f>
        <v>0</v>
      </c>
      <c r="D369" s="16"/>
      <c r="E369" s="17"/>
      <c r="F369" s="17"/>
      <c r="G369" s="17"/>
      <c r="H369" s="17"/>
      <c r="I369" s="17"/>
      <c r="J369" s="17"/>
      <c r="K369" s="23" t="s">
        <v>64</v>
      </c>
      <c r="L369" s="14">
        <f t="shared" si="26"/>
        <v>0</v>
      </c>
      <c r="M369" s="14">
        <f t="shared" si="27"/>
        <v>0</v>
      </c>
      <c r="N369" s="14">
        <f t="shared" si="28"/>
        <v>0</v>
      </c>
      <c r="O369" s="14">
        <f t="shared" si="29"/>
        <v>0</v>
      </c>
      <c r="P369" s="14">
        <f t="shared" si="30"/>
        <v>0</v>
      </c>
      <c r="Q369" s="14">
        <f t="shared" si="30"/>
        <v>0</v>
      </c>
    </row>
    <row r="370" spans="1:17">
      <c r="A370" s="53" t="str">
        <f>'Invulblad basisdienstregeling'!A370</f>
        <v>&lt;invullen&gt;</v>
      </c>
      <c r="B370" s="53">
        <f>'Invulblad basisdienstregeling'!B370</f>
        <v>0</v>
      </c>
      <c r="C370" s="53">
        <f>'Invulblad basisdienstregeling'!C370</f>
        <v>0</v>
      </c>
      <c r="D370" s="16"/>
      <c r="E370" s="17"/>
      <c r="F370" s="17"/>
      <c r="G370" s="17"/>
      <c r="H370" s="17"/>
      <c r="I370" s="17"/>
      <c r="J370" s="17"/>
      <c r="K370" s="23" t="s">
        <v>65</v>
      </c>
      <c r="L370" s="14">
        <f t="shared" si="26"/>
        <v>0</v>
      </c>
      <c r="M370" s="14">
        <f t="shared" si="27"/>
        <v>0</v>
      </c>
      <c r="N370" s="14">
        <f t="shared" si="28"/>
        <v>0</v>
      </c>
      <c r="O370" s="14">
        <f t="shared" si="29"/>
        <v>0</v>
      </c>
      <c r="P370" s="14">
        <f t="shared" si="30"/>
        <v>0</v>
      </c>
      <c r="Q370" s="14">
        <f t="shared" si="30"/>
        <v>0</v>
      </c>
    </row>
    <row r="371" spans="1:17">
      <c r="A371" s="53" t="str">
        <f>'Invulblad basisdienstregeling'!A371</f>
        <v>&lt;invullen&gt;</v>
      </c>
      <c r="B371" s="53">
        <f>'Invulblad basisdienstregeling'!B371</f>
        <v>0</v>
      </c>
      <c r="C371" s="53">
        <f>'Invulblad basisdienstregeling'!C371</f>
        <v>0</v>
      </c>
      <c r="D371" s="16"/>
      <c r="E371" s="17"/>
      <c r="F371" s="17"/>
      <c r="G371" s="17"/>
      <c r="H371" s="17"/>
      <c r="I371" s="17"/>
      <c r="J371" s="17"/>
      <c r="K371" s="23" t="s">
        <v>66</v>
      </c>
      <c r="L371" s="14">
        <f t="shared" si="26"/>
        <v>0</v>
      </c>
      <c r="M371" s="14">
        <f t="shared" si="27"/>
        <v>0</v>
      </c>
      <c r="N371" s="14">
        <f t="shared" si="28"/>
        <v>0</v>
      </c>
      <c r="O371" s="14">
        <f t="shared" si="29"/>
        <v>0</v>
      </c>
      <c r="P371" s="14">
        <f t="shared" si="30"/>
        <v>0</v>
      </c>
      <c r="Q371" s="14">
        <f t="shared" si="30"/>
        <v>0</v>
      </c>
    </row>
    <row r="372" spans="1:17">
      <c r="A372" s="53" t="str">
        <f>'Invulblad basisdienstregeling'!A372</f>
        <v>&lt;invullen&gt;</v>
      </c>
      <c r="B372" s="53">
        <f>'Invulblad basisdienstregeling'!B372</f>
        <v>0</v>
      </c>
      <c r="C372" s="53">
        <f>'Invulblad basisdienstregeling'!C372</f>
        <v>0</v>
      </c>
      <c r="D372" s="16"/>
      <c r="E372" s="17"/>
      <c r="F372" s="17"/>
      <c r="G372" s="17"/>
      <c r="H372" s="17"/>
      <c r="I372" s="17"/>
      <c r="J372" s="17"/>
      <c r="K372" s="23" t="s">
        <v>67</v>
      </c>
      <c r="L372" s="14">
        <f t="shared" si="26"/>
        <v>0</v>
      </c>
      <c r="M372" s="14">
        <f t="shared" si="27"/>
        <v>0</v>
      </c>
      <c r="N372" s="14">
        <f t="shared" si="28"/>
        <v>0</v>
      </c>
      <c r="O372" s="14">
        <f t="shared" si="29"/>
        <v>0</v>
      </c>
      <c r="P372" s="14">
        <f t="shared" si="30"/>
        <v>0</v>
      </c>
      <c r="Q372" s="14">
        <f t="shared" si="30"/>
        <v>0</v>
      </c>
    </row>
    <row r="373" spans="1:17">
      <c r="A373" s="53" t="str">
        <f>'Invulblad basisdienstregeling'!A373</f>
        <v>&lt;invullen&gt;</v>
      </c>
      <c r="B373" s="53">
        <f>'Invulblad basisdienstregeling'!B373</f>
        <v>0</v>
      </c>
      <c r="C373" s="53">
        <f>'Invulblad basisdienstregeling'!C373</f>
        <v>0</v>
      </c>
      <c r="D373" s="16"/>
      <c r="E373" s="17"/>
      <c r="F373" s="17"/>
      <c r="G373" s="17"/>
      <c r="H373" s="17"/>
      <c r="I373" s="17"/>
      <c r="J373" s="17"/>
      <c r="K373" s="23" t="s">
        <v>68</v>
      </c>
      <c r="L373" s="14">
        <f t="shared" si="26"/>
        <v>0</v>
      </c>
      <c r="M373" s="14">
        <f t="shared" si="27"/>
        <v>0</v>
      </c>
      <c r="N373" s="14">
        <f t="shared" si="28"/>
        <v>0</v>
      </c>
      <c r="O373" s="14">
        <f t="shared" si="29"/>
        <v>0</v>
      </c>
      <c r="P373" s="14">
        <f t="shared" si="30"/>
        <v>0</v>
      </c>
      <c r="Q373" s="14">
        <f t="shared" si="30"/>
        <v>0</v>
      </c>
    </row>
    <row r="374" spans="1:17">
      <c r="A374" s="53" t="str">
        <f>'Invulblad basisdienstregeling'!A374</f>
        <v>&lt;invullen&gt;</v>
      </c>
      <c r="B374" s="53">
        <f>'Invulblad basisdienstregeling'!B374</f>
        <v>0</v>
      </c>
      <c r="C374" s="53">
        <f>'Invulblad basisdienstregeling'!C374</f>
        <v>0</v>
      </c>
      <c r="D374" s="16"/>
      <c r="E374" s="17"/>
      <c r="F374" s="17"/>
      <c r="G374" s="17"/>
      <c r="H374" s="17"/>
      <c r="I374" s="17"/>
      <c r="J374" s="17"/>
      <c r="K374" s="23" t="s">
        <v>69</v>
      </c>
      <c r="L374" s="14">
        <f t="shared" si="26"/>
        <v>0</v>
      </c>
      <c r="M374" s="14">
        <f t="shared" si="27"/>
        <v>0</v>
      </c>
      <c r="N374" s="14">
        <f t="shared" si="28"/>
        <v>0</v>
      </c>
      <c r="O374" s="14">
        <f t="shared" si="29"/>
        <v>0</v>
      </c>
      <c r="P374" s="14">
        <f t="shared" si="30"/>
        <v>0</v>
      </c>
      <c r="Q374" s="14">
        <f t="shared" si="30"/>
        <v>0</v>
      </c>
    </row>
    <row r="375" spans="1:17">
      <c r="A375" s="53" t="str">
        <f>'Invulblad basisdienstregeling'!A375</f>
        <v>&lt;invullen&gt;</v>
      </c>
      <c r="B375" s="53">
        <f>'Invulblad basisdienstregeling'!B375</f>
        <v>0</v>
      </c>
      <c r="C375" s="53">
        <f>'Invulblad basisdienstregeling'!C375</f>
        <v>0</v>
      </c>
      <c r="D375" s="16"/>
      <c r="E375" s="17"/>
      <c r="F375" s="17"/>
      <c r="G375" s="17"/>
      <c r="H375" s="17"/>
      <c r="I375" s="17"/>
      <c r="J375" s="17"/>
      <c r="K375" s="23" t="s">
        <v>70</v>
      </c>
      <c r="L375" s="14">
        <f t="shared" si="26"/>
        <v>0</v>
      </c>
      <c r="M375" s="14">
        <f t="shared" si="27"/>
        <v>0</v>
      </c>
      <c r="N375" s="14">
        <f t="shared" si="28"/>
        <v>0</v>
      </c>
      <c r="O375" s="14">
        <f t="shared" si="29"/>
        <v>0</v>
      </c>
      <c r="P375" s="14">
        <f t="shared" si="30"/>
        <v>0</v>
      </c>
      <c r="Q375" s="14">
        <f t="shared" si="30"/>
        <v>0</v>
      </c>
    </row>
    <row r="376" spans="1:17">
      <c r="A376" s="53" t="str">
        <f>'Invulblad basisdienstregeling'!A376</f>
        <v>&lt;invullen&gt;</v>
      </c>
      <c r="B376" s="53">
        <f>'Invulblad basisdienstregeling'!B376</f>
        <v>0</v>
      </c>
      <c r="C376" s="53">
        <f>'Invulblad basisdienstregeling'!C376</f>
        <v>0</v>
      </c>
      <c r="D376" s="16"/>
      <c r="E376" s="17"/>
      <c r="F376" s="17"/>
      <c r="G376" s="17"/>
      <c r="H376" s="17"/>
      <c r="I376" s="17"/>
      <c r="J376" s="17"/>
      <c r="K376" s="24" t="s">
        <v>64</v>
      </c>
      <c r="L376" s="14">
        <f t="shared" si="26"/>
        <v>0</v>
      </c>
      <c r="M376" s="14">
        <f t="shared" si="27"/>
        <v>0</v>
      </c>
      <c r="N376" s="14">
        <f t="shared" si="28"/>
        <v>0</v>
      </c>
      <c r="O376" s="14">
        <f t="shared" si="29"/>
        <v>0</v>
      </c>
      <c r="P376" s="14">
        <f t="shared" si="30"/>
        <v>0</v>
      </c>
      <c r="Q376" s="14">
        <f t="shared" si="30"/>
        <v>0</v>
      </c>
    </row>
    <row r="377" spans="1:17">
      <c r="A377" s="53" t="str">
        <f>'Invulblad basisdienstregeling'!A377</f>
        <v>&lt;invullen&gt;</v>
      </c>
      <c r="B377" s="53">
        <f>'Invulblad basisdienstregeling'!B377</f>
        <v>0</v>
      </c>
      <c r="C377" s="53">
        <f>'Invulblad basisdienstregeling'!C377</f>
        <v>0</v>
      </c>
      <c r="D377" s="16"/>
      <c r="E377" s="17"/>
      <c r="F377" s="17"/>
      <c r="G377" s="17"/>
      <c r="H377" s="17"/>
      <c r="I377" s="17"/>
      <c r="J377" s="17"/>
      <c r="K377" s="24" t="s">
        <v>65</v>
      </c>
      <c r="L377" s="14">
        <f t="shared" si="26"/>
        <v>0</v>
      </c>
      <c r="M377" s="14">
        <f t="shared" si="27"/>
        <v>0</v>
      </c>
      <c r="N377" s="14">
        <f t="shared" si="28"/>
        <v>0</v>
      </c>
      <c r="O377" s="14">
        <f t="shared" si="29"/>
        <v>0</v>
      </c>
      <c r="P377" s="14">
        <f t="shared" si="30"/>
        <v>0</v>
      </c>
      <c r="Q377" s="14">
        <f t="shared" si="30"/>
        <v>0</v>
      </c>
    </row>
    <row r="378" spans="1:17">
      <c r="A378" s="53" t="str">
        <f>'Invulblad basisdienstregeling'!A378</f>
        <v>&lt;invullen&gt;</v>
      </c>
      <c r="B378" s="53">
        <f>'Invulblad basisdienstregeling'!B378</f>
        <v>0</v>
      </c>
      <c r="C378" s="53">
        <f>'Invulblad basisdienstregeling'!C378</f>
        <v>0</v>
      </c>
      <c r="D378" s="16"/>
      <c r="E378" s="17"/>
      <c r="F378" s="17"/>
      <c r="G378" s="17"/>
      <c r="H378" s="17"/>
      <c r="I378" s="17"/>
      <c r="J378" s="17"/>
      <c r="K378" s="24" t="s">
        <v>66</v>
      </c>
      <c r="L378" s="14">
        <f t="shared" si="26"/>
        <v>0</v>
      </c>
      <c r="M378" s="14">
        <f t="shared" si="27"/>
        <v>0</v>
      </c>
      <c r="N378" s="14">
        <f t="shared" si="28"/>
        <v>0</v>
      </c>
      <c r="O378" s="14">
        <f t="shared" si="29"/>
        <v>0</v>
      </c>
      <c r="P378" s="14">
        <f t="shared" si="30"/>
        <v>0</v>
      </c>
      <c r="Q378" s="14">
        <f t="shared" si="30"/>
        <v>0</v>
      </c>
    </row>
    <row r="379" spans="1:17">
      <c r="A379" s="53" t="str">
        <f>'Invulblad basisdienstregeling'!A379</f>
        <v>&lt;invullen&gt;</v>
      </c>
      <c r="B379" s="53">
        <f>'Invulblad basisdienstregeling'!B379</f>
        <v>0</v>
      </c>
      <c r="C379" s="53">
        <f>'Invulblad basisdienstregeling'!C379</f>
        <v>0</v>
      </c>
      <c r="D379" s="16"/>
      <c r="E379" s="17"/>
      <c r="F379" s="17"/>
      <c r="G379" s="17"/>
      <c r="H379" s="17"/>
      <c r="I379" s="17"/>
      <c r="J379" s="17"/>
      <c r="K379" s="24" t="s">
        <v>67</v>
      </c>
      <c r="L379" s="14">
        <f t="shared" si="26"/>
        <v>0</v>
      </c>
      <c r="M379" s="14">
        <f t="shared" si="27"/>
        <v>0</v>
      </c>
      <c r="N379" s="14">
        <f t="shared" si="28"/>
        <v>0</v>
      </c>
      <c r="O379" s="14">
        <f t="shared" si="29"/>
        <v>0</v>
      </c>
      <c r="P379" s="14">
        <f t="shared" si="30"/>
        <v>0</v>
      </c>
      <c r="Q379" s="14">
        <f t="shared" si="30"/>
        <v>0</v>
      </c>
    </row>
    <row r="380" spans="1:17">
      <c r="A380" s="53" t="str">
        <f>'Invulblad basisdienstregeling'!A380</f>
        <v>&lt;invullen&gt;</v>
      </c>
      <c r="B380" s="53">
        <f>'Invulblad basisdienstregeling'!B380</f>
        <v>0</v>
      </c>
      <c r="C380" s="53">
        <f>'Invulblad basisdienstregeling'!C380</f>
        <v>0</v>
      </c>
      <c r="D380" s="16"/>
      <c r="E380" s="17"/>
      <c r="F380" s="17"/>
      <c r="G380" s="17"/>
      <c r="H380" s="17"/>
      <c r="I380" s="17"/>
      <c r="J380" s="17"/>
      <c r="K380" s="24" t="s">
        <v>68</v>
      </c>
      <c r="L380" s="14">
        <f t="shared" si="26"/>
        <v>0</v>
      </c>
      <c r="M380" s="14">
        <f t="shared" si="27"/>
        <v>0</v>
      </c>
      <c r="N380" s="14">
        <f t="shared" si="28"/>
        <v>0</v>
      </c>
      <c r="O380" s="14">
        <f t="shared" si="29"/>
        <v>0</v>
      </c>
      <c r="P380" s="14">
        <f t="shared" si="30"/>
        <v>0</v>
      </c>
      <c r="Q380" s="14">
        <f t="shared" si="30"/>
        <v>0</v>
      </c>
    </row>
    <row r="381" spans="1:17">
      <c r="A381" s="53" t="str">
        <f>'Invulblad basisdienstregeling'!A381</f>
        <v>&lt;invullen&gt;</v>
      </c>
      <c r="B381" s="53">
        <f>'Invulblad basisdienstregeling'!B381</f>
        <v>0</v>
      </c>
      <c r="C381" s="53">
        <f>'Invulblad basisdienstregeling'!C381</f>
        <v>0</v>
      </c>
      <c r="D381" s="16"/>
      <c r="E381" s="17"/>
      <c r="F381" s="17"/>
      <c r="G381" s="17"/>
      <c r="H381" s="17"/>
      <c r="I381" s="17"/>
      <c r="J381" s="17"/>
      <c r="K381" s="24" t="s">
        <v>69</v>
      </c>
      <c r="L381" s="14">
        <f t="shared" si="26"/>
        <v>0</v>
      </c>
      <c r="M381" s="14">
        <f t="shared" si="27"/>
        <v>0</v>
      </c>
      <c r="N381" s="14">
        <f t="shared" si="28"/>
        <v>0</v>
      </c>
      <c r="O381" s="14">
        <f t="shared" si="29"/>
        <v>0</v>
      </c>
      <c r="P381" s="14">
        <f t="shared" si="30"/>
        <v>0</v>
      </c>
      <c r="Q381" s="14">
        <f t="shared" si="30"/>
        <v>0</v>
      </c>
    </row>
    <row r="382" spans="1:17">
      <c r="A382" s="53" t="str">
        <f>'Invulblad basisdienstregeling'!A382</f>
        <v>&lt;invullen&gt;</v>
      </c>
      <c r="B382" s="53">
        <f>'Invulblad basisdienstregeling'!B382</f>
        <v>0</v>
      </c>
      <c r="C382" s="53">
        <f>'Invulblad basisdienstregeling'!C382</f>
        <v>0</v>
      </c>
      <c r="D382" s="16"/>
      <c r="E382" s="17"/>
      <c r="F382" s="17"/>
      <c r="G382" s="17"/>
      <c r="H382" s="17"/>
      <c r="I382" s="17"/>
      <c r="J382" s="17"/>
      <c r="K382" s="24" t="s">
        <v>70</v>
      </c>
      <c r="L382" s="14">
        <f t="shared" si="26"/>
        <v>0</v>
      </c>
      <c r="M382" s="14">
        <f t="shared" si="27"/>
        <v>0</v>
      </c>
      <c r="N382" s="14">
        <f t="shared" si="28"/>
        <v>0</v>
      </c>
      <c r="O382" s="14">
        <f t="shared" si="29"/>
        <v>0</v>
      </c>
      <c r="P382" s="14">
        <f t="shared" si="30"/>
        <v>0</v>
      </c>
      <c r="Q382" s="14">
        <f t="shared" si="30"/>
        <v>0</v>
      </c>
    </row>
    <row r="383" spans="1:17">
      <c r="A383" s="53" t="str">
        <f>'Invulblad basisdienstregeling'!A383</f>
        <v>&lt;invullen&gt;</v>
      </c>
      <c r="B383" s="53">
        <f>'Invulblad basisdienstregeling'!B383</f>
        <v>0</v>
      </c>
      <c r="C383" s="53">
        <f>'Invulblad basisdienstregeling'!C383</f>
        <v>0</v>
      </c>
      <c r="D383" s="16"/>
      <c r="E383" s="17"/>
      <c r="F383" s="17"/>
      <c r="G383" s="17"/>
      <c r="H383" s="17"/>
      <c r="I383" s="17"/>
      <c r="J383" s="17"/>
      <c r="K383" s="25" t="s">
        <v>64</v>
      </c>
      <c r="L383" s="14">
        <f t="shared" si="26"/>
        <v>0</v>
      </c>
      <c r="M383" s="14">
        <f t="shared" si="27"/>
        <v>0</v>
      </c>
      <c r="N383" s="14">
        <f t="shared" si="28"/>
        <v>0</v>
      </c>
      <c r="O383" s="14">
        <f t="shared" si="29"/>
        <v>0</v>
      </c>
      <c r="P383" s="14">
        <f t="shared" si="30"/>
        <v>0</v>
      </c>
      <c r="Q383" s="14">
        <f t="shared" si="30"/>
        <v>0</v>
      </c>
    </row>
    <row r="384" spans="1:17">
      <c r="A384" s="53" t="str">
        <f>'Invulblad basisdienstregeling'!A384</f>
        <v>&lt;invullen&gt;</v>
      </c>
      <c r="B384" s="53">
        <f>'Invulblad basisdienstregeling'!B384</f>
        <v>0</v>
      </c>
      <c r="C384" s="53">
        <f>'Invulblad basisdienstregeling'!C384</f>
        <v>0</v>
      </c>
      <c r="D384" s="16"/>
      <c r="E384" s="17"/>
      <c r="F384" s="17"/>
      <c r="G384" s="17"/>
      <c r="H384" s="17"/>
      <c r="I384" s="17"/>
      <c r="J384" s="17"/>
      <c r="K384" s="25" t="s">
        <v>65</v>
      </c>
      <c r="L384" s="14">
        <f t="shared" si="26"/>
        <v>0</v>
      </c>
      <c r="M384" s="14">
        <f t="shared" si="27"/>
        <v>0</v>
      </c>
      <c r="N384" s="14">
        <f t="shared" si="28"/>
        <v>0</v>
      </c>
      <c r="O384" s="14">
        <f t="shared" si="29"/>
        <v>0</v>
      </c>
      <c r="P384" s="14">
        <f t="shared" si="30"/>
        <v>0</v>
      </c>
      <c r="Q384" s="14">
        <f t="shared" si="30"/>
        <v>0</v>
      </c>
    </row>
    <row r="385" spans="1:17">
      <c r="A385" s="53" t="str">
        <f>'Invulblad basisdienstregeling'!A385</f>
        <v>&lt;invullen&gt;</v>
      </c>
      <c r="B385" s="53">
        <f>'Invulblad basisdienstregeling'!B385</f>
        <v>0</v>
      </c>
      <c r="C385" s="53">
        <f>'Invulblad basisdienstregeling'!C385</f>
        <v>0</v>
      </c>
      <c r="D385" s="16"/>
      <c r="E385" s="17"/>
      <c r="F385" s="17"/>
      <c r="G385" s="17"/>
      <c r="H385" s="17"/>
      <c r="I385" s="17"/>
      <c r="J385" s="17"/>
      <c r="K385" s="25" t="s">
        <v>66</v>
      </c>
      <c r="L385" s="14">
        <f t="shared" si="26"/>
        <v>0</v>
      </c>
      <c r="M385" s="14">
        <f t="shared" si="27"/>
        <v>0</v>
      </c>
      <c r="N385" s="14">
        <f t="shared" si="28"/>
        <v>0</v>
      </c>
      <c r="O385" s="14">
        <f t="shared" si="29"/>
        <v>0</v>
      </c>
      <c r="P385" s="14">
        <f t="shared" si="30"/>
        <v>0</v>
      </c>
      <c r="Q385" s="14">
        <f t="shared" si="30"/>
        <v>0</v>
      </c>
    </row>
    <row r="386" spans="1:17">
      <c r="A386" s="53" t="str">
        <f>'Invulblad basisdienstregeling'!A386</f>
        <v>&lt;invullen&gt;</v>
      </c>
      <c r="B386" s="53">
        <f>'Invulblad basisdienstregeling'!B386</f>
        <v>0</v>
      </c>
      <c r="C386" s="53">
        <f>'Invulblad basisdienstregeling'!C386</f>
        <v>0</v>
      </c>
      <c r="D386" s="16"/>
      <c r="E386" s="17"/>
      <c r="F386" s="17"/>
      <c r="G386" s="17"/>
      <c r="H386" s="17"/>
      <c r="I386" s="17"/>
      <c r="J386" s="17"/>
      <c r="K386" s="25" t="s">
        <v>67</v>
      </c>
      <c r="L386" s="14">
        <f t="shared" si="26"/>
        <v>0</v>
      </c>
      <c r="M386" s="14">
        <f t="shared" si="27"/>
        <v>0</v>
      </c>
      <c r="N386" s="14">
        <f t="shared" si="28"/>
        <v>0</v>
      </c>
      <c r="O386" s="14">
        <f t="shared" si="29"/>
        <v>0</v>
      </c>
      <c r="P386" s="14">
        <f t="shared" si="30"/>
        <v>0</v>
      </c>
      <c r="Q386" s="14">
        <f t="shared" si="30"/>
        <v>0</v>
      </c>
    </row>
    <row r="387" spans="1:17">
      <c r="A387" s="53" t="str">
        <f>'Invulblad basisdienstregeling'!A387</f>
        <v>&lt;invullen&gt;</v>
      </c>
      <c r="B387" s="53">
        <f>'Invulblad basisdienstregeling'!B387</f>
        <v>0</v>
      </c>
      <c r="C387" s="53">
        <f>'Invulblad basisdienstregeling'!C387</f>
        <v>0</v>
      </c>
      <c r="D387" s="16"/>
      <c r="E387" s="17"/>
      <c r="F387" s="17"/>
      <c r="G387" s="17"/>
      <c r="H387" s="17"/>
      <c r="I387" s="17"/>
      <c r="J387" s="17"/>
      <c r="K387" s="25" t="s">
        <v>68</v>
      </c>
      <c r="L387" s="14">
        <f t="shared" si="26"/>
        <v>0</v>
      </c>
      <c r="M387" s="14">
        <f t="shared" si="27"/>
        <v>0</v>
      </c>
      <c r="N387" s="14">
        <f t="shared" si="28"/>
        <v>0</v>
      </c>
      <c r="O387" s="14">
        <f t="shared" si="29"/>
        <v>0</v>
      </c>
      <c r="P387" s="14">
        <f t="shared" si="30"/>
        <v>0</v>
      </c>
      <c r="Q387" s="14">
        <f t="shared" si="30"/>
        <v>0</v>
      </c>
    </row>
    <row r="388" spans="1:17">
      <c r="A388" s="53" t="str">
        <f>'Invulblad basisdienstregeling'!A388</f>
        <v>&lt;invullen&gt;</v>
      </c>
      <c r="B388" s="53">
        <f>'Invulblad basisdienstregeling'!B388</f>
        <v>0</v>
      </c>
      <c r="C388" s="53">
        <f>'Invulblad basisdienstregeling'!C388</f>
        <v>0</v>
      </c>
      <c r="D388" s="16"/>
      <c r="E388" s="17"/>
      <c r="F388" s="17"/>
      <c r="G388" s="17"/>
      <c r="H388" s="17"/>
      <c r="I388" s="17"/>
      <c r="J388" s="17"/>
      <c r="K388" s="25" t="s">
        <v>69</v>
      </c>
      <c r="L388" s="14">
        <f t="shared" si="26"/>
        <v>0</v>
      </c>
      <c r="M388" s="14">
        <f t="shared" si="27"/>
        <v>0</v>
      </c>
      <c r="N388" s="14">
        <f t="shared" si="28"/>
        <v>0</v>
      </c>
      <c r="O388" s="14">
        <f t="shared" si="29"/>
        <v>0</v>
      </c>
      <c r="P388" s="14">
        <f t="shared" si="30"/>
        <v>0</v>
      </c>
      <c r="Q388" s="14">
        <f t="shared" si="30"/>
        <v>0</v>
      </c>
    </row>
    <row r="389" spans="1:17">
      <c r="A389" s="53" t="str">
        <f>'Invulblad basisdienstregeling'!A389</f>
        <v>&lt;invullen&gt;</v>
      </c>
      <c r="B389" s="53">
        <f>'Invulblad basisdienstregeling'!B389</f>
        <v>0</v>
      </c>
      <c r="C389" s="53">
        <f>'Invulblad basisdienstregeling'!C389</f>
        <v>0</v>
      </c>
      <c r="D389" s="16"/>
      <c r="E389" s="17"/>
      <c r="F389" s="17"/>
      <c r="G389" s="17"/>
      <c r="H389" s="17"/>
      <c r="I389" s="17"/>
      <c r="J389" s="17"/>
      <c r="K389" s="25" t="s">
        <v>70</v>
      </c>
      <c r="L389" s="14">
        <f t="shared" si="26"/>
        <v>0</v>
      </c>
      <c r="M389" s="14">
        <f t="shared" si="27"/>
        <v>0</v>
      </c>
      <c r="N389" s="14">
        <f t="shared" si="28"/>
        <v>0</v>
      </c>
      <c r="O389" s="14">
        <f t="shared" si="29"/>
        <v>0</v>
      </c>
      <c r="P389" s="14">
        <f t="shared" si="30"/>
        <v>0</v>
      </c>
      <c r="Q389" s="14">
        <f t="shared" si="30"/>
        <v>0</v>
      </c>
    </row>
    <row r="390" spans="1:17">
      <c r="A390" s="53" t="str">
        <f>'Invulblad basisdienstregeling'!A390</f>
        <v>&lt;invullen&gt;</v>
      </c>
      <c r="B390" s="53">
        <f>'Invulblad basisdienstregeling'!B390</f>
        <v>0</v>
      </c>
      <c r="C390" s="53">
        <f>'Invulblad basisdienstregeling'!C390</f>
        <v>0</v>
      </c>
      <c r="D390" s="16"/>
      <c r="E390" s="17"/>
      <c r="F390" s="17"/>
      <c r="G390" s="17"/>
      <c r="H390" s="17"/>
      <c r="I390" s="17"/>
      <c r="J390" s="17"/>
      <c r="K390" s="26" t="s">
        <v>64</v>
      </c>
      <c r="L390" s="14">
        <f t="shared" si="26"/>
        <v>0</v>
      </c>
      <c r="M390" s="14">
        <f t="shared" si="27"/>
        <v>0</v>
      </c>
      <c r="N390" s="14">
        <f t="shared" si="28"/>
        <v>0</v>
      </c>
      <c r="O390" s="14">
        <f t="shared" si="29"/>
        <v>0</v>
      </c>
      <c r="P390" s="14">
        <f t="shared" si="30"/>
        <v>0</v>
      </c>
      <c r="Q390" s="14">
        <f t="shared" si="30"/>
        <v>0</v>
      </c>
    </row>
    <row r="391" spans="1:17">
      <c r="A391" s="53" t="str">
        <f>'Invulblad basisdienstregeling'!A391</f>
        <v>&lt;invullen&gt;</v>
      </c>
      <c r="B391" s="53">
        <f>'Invulblad basisdienstregeling'!B391</f>
        <v>0</v>
      </c>
      <c r="C391" s="53">
        <f>'Invulblad basisdienstregeling'!C391</f>
        <v>0</v>
      </c>
      <c r="D391" s="16"/>
      <c r="E391" s="17"/>
      <c r="F391" s="17"/>
      <c r="G391" s="17"/>
      <c r="H391" s="17"/>
      <c r="I391" s="17"/>
      <c r="J391" s="17"/>
      <c r="K391" s="26" t="s">
        <v>65</v>
      </c>
      <c r="L391" s="14">
        <f t="shared" si="26"/>
        <v>0</v>
      </c>
      <c r="M391" s="14">
        <f t="shared" si="27"/>
        <v>0</v>
      </c>
      <c r="N391" s="14">
        <f t="shared" si="28"/>
        <v>0</v>
      </c>
      <c r="O391" s="14">
        <f t="shared" si="29"/>
        <v>0</v>
      </c>
      <c r="P391" s="14">
        <f t="shared" si="30"/>
        <v>0</v>
      </c>
      <c r="Q391" s="14">
        <f t="shared" si="30"/>
        <v>0</v>
      </c>
    </row>
    <row r="392" spans="1:17">
      <c r="A392" s="53" t="str">
        <f>'Invulblad basisdienstregeling'!A392</f>
        <v>&lt;invullen&gt;</v>
      </c>
      <c r="B392" s="53">
        <f>'Invulblad basisdienstregeling'!B392</f>
        <v>0</v>
      </c>
      <c r="C392" s="53">
        <f>'Invulblad basisdienstregeling'!C392</f>
        <v>0</v>
      </c>
      <c r="D392" s="16"/>
      <c r="E392" s="17"/>
      <c r="F392" s="17"/>
      <c r="G392" s="17"/>
      <c r="H392" s="17"/>
      <c r="I392" s="17"/>
      <c r="J392" s="17"/>
      <c r="K392" s="26" t="s">
        <v>66</v>
      </c>
      <c r="L392" s="14">
        <f t="shared" si="26"/>
        <v>0</v>
      </c>
      <c r="M392" s="14">
        <f t="shared" si="27"/>
        <v>0</v>
      </c>
      <c r="N392" s="14">
        <f t="shared" si="28"/>
        <v>0</v>
      </c>
      <c r="O392" s="14">
        <f t="shared" si="29"/>
        <v>0</v>
      </c>
      <c r="P392" s="14">
        <f t="shared" si="30"/>
        <v>0</v>
      </c>
      <c r="Q392" s="14">
        <f t="shared" si="30"/>
        <v>0</v>
      </c>
    </row>
    <row r="393" spans="1:17">
      <c r="A393" s="53" t="str">
        <f>'Invulblad basisdienstregeling'!A393</f>
        <v>&lt;invullen&gt;</v>
      </c>
      <c r="B393" s="53">
        <f>'Invulblad basisdienstregeling'!B393</f>
        <v>0</v>
      </c>
      <c r="C393" s="53">
        <f>'Invulblad basisdienstregeling'!C393</f>
        <v>0</v>
      </c>
      <c r="D393" s="16"/>
      <c r="E393" s="17"/>
      <c r="F393" s="17"/>
      <c r="G393" s="17"/>
      <c r="H393" s="17"/>
      <c r="I393" s="17"/>
      <c r="J393" s="17"/>
      <c r="K393" s="26" t="s">
        <v>67</v>
      </c>
      <c r="L393" s="14">
        <f t="shared" si="26"/>
        <v>0</v>
      </c>
      <c r="M393" s="14">
        <f t="shared" si="27"/>
        <v>0</v>
      </c>
      <c r="N393" s="14">
        <f t="shared" si="28"/>
        <v>0</v>
      </c>
      <c r="O393" s="14">
        <f t="shared" si="29"/>
        <v>0</v>
      </c>
      <c r="P393" s="14">
        <f t="shared" si="30"/>
        <v>0</v>
      </c>
      <c r="Q393" s="14">
        <f t="shared" si="30"/>
        <v>0</v>
      </c>
    </row>
    <row r="394" spans="1:17">
      <c r="A394" s="53" t="str">
        <f>'Invulblad basisdienstregeling'!A394</f>
        <v>&lt;invullen&gt;</v>
      </c>
      <c r="B394" s="53">
        <f>'Invulblad basisdienstregeling'!B394</f>
        <v>0</v>
      </c>
      <c r="C394" s="53">
        <f>'Invulblad basisdienstregeling'!C394</f>
        <v>0</v>
      </c>
      <c r="D394" s="16"/>
      <c r="E394" s="17"/>
      <c r="F394" s="17"/>
      <c r="G394" s="17"/>
      <c r="H394" s="17"/>
      <c r="I394" s="17"/>
      <c r="J394" s="17"/>
      <c r="K394" s="26" t="s">
        <v>68</v>
      </c>
      <c r="L394" s="14">
        <f t="shared" si="26"/>
        <v>0</v>
      </c>
      <c r="M394" s="14">
        <f t="shared" si="27"/>
        <v>0</v>
      </c>
      <c r="N394" s="14">
        <f t="shared" si="28"/>
        <v>0</v>
      </c>
      <c r="O394" s="14">
        <f t="shared" si="29"/>
        <v>0</v>
      </c>
      <c r="P394" s="14">
        <f t="shared" si="30"/>
        <v>0</v>
      </c>
      <c r="Q394" s="14">
        <f t="shared" si="30"/>
        <v>0</v>
      </c>
    </row>
    <row r="395" spans="1:17">
      <c r="A395" s="53" t="str">
        <f>'Invulblad basisdienstregeling'!A395</f>
        <v>&lt;invullen&gt;</v>
      </c>
      <c r="B395" s="53">
        <f>'Invulblad basisdienstregeling'!B395</f>
        <v>0</v>
      </c>
      <c r="C395" s="53">
        <f>'Invulblad basisdienstregeling'!C395</f>
        <v>0</v>
      </c>
      <c r="D395" s="16"/>
      <c r="E395" s="17"/>
      <c r="F395" s="17"/>
      <c r="G395" s="17"/>
      <c r="H395" s="17"/>
      <c r="I395" s="17"/>
      <c r="J395" s="17"/>
      <c r="K395" s="26" t="s">
        <v>69</v>
      </c>
      <c r="L395" s="14">
        <f t="shared" si="26"/>
        <v>0</v>
      </c>
      <c r="M395" s="14">
        <f t="shared" si="27"/>
        <v>0</v>
      </c>
      <c r="N395" s="14">
        <f t="shared" si="28"/>
        <v>0</v>
      </c>
      <c r="O395" s="14">
        <f t="shared" si="29"/>
        <v>0</v>
      </c>
      <c r="P395" s="14">
        <f t="shared" si="30"/>
        <v>0</v>
      </c>
      <c r="Q395" s="14">
        <f t="shared" si="30"/>
        <v>0</v>
      </c>
    </row>
    <row r="396" spans="1:17">
      <c r="A396" s="53" t="str">
        <f>'Invulblad basisdienstregeling'!A396</f>
        <v>&lt;invullen&gt;</v>
      </c>
      <c r="B396" s="53">
        <f>'Invulblad basisdienstregeling'!B396</f>
        <v>0</v>
      </c>
      <c r="C396" s="53">
        <f>'Invulblad basisdienstregeling'!C396</f>
        <v>0</v>
      </c>
      <c r="D396" s="16"/>
      <c r="E396" s="17"/>
      <c r="F396" s="17"/>
      <c r="G396" s="17"/>
      <c r="H396" s="17"/>
      <c r="I396" s="17"/>
      <c r="J396" s="17"/>
      <c r="K396" s="26" t="s">
        <v>70</v>
      </c>
      <c r="L396" s="14">
        <f t="shared" ref="L396:L459" si="31">E396*$D396</f>
        <v>0</v>
      </c>
      <c r="M396" s="14">
        <f t="shared" ref="M396:M459" si="32">F396*$D396</f>
        <v>0</v>
      </c>
      <c r="N396" s="14">
        <f t="shared" ref="N396:N459" si="33">G396*$D396</f>
        <v>0</v>
      </c>
      <c r="O396" s="14">
        <f t="shared" ref="O396:O459" si="34">H396*$D396</f>
        <v>0</v>
      </c>
      <c r="P396" s="14">
        <f t="shared" si="30"/>
        <v>0</v>
      </c>
      <c r="Q396" s="14">
        <f t="shared" si="30"/>
        <v>0</v>
      </c>
    </row>
    <row r="397" spans="1:17">
      <c r="A397" s="53" t="str">
        <f>'Invulblad basisdienstregeling'!A397</f>
        <v>&lt;invullen&gt;</v>
      </c>
      <c r="B397" s="53">
        <f>'Invulblad basisdienstregeling'!B397</f>
        <v>0</v>
      </c>
      <c r="C397" s="53">
        <f>'Invulblad basisdienstregeling'!C397</f>
        <v>0</v>
      </c>
      <c r="D397" s="16"/>
      <c r="E397" s="17"/>
      <c r="F397" s="17"/>
      <c r="G397" s="17"/>
      <c r="H397" s="17"/>
      <c r="I397" s="17"/>
      <c r="J397" s="17"/>
      <c r="K397" s="19" t="s">
        <v>64</v>
      </c>
      <c r="L397" s="14">
        <f t="shared" si="31"/>
        <v>0</v>
      </c>
      <c r="M397" s="14">
        <f t="shared" si="32"/>
        <v>0</v>
      </c>
      <c r="N397" s="14">
        <f t="shared" si="33"/>
        <v>0</v>
      </c>
      <c r="O397" s="14">
        <f t="shared" si="34"/>
        <v>0</v>
      </c>
      <c r="P397" s="14">
        <f t="shared" si="30"/>
        <v>0</v>
      </c>
      <c r="Q397" s="14">
        <f t="shared" si="30"/>
        <v>0</v>
      </c>
    </row>
    <row r="398" spans="1:17">
      <c r="A398" s="53" t="str">
        <f>'Invulblad basisdienstregeling'!A398</f>
        <v>&lt;invullen&gt;</v>
      </c>
      <c r="B398" s="53">
        <f>'Invulblad basisdienstregeling'!B398</f>
        <v>0</v>
      </c>
      <c r="C398" s="53">
        <f>'Invulblad basisdienstregeling'!C398</f>
        <v>0</v>
      </c>
      <c r="D398" s="16"/>
      <c r="E398" s="17"/>
      <c r="F398" s="17"/>
      <c r="G398" s="17"/>
      <c r="H398" s="17"/>
      <c r="I398" s="17"/>
      <c r="J398" s="17"/>
      <c r="K398" s="19" t="s">
        <v>65</v>
      </c>
      <c r="L398" s="14">
        <f t="shared" si="31"/>
        <v>0</v>
      </c>
      <c r="M398" s="14">
        <f t="shared" si="32"/>
        <v>0</v>
      </c>
      <c r="N398" s="14">
        <f t="shared" si="33"/>
        <v>0</v>
      </c>
      <c r="O398" s="14">
        <f t="shared" si="34"/>
        <v>0</v>
      </c>
      <c r="P398" s="14">
        <f t="shared" si="30"/>
        <v>0</v>
      </c>
      <c r="Q398" s="14">
        <f t="shared" si="30"/>
        <v>0</v>
      </c>
    </row>
    <row r="399" spans="1:17">
      <c r="A399" s="53" t="str">
        <f>'Invulblad basisdienstregeling'!A399</f>
        <v>&lt;invullen&gt;</v>
      </c>
      <c r="B399" s="53">
        <f>'Invulblad basisdienstregeling'!B399</f>
        <v>0</v>
      </c>
      <c r="C399" s="53">
        <f>'Invulblad basisdienstregeling'!C399</f>
        <v>0</v>
      </c>
      <c r="D399" s="16"/>
      <c r="E399" s="17"/>
      <c r="F399" s="17"/>
      <c r="G399" s="17"/>
      <c r="H399" s="17"/>
      <c r="I399" s="17"/>
      <c r="J399" s="17"/>
      <c r="K399" s="19" t="s">
        <v>66</v>
      </c>
      <c r="L399" s="14">
        <f t="shared" si="31"/>
        <v>0</v>
      </c>
      <c r="M399" s="14">
        <f t="shared" si="32"/>
        <v>0</v>
      </c>
      <c r="N399" s="14">
        <f t="shared" si="33"/>
        <v>0</v>
      </c>
      <c r="O399" s="14">
        <f t="shared" si="34"/>
        <v>0</v>
      </c>
      <c r="P399" s="14">
        <f t="shared" si="30"/>
        <v>0</v>
      </c>
      <c r="Q399" s="14">
        <f t="shared" si="30"/>
        <v>0</v>
      </c>
    </row>
    <row r="400" spans="1:17">
      <c r="A400" s="53" t="str">
        <f>'Invulblad basisdienstregeling'!A400</f>
        <v>&lt;invullen&gt;</v>
      </c>
      <c r="B400" s="53">
        <f>'Invulblad basisdienstregeling'!B400</f>
        <v>0</v>
      </c>
      <c r="C400" s="53">
        <f>'Invulblad basisdienstregeling'!C400</f>
        <v>0</v>
      </c>
      <c r="D400" s="16"/>
      <c r="E400" s="17"/>
      <c r="F400" s="17"/>
      <c r="G400" s="17"/>
      <c r="H400" s="17"/>
      <c r="I400" s="17"/>
      <c r="J400" s="17"/>
      <c r="K400" s="19" t="s">
        <v>67</v>
      </c>
      <c r="L400" s="14">
        <f t="shared" si="31"/>
        <v>0</v>
      </c>
      <c r="M400" s="14">
        <f t="shared" si="32"/>
        <v>0</v>
      </c>
      <c r="N400" s="14">
        <f t="shared" si="33"/>
        <v>0</v>
      </c>
      <c r="O400" s="14">
        <f t="shared" si="34"/>
        <v>0</v>
      </c>
      <c r="P400" s="14">
        <f t="shared" si="30"/>
        <v>0</v>
      </c>
      <c r="Q400" s="14">
        <f t="shared" si="30"/>
        <v>0</v>
      </c>
    </row>
    <row r="401" spans="1:17">
      <c r="A401" s="53" t="str">
        <f>'Invulblad basisdienstregeling'!A401</f>
        <v>&lt;invullen&gt;</v>
      </c>
      <c r="B401" s="53">
        <f>'Invulblad basisdienstregeling'!B401</f>
        <v>0</v>
      </c>
      <c r="C401" s="53">
        <f>'Invulblad basisdienstregeling'!C401</f>
        <v>0</v>
      </c>
      <c r="D401" s="16"/>
      <c r="E401" s="17"/>
      <c r="F401" s="17"/>
      <c r="G401" s="17"/>
      <c r="H401" s="17"/>
      <c r="I401" s="17"/>
      <c r="J401" s="17"/>
      <c r="K401" s="19" t="s">
        <v>68</v>
      </c>
      <c r="L401" s="14">
        <f t="shared" si="31"/>
        <v>0</v>
      </c>
      <c r="M401" s="14">
        <f t="shared" si="32"/>
        <v>0</v>
      </c>
      <c r="N401" s="14">
        <f t="shared" si="33"/>
        <v>0</v>
      </c>
      <c r="O401" s="14">
        <f t="shared" si="34"/>
        <v>0</v>
      </c>
      <c r="P401" s="14">
        <f t="shared" si="30"/>
        <v>0</v>
      </c>
      <c r="Q401" s="14">
        <f t="shared" si="30"/>
        <v>0</v>
      </c>
    </row>
    <row r="402" spans="1:17">
      <c r="A402" s="53" t="str">
        <f>'Invulblad basisdienstregeling'!A402</f>
        <v>&lt;invullen&gt;</v>
      </c>
      <c r="B402" s="53">
        <f>'Invulblad basisdienstregeling'!B402</f>
        <v>0</v>
      </c>
      <c r="C402" s="53">
        <f>'Invulblad basisdienstregeling'!C402</f>
        <v>0</v>
      </c>
      <c r="D402" s="16"/>
      <c r="E402" s="17"/>
      <c r="F402" s="17"/>
      <c r="G402" s="17"/>
      <c r="H402" s="17"/>
      <c r="I402" s="17"/>
      <c r="J402" s="17"/>
      <c r="K402" s="19" t="s">
        <v>69</v>
      </c>
      <c r="L402" s="14">
        <f t="shared" si="31"/>
        <v>0</v>
      </c>
      <c r="M402" s="14">
        <f t="shared" si="32"/>
        <v>0</v>
      </c>
      <c r="N402" s="14">
        <f t="shared" si="33"/>
        <v>0</v>
      </c>
      <c r="O402" s="14">
        <f t="shared" si="34"/>
        <v>0</v>
      </c>
      <c r="P402" s="14">
        <f t="shared" si="30"/>
        <v>0</v>
      </c>
      <c r="Q402" s="14">
        <f t="shared" si="30"/>
        <v>0</v>
      </c>
    </row>
    <row r="403" spans="1:17">
      <c r="A403" s="53" t="str">
        <f>'Invulblad basisdienstregeling'!A403</f>
        <v>&lt;invullen&gt;</v>
      </c>
      <c r="B403" s="53">
        <f>'Invulblad basisdienstregeling'!B403</f>
        <v>0</v>
      </c>
      <c r="C403" s="53">
        <f>'Invulblad basisdienstregeling'!C403</f>
        <v>0</v>
      </c>
      <c r="D403" s="16"/>
      <c r="E403" s="17"/>
      <c r="F403" s="17"/>
      <c r="G403" s="17"/>
      <c r="H403" s="17"/>
      <c r="I403" s="17"/>
      <c r="J403" s="17"/>
      <c r="K403" s="19" t="s">
        <v>70</v>
      </c>
      <c r="L403" s="14">
        <f t="shared" si="31"/>
        <v>0</v>
      </c>
      <c r="M403" s="14">
        <f t="shared" si="32"/>
        <v>0</v>
      </c>
      <c r="N403" s="14">
        <f t="shared" si="33"/>
        <v>0</v>
      </c>
      <c r="O403" s="14">
        <f t="shared" si="34"/>
        <v>0</v>
      </c>
      <c r="P403" s="14">
        <f t="shared" si="30"/>
        <v>0</v>
      </c>
      <c r="Q403" s="14">
        <f t="shared" si="30"/>
        <v>0</v>
      </c>
    </row>
    <row r="404" spans="1:17">
      <c r="A404" s="53" t="str">
        <f>'Invulblad basisdienstregeling'!A404</f>
        <v>&lt;invullen&gt;</v>
      </c>
      <c r="B404" s="53">
        <f>'Invulblad basisdienstregeling'!B404</f>
        <v>0</v>
      </c>
      <c r="C404" s="53">
        <f>'Invulblad basisdienstregeling'!C404</f>
        <v>0</v>
      </c>
      <c r="D404" s="16"/>
      <c r="E404" s="17"/>
      <c r="F404" s="17"/>
      <c r="G404" s="17"/>
      <c r="H404" s="17"/>
      <c r="I404" s="17"/>
      <c r="J404" s="17"/>
      <c r="K404" s="21" t="s">
        <v>64</v>
      </c>
      <c r="L404" s="14">
        <f t="shared" si="31"/>
        <v>0</v>
      </c>
      <c r="M404" s="14">
        <f t="shared" si="32"/>
        <v>0</v>
      </c>
      <c r="N404" s="14">
        <f t="shared" si="33"/>
        <v>0</v>
      </c>
      <c r="O404" s="14">
        <f t="shared" si="34"/>
        <v>0</v>
      </c>
      <c r="P404" s="14">
        <f t="shared" si="30"/>
        <v>0</v>
      </c>
      <c r="Q404" s="14">
        <f t="shared" si="30"/>
        <v>0</v>
      </c>
    </row>
    <row r="405" spans="1:17">
      <c r="A405" s="53" t="str">
        <f>'Invulblad basisdienstregeling'!A405</f>
        <v>&lt;invullen&gt;</v>
      </c>
      <c r="B405" s="53">
        <f>'Invulblad basisdienstregeling'!B405</f>
        <v>0</v>
      </c>
      <c r="C405" s="53">
        <f>'Invulblad basisdienstregeling'!C405</f>
        <v>0</v>
      </c>
      <c r="D405" s="16"/>
      <c r="E405" s="17"/>
      <c r="F405" s="17"/>
      <c r="G405" s="17"/>
      <c r="H405" s="17"/>
      <c r="I405" s="17"/>
      <c r="J405" s="17"/>
      <c r="K405" s="21" t="s">
        <v>65</v>
      </c>
      <c r="L405" s="14">
        <f t="shared" si="31"/>
        <v>0</v>
      </c>
      <c r="M405" s="14">
        <f t="shared" si="32"/>
        <v>0</v>
      </c>
      <c r="N405" s="14">
        <f t="shared" si="33"/>
        <v>0</v>
      </c>
      <c r="O405" s="14">
        <f t="shared" si="34"/>
        <v>0</v>
      </c>
      <c r="P405" s="14">
        <f t="shared" si="30"/>
        <v>0</v>
      </c>
      <c r="Q405" s="14">
        <f t="shared" si="30"/>
        <v>0</v>
      </c>
    </row>
    <row r="406" spans="1:17">
      <c r="A406" s="53" t="str">
        <f>'Invulblad basisdienstregeling'!A406</f>
        <v>&lt;invullen&gt;</v>
      </c>
      <c r="B406" s="53">
        <f>'Invulblad basisdienstregeling'!B406</f>
        <v>0</v>
      </c>
      <c r="C406" s="53">
        <f>'Invulblad basisdienstregeling'!C406</f>
        <v>0</v>
      </c>
      <c r="D406" s="16"/>
      <c r="E406" s="17"/>
      <c r="F406" s="17"/>
      <c r="G406" s="17"/>
      <c r="H406" s="17"/>
      <c r="I406" s="17"/>
      <c r="J406" s="17"/>
      <c r="K406" s="21" t="s">
        <v>66</v>
      </c>
      <c r="L406" s="14">
        <f t="shared" si="31"/>
        <v>0</v>
      </c>
      <c r="M406" s="14">
        <f t="shared" si="32"/>
        <v>0</v>
      </c>
      <c r="N406" s="14">
        <f t="shared" si="33"/>
        <v>0</v>
      </c>
      <c r="O406" s="14">
        <f t="shared" si="34"/>
        <v>0</v>
      </c>
      <c r="P406" s="14">
        <f t="shared" si="30"/>
        <v>0</v>
      </c>
      <c r="Q406" s="14">
        <f t="shared" si="30"/>
        <v>0</v>
      </c>
    </row>
    <row r="407" spans="1:17">
      <c r="A407" s="53" t="str">
        <f>'Invulblad basisdienstregeling'!A407</f>
        <v>&lt;invullen&gt;</v>
      </c>
      <c r="B407" s="53">
        <f>'Invulblad basisdienstregeling'!B407</f>
        <v>0</v>
      </c>
      <c r="C407" s="53">
        <f>'Invulblad basisdienstregeling'!C407</f>
        <v>0</v>
      </c>
      <c r="D407" s="16"/>
      <c r="E407" s="17"/>
      <c r="F407" s="17"/>
      <c r="G407" s="17"/>
      <c r="H407" s="17"/>
      <c r="I407" s="17"/>
      <c r="J407" s="17"/>
      <c r="K407" s="21" t="s">
        <v>67</v>
      </c>
      <c r="L407" s="14">
        <f t="shared" si="31"/>
        <v>0</v>
      </c>
      <c r="M407" s="14">
        <f t="shared" si="32"/>
        <v>0</v>
      </c>
      <c r="N407" s="14">
        <f t="shared" si="33"/>
        <v>0</v>
      </c>
      <c r="O407" s="14">
        <f t="shared" si="34"/>
        <v>0</v>
      </c>
      <c r="P407" s="14">
        <f t="shared" si="30"/>
        <v>0</v>
      </c>
      <c r="Q407" s="14">
        <f t="shared" si="30"/>
        <v>0</v>
      </c>
    </row>
    <row r="408" spans="1:17">
      <c r="A408" s="53" t="str">
        <f>'Invulblad basisdienstregeling'!A408</f>
        <v>&lt;invullen&gt;</v>
      </c>
      <c r="B408" s="53">
        <f>'Invulblad basisdienstregeling'!B408</f>
        <v>0</v>
      </c>
      <c r="C408" s="53">
        <f>'Invulblad basisdienstregeling'!C408</f>
        <v>0</v>
      </c>
      <c r="D408" s="16"/>
      <c r="E408" s="17"/>
      <c r="F408" s="17"/>
      <c r="G408" s="17"/>
      <c r="H408" s="17"/>
      <c r="I408" s="17"/>
      <c r="J408" s="17"/>
      <c r="K408" s="21" t="s">
        <v>68</v>
      </c>
      <c r="L408" s="14">
        <f t="shared" si="31"/>
        <v>0</v>
      </c>
      <c r="M408" s="14">
        <f t="shared" si="32"/>
        <v>0</v>
      </c>
      <c r="N408" s="14">
        <f t="shared" si="33"/>
        <v>0</v>
      </c>
      <c r="O408" s="14">
        <f t="shared" si="34"/>
        <v>0</v>
      </c>
      <c r="P408" s="14">
        <f t="shared" si="30"/>
        <v>0</v>
      </c>
      <c r="Q408" s="14">
        <f t="shared" si="30"/>
        <v>0</v>
      </c>
    </row>
    <row r="409" spans="1:17">
      <c r="A409" s="53" t="str">
        <f>'Invulblad basisdienstregeling'!A409</f>
        <v>&lt;invullen&gt;</v>
      </c>
      <c r="B409" s="53">
        <f>'Invulblad basisdienstregeling'!B409</f>
        <v>0</v>
      </c>
      <c r="C409" s="53">
        <f>'Invulblad basisdienstregeling'!C409</f>
        <v>0</v>
      </c>
      <c r="D409" s="16"/>
      <c r="E409" s="17"/>
      <c r="F409" s="17"/>
      <c r="G409" s="17"/>
      <c r="H409" s="17"/>
      <c r="I409" s="17"/>
      <c r="J409" s="17"/>
      <c r="K409" s="21" t="s">
        <v>69</v>
      </c>
      <c r="L409" s="14">
        <f t="shared" si="31"/>
        <v>0</v>
      </c>
      <c r="M409" s="14">
        <f t="shared" si="32"/>
        <v>0</v>
      </c>
      <c r="N409" s="14">
        <f t="shared" si="33"/>
        <v>0</v>
      </c>
      <c r="O409" s="14">
        <f t="shared" si="34"/>
        <v>0</v>
      </c>
      <c r="P409" s="14">
        <f t="shared" si="30"/>
        <v>0</v>
      </c>
      <c r="Q409" s="14">
        <f t="shared" si="30"/>
        <v>0</v>
      </c>
    </row>
    <row r="410" spans="1:17">
      <c r="A410" s="53" t="str">
        <f>'Invulblad basisdienstregeling'!A410</f>
        <v>&lt;invullen&gt;</v>
      </c>
      <c r="B410" s="53">
        <f>'Invulblad basisdienstregeling'!B410</f>
        <v>0</v>
      </c>
      <c r="C410" s="53">
        <f>'Invulblad basisdienstregeling'!C410</f>
        <v>0</v>
      </c>
      <c r="D410" s="16"/>
      <c r="E410" s="17"/>
      <c r="F410" s="17"/>
      <c r="G410" s="17"/>
      <c r="H410" s="17"/>
      <c r="I410" s="17"/>
      <c r="J410" s="17"/>
      <c r="K410" s="21" t="s">
        <v>70</v>
      </c>
      <c r="L410" s="14">
        <f t="shared" si="31"/>
        <v>0</v>
      </c>
      <c r="M410" s="14">
        <f t="shared" si="32"/>
        <v>0</v>
      </c>
      <c r="N410" s="14">
        <f t="shared" si="33"/>
        <v>0</v>
      </c>
      <c r="O410" s="14">
        <f t="shared" si="34"/>
        <v>0</v>
      </c>
      <c r="P410" s="14">
        <f t="shared" si="30"/>
        <v>0</v>
      </c>
      <c r="Q410" s="14">
        <f t="shared" si="30"/>
        <v>0</v>
      </c>
    </row>
    <row r="411" spans="1:17">
      <c r="A411" s="53" t="str">
        <f>'Invulblad basisdienstregeling'!A411</f>
        <v>&lt;invullen&gt;</v>
      </c>
      <c r="B411" s="53">
        <f>'Invulblad basisdienstregeling'!B411</f>
        <v>0</v>
      </c>
      <c r="C411" s="53">
        <f>'Invulblad basisdienstregeling'!C411</f>
        <v>0</v>
      </c>
      <c r="D411" s="16"/>
      <c r="E411" s="17"/>
      <c r="F411" s="17"/>
      <c r="G411" s="17"/>
      <c r="H411" s="17"/>
      <c r="I411" s="17"/>
      <c r="J411" s="17"/>
      <c r="K411" s="23" t="s">
        <v>64</v>
      </c>
      <c r="L411" s="14">
        <f t="shared" si="31"/>
        <v>0</v>
      </c>
      <c r="M411" s="14">
        <f t="shared" si="32"/>
        <v>0</v>
      </c>
      <c r="N411" s="14">
        <f t="shared" si="33"/>
        <v>0</v>
      </c>
      <c r="O411" s="14">
        <f t="shared" si="34"/>
        <v>0</v>
      </c>
      <c r="P411" s="14">
        <f t="shared" si="30"/>
        <v>0</v>
      </c>
      <c r="Q411" s="14">
        <f t="shared" si="30"/>
        <v>0</v>
      </c>
    </row>
    <row r="412" spans="1:17">
      <c r="A412" s="53" t="str">
        <f>'Invulblad basisdienstregeling'!A412</f>
        <v>&lt;invullen&gt;</v>
      </c>
      <c r="B412" s="53">
        <f>'Invulblad basisdienstregeling'!B412</f>
        <v>0</v>
      </c>
      <c r="C412" s="53">
        <f>'Invulblad basisdienstregeling'!C412</f>
        <v>0</v>
      </c>
      <c r="D412" s="16"/>
      <c r="E412" s="17"/>
      <c r="F412" s="17"/>
      <c r="G412" s="17"/>
      <c r="H412" s="17"/>
      <c r="I412" s="17"/>
      <c r="J412" s="17"/>
      <c r="K412" s="23" t="s">
        <v>65</v>
      </c>
      <c r="L412" s="14">
        <f t="shared" si="31"/>
        <v>0</v>
      </c>
      <c r="M412" s="14">
        <f t="shared" si="32"/>
        <v>0</v>
      </c>
      <c r="N412" s="14">
        <f t="shared" si="33"/>
        <v>0</v>
      </c>
      <c r="O412" s="14">
        <f t="shared" si="34"/>
        <v>0</v>
      </c>
      <c r="P412" s="14">
        <f t="shared" ref="P412:Q475" si="35">I412*$D412</f>
        <v>0</v>
      </c>
      <c r="Q412" s="14">
        <f t="shared" si="35"/>
        <v>0</v>
      </c>
    </row>
    <row r="413" spans="1:17">
      <c r="A413" s="53" t="str">
        <f>'Invulblad basisdienstregeling'!A413</f>
        <v>&lt;invullen&gt;</v>
      </c>
      <c r="B413" s="53">
        <f>'Invulblad basisdienstregeling'!B413</f>
        <v>0</v>
      </c>
      <c r="C413" s="53">
        <f>'Invulblad basisdienstregeling'!C413</f>
        <v>0</v>
      </c>
      <c r="D413" s="16"/>
      <c r="E413" s="17"/>
      <c r="F413" s="17"/>
      <c r="G413" s="17"/>
      <c r="H413" s="17"/>
      <c r="I413" s="17"/>
      <c r="J413" s="17"/>
      <c r="K413" s="23" t="s">
        <v>66</v>
      </c>
      <c r="L413" s="14">
        <f t="shared" si="31"/>
        <v>0</v>
      </c>
      <c r="M413" s="14">
        <f t="shared" si="32"/>
        <v>0</v>
      </c>
      <c r="N413" s="14">
        <f t="shared" si="33"/>
        <v>0</v>
      </c>
      <c r="O413" s="14">
        <f t="shared" si="34"/>
        <v>0</v>
      </c>
      <c r="P413" s="14">
        <f t="shared" si="35"/>
        <v>0</v>
      </c>
      <c r="Q413" s="14">
        <f t="shared" si="35"/>
        <v>0</v>
      </c>
    </row>
    <row r="414" spans="1:17">
      <c r="A414" s="53" t="str">
        <f>'Invulblad basisdienstregeling'!A414</f>
        <v>&lt;invullen&gt;</v>
      </c>
      <c r="B414" s="53">
        <f>'Invulblad basisdienstregeling'!B414</f>
        <v>0</v>
      </c>
      <c r="C414" s="53">
        <f>'Invulblad basisdienstregeling'!C414</f>
        <v>0</v>
      </c>
      <c r="D414" s="16"/>
      <c r="E414" s="17"/>
      <c r="F414" s="17"/>
      <c r="G414" s="17"/>
      <c r="H414" s="17"/>
      <c r="I414" s="17"/>
      <c r="J414" s="17"/>
      <c r="K414" s="23" t="s">
        <v>67</v>
      </c>
      <c r="L414" s="14">
        <f t="shared" si="31"/>
        <v>0</v>
      </c>
      <c r="M414" s="14">
        <f t="shared" si="32"/>
        <v>0</v>
      </c>
      <c r="N414" s="14">
        <f t="shared" si="33"/>
        <v>0</v>
      </c>
      <c r="O414" s="14">
        <f t="shared" si="34"/>
        <v>0</v>
      </c>
      <c r="P414" s="14">
        <f t="shared" si="35"/>
        <v>0</v>
      </c>
      <c r="Q414" s="14">
        <f t="shared" si="35"/>
        <v>0</v>
      </c>
    </row>
    <row r="415" spans="1:17">
      <c r="A415" s="53" t="str">
        <f>'Invulblad basisdienstregeling'!A415</f>
        <v>&lt;invullen&gt;</v>
      </c>
      <c r="B415" s="53">
        <f>'Invulblad basisdienstregeling'!B415</f>
        <v>0</v>
      </c>
      <c r="C415" s="53">
        <f>'Invulblad basisdienstregeling'!C415</f>
        <v>0</v>
      </c>
      <c r="D415" s="16"/>
      <c r="E415" s="17"/>
      <c r="F415" s="17"/>
      <c r="G415" s="17"/>
      <c r="H415" s="17"/>
      <c r="I415" s="17"/>
      <c r="J415" s="17"/>
      <c r="K415" s="23" t="s">
        <v>68</v>
      </c>
      <c r="L415" s="14">
        <f t="shared" si="31"/>
        <v>0</v>
      </c>
      <c r="M415" s="14">
        <f t="shared" si="32"/>
        <v>0</v>
      </c>
      <c r="N415" s="14">
        <f t="shared" si="33"/>
        <v>0</v>
      </c>
      <c r="O415" s="14">
        <f t="shared" si="34"/>
        <v>0</v>
      </c>
      <c r="P415" s="14">
        <f t="shared" si="35"/>
        <v>0</v>
      </c>
      <c r="Q415" s="14">
        <f t="shared" si="35"/>
        <v>0</v>
      </c>
    </row>
    <row r="416" spans="1:17">
      <c r="A416" s="53" t="str">
        <f>'Invulblad basisdienstregeling'!A416</f>
        <v>&lt;invullen&gt;</v>
      </c>
      <c r="B416" s="53">
        <f>'Invulblad basisdienstregeling'!B416</f>
        <v>0</v>
      </c>
      <c r="C416" s="53">
        <f>'Invulblad basisdienstregeling'!C416</f>
        <v>0</v>
      </c>
      <c r="D416" s="16"/>
      <c r="E416" s="17"/>
      <c r="F416" s="17"/>
      <c r="G416" s="17"/>
      <c r="H416" s="17"/>
      <c r="I416" s="17"/>
      <c r="J416" s="17"/>
      <c r="K416" s="23" t="s">
        <v>69</v>
      </c>
      <c r="L416" s="14">
        <f t="shared" si="31"/>
        <v>0</v>
      </c>
      <c r="M416" s="14">
        <f t="shared" si="32"/>
        <v>0</v>
      </c>
      <c r="N416" s="14">
        <f t="shared" si="33"/>
        <v>0</v>
      </c>
      <c r="O416" s="14">
        <f t="shared" si="34"/>
        <v>0</v>
      </c>
      <c r="P416" s="14">
        <f t="shared" si="35"/>
        <v>0</v>
      </c>
      <c r="Q416" s="14">
        <f t="shared" si="35"/>
        <v>0</v>
      </c>
    </row>
    <row r="417" spans="1:17">
      <c r="A417" s="53" t="str">
        <f>'Invulblad basisdienstregeling'!A417</f>
        <v>&lt;invullen&gt;</v>
      </c>
      <c r="B417" s="53">
        <f>'Invulblad basisdienstregeling'!B417</f>
        <v>0</v>
      </c>
      <c r="C417" s="53">
        <f>'Invulblad basisdienstregeling'!C417</f>
        <v>0</v>
      </c>
      <c r="D417" s="16"/>
      <c r="E417" s="17"/>
      <c r="F417" s="17"/>
      <c r="G417" s="17"/>
      <c r="H417" s="17"/>
      <c r="I417" s="17"/>
      <c r="J417" s="17"/>
      <c r="K417" s="23" t="s">
        <v>70</v>
      </c>
      <c r="L417" s="14">
        <f t="shared" si="31"/>
        <v>0</v>
      </c>
      <c r="M417" s="14">
        <f t="shared" si="32"/>
        <v>0</v>
      </c>
      <c r="N417" s="14">
        <f t="shared" si="33"/>
        <v>0</v>
      </c>
      <c r="O417" s="14">
        <f t="shared" si="34"/>
        <v>0</v>
      </c>
      <c r="P417" s="14">
        <f t="shared" si="35"/>
        <v>0</v>
      </c>
      <c r="Q417" s="14">
        <f t="shared" si="35"/>
        <v>0</v>
      </c>
    </row>
    <row r="418" spans="1:17">
      <c r="A418" s="53" t="str">
        <f>'Invulblad basisdienstregeling'!A418</f>
        <v>&lt;invullen&gt;</v>
      </c>
      <c r="B418" s="53">
        <f>'Invulblad basisdienstregeling'!B418</f>
        <v>0</v>
      </c>
      <c r="C418" s="53">
        <f>'Invulblad basisdienstregeling'!C418</f>
        <v>0</v>
      </c>
      <c r="D418" s="16"/>
      <c r="E418" s="17"/>
      <c r="F418" s="17"/>
      <c r="G418" s="17"/>
      <c r="H418" s="17"/>
      <c r="I418" s="17"/>
      <c r="J418" s="17"/>
      <c r="K418" s="24" t="s">
        <v>64</v>
      </c>
      <c r="L418" s="14">
        <f t="shared" si="31"/>
        <v>0</v>
      </c>
      <c r="M418" s="14">
        <f t="shared" si="32"/>
        <v>0</v>
      </c>
      <c r="N418" s="14">
        <f t="shared" si="33"/>
        <v>0</v>
      </c>
      <c r="O418" s="14">
        <f t="shared" si="34"/>
        <v>0</v>
      </c>
      <c r="P418" s="14">
        <f t="shared" si="35"/>
        <v>0</v>
      </c>
      <c r="Q418" s="14">
        <f t="shared" si="35"/>
        <v>0</v>
      </c>
    </row>
    <row r="419" spans="1:17">
      <c r="A419" s="53" t="str">
        <f>'Invulblad basisdienstregeling'!A419</f>
        <v>&lt;invullen&gt;</v>
      </c>
      <c r="B419" s="53">
        <f>'Invulblad basisdienstregeling'!B419</f>
        <v>0</v>
      </c>
      <c r="C419" s="53">
        <f>'Invulblad basisdienstregeling'!C419</f>
        <v>0</v>
      </c>
      <c r="D419" s="16"/>
      <c r="E419" s="17"/>
      <c r="F419" s="17"/>
      <c r="G419" s="17"/>
      <c r="H419" s="17"/>
      <c r="I419" s="17"/>
      <c r="J419" s="17"/>
      <c r="K419" s="24" t="s">
        <v>65</v>
      </c>
      <c r="L419" s="14">
        <f t="shared" si="31"/>
        <v>0</v>
      </c>
      <c r="M419" s="14">
        <f t="shared" si="32"/>
        <v>0</v>
      </c>
      <c r="N419" s="14">
        <f t="shared" si="33"/>
        <v>0</v>
      </c>
      <c r="O419" s="14">
        <f t="shared" si="34"/>
        <v>0</v>
      </c>
      <c r="P419" s="14">
        <f t="shared" si="35"/>
        <v>0</v>
      </c>
      <c r="Q419" s="14">
        <f t="shared" si="35"/>
        <v>0</v>
      </c>
    </row>
    <row r="420" spans="1:17">
      <c r="A420" s="53" t="str">
        <f>'Invulblad basisdienstregeling'!A420</f>
        <v>&lt;invullen&gt;</v>
      </c>
      <c r="B420" s="53">
        <f>'Invulblad basisdienstregeling'!B420</f>
        <v>0</v>
      </c>
      <c r="C420" s="53">
        <f>'Invulblad basisdienstregeling'!C420</f>
        <v>0</v>
      </c>
      <c r="D420" s="16"/>
      <c r="E420" s="17"/>
      <c r="F420" s="17"/>
      <c r="G420" s="17"/>
      <c r="H420" s="17"/>
      <c r="I420" s="17"/>
      <c r="J420" s="17"/>
      <c r="K420" s="24" t="s">
        <v>66</v>
      </c>
      <c r="L420" s="14">
        <f t="shared" si="31"/>
        <v>0</v>
      </c>
      <c r="M420" s="14">
        <f t="shared" si="32"/>
        <v>0</v>
      </c>
      <c r="N420" s="14">
        <f t="shared" si="33"/>
        <v>0</v>
      </c>
      <c r="O420" s="14">
        <f t="shared" si="34"/>
        <v>0</v>
      </c>
      <c r="P420" s="14">
        <f t="shared" si="35"/>
        <v>0</v>
      </c>
      <c r="Q420" s="14">
        <f t="shared" si="35"/>
        <v>0</v>
      </c>
    </row>
    <row r="421" spans="1:17">
      <c r="A421" s="53" t="str">
        <f>'Invulblad basisdienstregeling'!A421</f>
        <v>&lt;invullen&gt;</v>
      </c>
      <c r="B421" s="53">
        <f>'Invulblad basisdienstregeling'!B421</f>
        <v>0</v>
      </c>
      <c r="C421" s="53">
        <f>'Invulblad basisdienstregeling'!C421</f>
        <v>0</v>
      </c>
      <c r="D421" s="16"/>
      <c r="E421" s="17"/>
      <c r="F421" s="17"/>
      <c r="G421" s="17"/>
      <c r="H421" s="17"/>
      <c r="I421" s="17"/>
      <c r="J421" s="17"/>
      <c r="K421" s="24" t="s">
        <v>67</v>
      </c>
      <c r="L421" s="14">
        <f t="shared" si="31"/>
        <v>0</v>
      </c>
      <c r="M421" s="14">
        <f t="shared" si="32"/>
        <v>0</v>
      </c>
      <c r="N421" s="14">
        <f t="shared" si="33"/>
        <v>0</v>
      </c>
      <c r="O421" s="14">
        <f t="shared" si="34"/>
        <v>0</v>
      </c>
      <c r="P421" s="14">
        <f t="shared" si="35"/>
        <v>0</v>
      </c>
      <c r="Q421" s="14">
        <f t="shared" si="35"/>
        <v>0</v>
      </c>
    </row>
    <row r="422" spans="1:17">
      <c r="A422" s="53" t="str">
        <f>'Invulblad basisdienstregeling'!A422</f>
        <v>&lt;invullen&gt;</v>
      </c>
      <c r="B422" s="53">
        <f>'Invulblad basisdienstregeling'!B422</f>
        <v>0</v>
      </c>
      <c r="C422" s="53">
        <f>'Invulblad basisdienstregeling'!C422</f>
        <v>0</v>
      </c>
      <c r="D422" s="16"/>
      <c r="E422" s="17"/>
      <c r="F422" s="17"/>
      <c r="G422" s="17"/>
      <c r="H422" s="17"/>
      <c r="I422" s="17"/>
      <c r="J422" s="17"/>
      <c r="K422" s="24" t="s">
        <v>68</v>
      </c>
      <c r="L422" s="14">
        <f t="shared" si="31"/>
        <v>0</v>
      </c>
      <c r="M422" s="14">
        <f t="shared" si="32"/>
        <v>0</v>
      </c>
      <c r="N422" s="14">
        <f t="shared" si="33"/>
        <v>0</v>
      </c>
      <c r="O422" s="14">
        <f t="shared" si="34"/>
        <v>0</v>
      </c>
      <c r="P422" s="14">
        <f t="shared" si="35"/>
        <v>0</v>
      </c>
      <c r="Q422" s="14">
        <f t="shared" si="35"/>
        <v>0</v>
      </c>
    </row>
    <row r="423" spans="1:17">
      <c r="A423" s="53" t="str">
        <f>'Invulblad basisdienstregeling'!A423</f>
        <v>&lt;invullen&gt;</v>
      </c>
      <c r="B423" s="53">
        <f>'Invulblad basisdienstregeling'!B423</f>
        <v>0</v>
      </c>
      <c r="C423" s="53">
        <f>'Invulblad basisdienstregeling'!C423</f>
        <v>0</v>
      </c>
      <c r="D423" s="16"/>
      <c r="E423" s="17"/>
      <c r="F423" s="17"/>
      <c r="G423" s="17"/>
      <c r="H423" s="17"/>
      <c r="I423" s="17"/>
      <c r="J423" s="17"/>
      <c r="K423" s="24" t="s">
        <v>69</v>
      </c>
      <c r="L423" s="14">
        <f t="shared" si="31"/>
        <v>0</v>
      </c>
      <c r="M423" s="14">
        <f t="shared" si="32"/>
        <v>0</v>
      </c>
      <c r="N423" s="14">
        <f t="shared" si="33"/>
        <v>0</v>
      </c>
      <c r="O423" s="14">
        <f t="shared" si="34"/>
        <v>0</v>
      </c>
      <c r="P423" s="14">
        <f t="shared" si="35"/>
        <v>0</v>
      </c>
      <c r="Q423" s="14">
        <f t="shared" si="35"/>
        <v>0</v>
      </c>
    </row>
    <row r="424" spans="1:17">
      <c r="A424" s="53" t="str">
        <f>'Invulblad basisdienstregeling'!A424</f>
        <v>&lt;invullen&gt;</v>
      </c>
      <c r="B424" s="53">
        <f>'Invulblad basisdienstregeling'!B424</f>
        <v>0</v>
      </c>
      <c r="C424" s="53">
        <f>'Invulblad basisdienstregeling'!C424</f>
        <v>0</v>
      </c>
      <c r="D424" s="16"/>
      <c r="E424" s="17"/>
      <c r="F424" s="17"/>
      <c r="G424" s="17"/>
      <c r="H424" s="17"/>
      <c r="I424" s="17"/>
      <c r="J424" s="17"/>
      <c r="K424" s="24" t="s">
        <v>70</v>
      </c>
      <c r="L424" s="14">
        <f t="shared" si="31"/>
        <v>0</v>
      </c>
      <c r="M424" s="14">
        <f t="shared" si="32"/>
        <v>0</v>
      </c>
      <c r="N424" s="14">
        <f t="shared" si="33"/>
        <v>0</v>
      </c>
      <c r="O424" s="14">
        <f t="shared" si="34"/>
        <v>0</v>
      </c>
      <c r="P424" s="14">
        <f t="shared" si="35"/>
        <v>0</v>
      </c>
      <c r="Q424" s="14">
        <f t="shared" si="35"/>
        <v>0</v>
      </c>
    </row>
    <row r="425" spans="1:17">
      <c r="A425" s="53" t="str">
        <f>'Invulblad basisdienstregeling'!A425</f>
        <v>&lt;invullen&gt;</v>
      </c>
      <c r="B425" s="53">
        <f>'Invulblad basisdienstregeling'!B425</f>
        <v>0</v>
      </c>
      <c r="C425" s="53">
        <f>'Invulblad basisdienstregeling'!C425</f>
        <v>0</v>
      </c>
      <c r="D425" s="16"/>
      <c r="E425" s="17"/>
      <c r="F425" s="17"/>
      <c r="G425" s="17"/>
      <c r="H425" s="17"/>
      <c r="I425" s="17"/>
      <c r="J425" s="17"/>
      <c r="K425" s="25" t="s">
        <v>64</v>
      </c>
      <c r="L425" s="14">
        <f t="shared" si="31"/>
        <v>0</v>
      </c>
      <c r="M425" s="14">
        <f t="shared" si="32"/>
        <v>0</v>
      </c>
      <c r="N425" s="14">
        <f t="shared" si="33"/>
        <v>0</v>
      </c>
      <c r="O425" s="14">
        <f t="shared" si="34"/>
        <v>0</v>
      </c>
      <c r="P425" s="14">
        <f t="shared" si="35"/>
        <v>0</v>
      </c>
      <c r="Q425" s="14">
        <f t="shared" si="35"/>
        <v>0</v>
      </c>
    </row>
    <row r="426" spans="1:17">
      <c r="A426" s="53" t="str">
        <f>'Invulblad basisdienstregeling'!A426</f>
        <v>&lt;invullen&gt;</v>
      </c>
      <c r="B426" s="53">
        <f>'Invulblad basisdienstregeling'!B426</f>
        <v>0</v>
      </c>
      <c r="C426" s="53">
        <f>'Invulblad basisdienstregeling'!C426</f>
        <v>0</v>
      </c>
      <c r="D426" s="16"/>
      <c r="E426" s="17"/>
      <c r="F426" s="17"/>
      <c r="G426" s="17"/>
      <c r="H426" s="17"/>
      <c r="I426" s="17"/>
      <c r="J426" s="17"/>
      <c r="K426" s="25" t="s">
        <v>65</v>
      </c>
      <c r="L426" s="14">
        <f t="shared" si="31"/>
        <v>0</v>
      </c>
      <c r="M426" s="14">
        <f t="shared" si="32"/>
        <v>0</v>
      </c>
      <c r="N426" s="14">
        <f t="shared" si="33"/>
        <v>0</v>
      </c>
      <c r="O426" s="14">
        <f t="shared" si="34"/>
        <v>0</v>
      </c>
      <c r="P426" s="14">
        <f t="shared" si="35"/>
        <v>0</v>
      </c>
      <c r="Q426" s="14">
        <f t="shared" si="35"/>
        <v>0</v>
      </c>
    </row>
    <row r="427" spans="1:17">
      <c r="A427" s="53" t="str">
        <f>'Invulblad basisdienstregeling'!A427</f>
        <v>&lt;invullen&gt;</v>
      </c>
      <c r="B427" s="53">
        <f>'Invulblad basisdienstregeling'!B427</f>
        <v>0</v>
      </c>
      <c r="C427" s="53">
        <f>'Invulblad basisdienstregeling'!C427</f>
        <v>0</v>
      </c>
      <c r="D427" s="16"/>
      <c r="E427" s="17"/>
      <c r="F427" s="17"/>
      <c r="G427" s="17"/>
      <c r="H427" s="17"/>
      <c r="I427" s="17"/>
      <c r="J427" s="17"/>
      <c r="K427" s="25" t="s">
        <v>66</v>
      </c>
      <c r="L427" s="14">
        <f t="shared" si="31"/>
        <v>0</v>
      </c>
      <c r="M427" s="14">
        <f t="shared" si="32"/>
        <v>0</v>
      </c>
      <c r="N427" s="14">
        <f t="shared" si="33"/>
        <v>0</v>
      </c>
      <c r="O427" s="14">
        <f t="shared" si="34"/>
        <v>0</v>
      </c>
      <c r="P427" s="14">
        <f t="shared" si="35"/>
        <v>0</v>
      </c>
      <c r="Q427" s="14">
        <f t="shared" si="35"/>
        <v>0</v>
      </c>
    </row>
    <row r="428" spans="1:17">
      <c r="A428" s="53" t="str">
        <f>'Invulblad basisdienstregeling'!A428</f>
        <v>&lt;invullen&gt;</v>
      </c>
      <c r="B428" s="53">
        <f>'Invulblad basisdienstregeling'!B428</f>
        <v>0</v>
      </c>
      <c r="C428" s="53">
        <f>'Invulblad basisdienstregeling'!C428</f>
        <v>0</v>
      </c>
      <c r="D428" s="16"/>
      <c r="E428" s="17"/>
      <c r="F428" s="17"/>
      <c r="G428" s="17"/>
      <c r="H428" s="17"/>
      <c r="I428" s="17"/>
      <c r="J428" s="17"/>
      <c r="K428" s="25" t="s">
        <v>67</v>
      </c>
      <c r="L428" s="14">
        <f t="shared" si="31"/>
        <v>0</v>
      </c>
      <c r="M428" s="14">
        <f t="shared" si="32"/>
        <v>0</v>
      </c>
      <c r="N428" s="14">
        <f t="shared" si="33"/>
        <v>0</v>
      </c>
      <c r="O428" s="14">
        <f t="shared" si="34"/>
        <v>0</v>
      </c>
      <c r="P428" s="14">
        <f t="shared" si="35"/>
        <v>0</v>
      </c>
      <c r="Q428" s="14">
        <f t="shared" si="35"/>
        <v>0</v>
      </c>
    </row>
    <row r="429" spans="1:17">
      <c r="A429" s="53" t="str">
        <f>'Invulblad basisdienstregeling'!A429</f>
        <v>&lt;invullen&gt;</v>
      </c>
      <c r="B429" s="53">
        <f>'Invulblad basisdienstregeling'!B429</f>
        <v>0</v>
      </c>
      <c r="C429" s="53">
        <f>'Invulblad basisdienstregeling'!C429</f>
        <v>0</v>
      </c>
      <c r="D429" s="16"/>
      <c r="E429" s="17"/>
      <c r="F429" s="17"/>
      <c r="G429" s="17"/>
      <c r="H429" s="17"/>
      <c r="I429" s="17"/>
      <c r="J429" s="17"/>
      <c r="K429" s="25" t="s">
        <v>68</v>
      </c>
      <c r="L429" s="14">
        <f t="shared" si="31"/>
        <v>0</v>
      </c>
      <c r="M429" s="14">
        <f t="shared" si="32"/>
        <v>0</v>
      </c>
      <c r="N429" s="14">
        <f t="shared" si="33"/>
        <v>0</v>
      </c>
      <c r="O429" s="14">
        <f t="shared" si="34"/>
        <v>0</v>
      </c>
      <c r="P429" s="14">
        <f t="shared" si="35"/>
        <v>0</v>
      </c>
      <c r="Q429" s="14">
        <f t="shared" si="35"/>
        <v>0</v>
      </c>
    </row>
    <row r="430" spans="1:17">
      <c r="A430" s="53" t="str">
        <f>'Invulblad basisdienstregeling'!A430</f>
        <v>&lt;invullen&gt;</v>
      </c>
      <c r="B430" s="53">
        <f>'Invulblad basisdienstregeling'!B430</f>
        <v>0</v>
      </c>
      <c r="C430" s="53">
        <f>'Invulblad basisdienstregeling'!C430</f>
        <v>0</v>
      </c>
      <c r="D430" s="16"/>
      <c r="E430" s="17"/>
      <c r="F430" s="17"/>
      <c r="G430" s="17"/>
      <c r="H430" s="17"/>
      <c r="I430" s="17"/>
      <c r="J430" s="17"/>
      <c r="K430" s="25" t="s">
        <v>69</v>
      </c>
      <c r="L430" s="14">
        <f t="shared" si="31"/>
        <v>0</v>
      </c>
      <c r="M430" s="14">
        <f t="shared" si="32"/>
        <v>0</v>
      </c>
      <c r="N430" s="14">
        <f t="shared" si="33"/>
        <v>0</v>
      </c>
      <c r="O430" s="14">
        <f t="shared" si="34"/>
        <v>0</v>
      </c>
      <c r="P430" s="14">
        <f t="shared" si="35"/>
        <v>0</v>
      </c>
      <c r="Q430" s="14">
        <f t="shared" si="35"/>
        <v>0</v>
      </c>
    </row>
    <row r="431" spans="1:17">
      <c r="A431" s="53" t="str">
        <f>'Invulblad basisdienstregeling'!A431</f>
        <v>&lt;invullen&gt;</v>
      </c>
      <c r="B431" s="53">
        <f>'Invulblad basisdienstregeling'!B431</f>
        <v>0</v>
      </c>
      <c r="C431" s="53">
        <f>'Invulblad basisdienstregeling'!C431</f>
        <v>0</v>
      </c>
      <c r="D431" s="16"/>
      <c r="E431" s="17"/>
      <c r="F431" s="17"/>
      <c r="G431" s="17"/>
      <c r="H431" s="17"/>
      <c r="I431" s="17"/>
      <c r="J431" s="17"/>
      <c r="K431" s="25" t="s">
        <v>70</v>
      </c>
      <c r="L431" s="14">
        <f t="shared" si="31"/>
        <v>0</v>
      </c>
      <c r="M431" s="14">
        <f t="shared" si="32"/>
        <v>0</v>
      </c>
      <c r="N431" s="14">
        <f t="shared" si="33"/>
        <v>0</v>
      </c>
      <c r="O431" s="14">
        <f t="shared" si="34"/>
        <v>0</v>
      </c>
      <c r="P431" s="14">
        <f t="shared" si="35"/>
        <v>0</v>
      </c>
      <c r="Q431" s="14">
        <f t="shared" si="35"/>
        <v>0</v>
      </c>
    </row>
    <row r="432" spans="1:17">
      <c r="A432" s="53" t="str">
        <f>'Invulblad basisdienstregeling'!A432</f>
        <v>&lt;invullen&gt;</v>
      </c>
      <c r="B432" s="53">
        <f>'Invulblad basisdienstregeling'!B432</f>
        <v>0</v>
      </c>
      <c r="C432" s="53">
        <f>'Invulblad basisdienstregeling'!C432</f>
        <v>0</v>
      </c>
      <c r="D432" s="16"/>
      <c r="E432" s="17"/>
      <c r="F432" s="17"/>
      <c r="G432" s="17"/>
      <c r="H432" s="17"/>
      <c r="I432" s="17"/>
      <c r="J432" s="17"/>
      <c r="K432" s="24" t="s">
        <v>64</v>
      </c>
      <c r="L432" s="14">
        <f t="shared" si="31"/>
        <v>0</v>
      </c>
      <c r="M432" s="14">
        <f t="shared" si="32"/>
        <v>0</v>
      </c>
      <c r="N432" s="14">
        <f t="shared" si="33"/>
        <v>0</v>
      </c>
      <c r="O432" s="14">
        <f t="shared" si="34"/>
        <v>0</v>
      </c>
      <c r="P432" s="14">
        <f t="shared" si="35"/>
        <v>0</v>
      </c>
      <c r="Q432" s="14">
        <f t="shared" si="35"/>
        <v>0</v>
      </c>
    </row>
    <row r="433" spans="1:17">
      <c r="A433" s="53" t="str">
        <f>'Invulblad basisdienstregeling'!A433</f>
        <v>&lt;invullen&gt;</v>
      </c>
      <c r="B433" s="53">
        <f>'Invulblad basisdienstregeling'!B433</f>
        <v>0</v>
      </c>
      <c r="C433" s="53">
        <f>'Invulblad basisdienstregeling'!C433</f>
        <v>0</v>
      </c>
      <c r="D433" s="16"/>
      <c r="E433" s="17"/>
      <c r="F433" s="17"/>
      <c r="G433" s="17"/>
      <c r="H433" s="17"/>
      <c r="I433" s="17"/>
      <c r="J433" s="17"/>
      <c r="K433" s="24" t="s">
        <v>65</v>
      </c>
      <c r="L433" s="14">
        <f t="shared" si="31"/>
        <v>0</v>
      </c>
      <c r="M433" s="14">
        <f t="shared" si="32"/>
        <v>0</v>
      </c>
      <c r="N433" s="14">
        <f t="shared" si="33"/>
        <v>0</v>
      </c>
      <c r="O433" s="14">
        <f t="shared" si="34"/>
        <v>0</v>
      </c>
      <c r="P433" s="14">
        <f t="shared" si="35"/>
        <v>0</v>
      </c>
      <c r="Q433" s="14">
        <f t="shared" si="35"/>
        <v>0</v>
      </c>
    </row>
    <row r="434" spans="1:17">
      <c r="A434" s="53" t="str">
        <f>'Invulblad basisdienstregeling'!A434</f>
        <v>&lt;invullen&gt;</v>
      </c>
      <c r="B434" s="53">
        <f>'Invulblad basisdienstregeling'!B434</f>
        <v>0</v>
      </c>
      <c r="C434" s="53">
        <f>'Invulblad basisdienstregeling'!C434</f>
        <v>0</v>
      </c>
      <c r="D434" s="16"/>
      <c r="E434" s="17"/>
      <c r="F434" s="17"/>
      <c r="G434" s="17"/>
      <c r="H434" s="17"/>
      <c r="I434" s="17"/>
      <c r="J434" s="17"/>
      <c r="K434" s="24" t="s">
        <v>66</v>
      </c>
      <c r="L434" s="14">
        <f t="shared" si="31"/>
        <v>0</v>
      </c>
      <c r="M434" s="14">
        <f t="shared" si="32"/>
        <v>0</v>
      </c>
      <c r="N434" s="14">
        <f t="shared" si="33"/>
        <v>0</v>
      </c>
      <c r="O434" s="14">
        <f t="shared" si="34"/>
        <v>0</v>
      </c>
      <c r="P434" s="14">
        <f t="shared" si="35"/>
        <v>0</v>
      </c>
      <c r="Q434" s="14">
        <f t="shared" si="35"/>
        <v>0</v>
      </c>
    </row>
    <row r="435" spans="1:17">
      <c r="A435" s="53" t="str">
        <f>'Invulblad basisdienstregeling'!A435</f>
        <v>&lt;invullen&gt;</v>
      </c>
      <c r="B435" s="53">
        <f>'Invulblad basisdienstregeling'!B435</f>
        <v>0</v>
      </c>
      <c r="C435" s="53">
        <f>'Invulblad basisdienstregeling'!C435</f>
        <v>0</v>
      </c>
      <c r="D435" s="16"/>
      <c r="E435" s="17"/>
      <c r="F435" s="17"/>
      <c r="G435" s="17"/>
      <c r="H435" s="17"/>
      <c r="I435" s="17"/>
      <c r="J435" s="17"/>
      <c r="K435" s="24" t="s">
        <v>67</v>
      </c>
      <c r="L435" s="14">
        <f t="shared" si="31"/>
        <v>0</v>
      </c>
      <c r="M435" s="14">
        <f t="shared" si="32"/>
        <v>0</v>
      </c>
      <c r="N435" s="14">
        <f t="shared" si="33"/>
        <v>0</v>
      </c>
      <c r="O435" s="14">
        <f t="shared" si="34"/>
        <v>0</v>
      </c>
      <c r="P435" s="14">
        <f t="shared" si="35"/>
        <v>0</v>
      </c>
      <c r="Q435" s="14">
        <f t="shared" si="35"/>
        <v>0</v>
      </c>
    </row>
    <row r="436" spans="1:17">
      <c r="A436" s="53" t="str">
        <f>'Invulblad basisdienstregeling'!A436</f>
        <v>&lt;invullen&gt;</v>
      </c>
      <c r="B436" s="53">
        <f>'Invulblad basisdienstregeling'!B436</f>
        <v>0</v>
      </c>
      <c r="C436" s="53">
        <f>'Invulblad basisdienstregeling'!C436</f>
        <v>0</v>
      </c>
      <c r="D436" s="16"/>
      <c r="E436" s="17"/>
      <c r="F436" s="17"/>
      <c r="G436" s="17"/>
      <c r="H436" s="17"/>
      <c r="I436" s="17"/>
      <c r="J436" s="17"/>
      <c r="K436" s="24" t="s">
        <v>68</v>
      </c>
      <c r="L436" s="14">
        <f t="shared" si="31"/>
        <v>0</v>
      </c>
      <c r="M436" s="14">
        <f t="shared" si="32"/>
        <v>0</v>
      </c>
      <c r="N436" s="14">
        <f t="shared" si="33"/>
        <v>0</v>
      </c>
      <c r="O436" s="14">
        <f t="shared" si="34"/>
        <v>0</v>
      </c>
      <c r="P436" s="14">
        <f t="shared" si="35"/>
        <v>0</v>
      </c>
      <c r="Q436" s="14">
        <f t="shared" si="35"/>
        <v>0</v>
      </c>
    </row>
    <row r="437" spans="1:17">
      <c r="A437" s="53" t="str">
        <f>'Invulblad basisdienstregeling'!A437</f>
        <v>&lt;invullen&gt;</v>
      </c>
      <c r="B437" s="53">
        <f>'Invulblad basisdienstregeling'!B437</f>
        <v>0</v>
      </c>
      <c r="C437" s="53">
        <f>'Invulblad basisdienstregeling'!C437</f>
        <v>0</v>
      </c>
      <c r="D437" s="16"/>
      <c r="E437" s="17"/>
      <c r="F437" s="17"/>
      <c r="G437" s="17"/>
      <c r="H437" s="17"/>
      <c r="I437" s="17"/>
      <c r="J437" s="17"/>
      <c r="K437" s="24" t="s">
        <v>69</v>
      </c>
      <c r="L437" s="14">
        <f t="shared" si="31"/>
        <v>0</v>
      </c>
      <c r="M437" s="14">
        <f t="shared" si="32"/>
        <v>0</v>
      </c>
      <c r="N437" s="14">
        <f t="shared" si="33"/>
        <v>0</v>
      </c>
      <c r="O437" s="14">
        <f t="shared" si="34"/>
        <v>0</v>
      </c>
      <c r="P437" s="14">
        <f t="shared" si="35"/>
        <v>0</v>
      </c>
      <c r="Q437" s="14">
        <f t="shared" si="35"/>
        <v>0</v>
      </c>
    </row>
    <row r="438" spans="1:17">
      <c r="A438" s="53" t="str">
        <f>'Invulblad basisdienstregeling'!A438</f>
        <v>&lt;invullen&gt;</v>
      </c>
      <c r="B438" s="53">
        <f>'Invulblad basisdienstregeling'!B438</f>
        <v>0</v>
      </c>
      <c r="C438" s="53">
        <f>'Invulblad basisdienstregeling'!C438</f>
        <v>0</v>
      </c>
      <c r="D438" s="16"/>
      <c r="E438" s="17"/>
      <c r="F438" s="17"/>
      <c r="G438" s="17"/>
      <c r="H438" s="17"/>
      <c r="I438" s="17"/>
      <c r="J438" s="17"/>
      <c r="K438" s="24" t="s">
        <v>70</v>
      </c>
      <c r="L438" s="14">
        <f t="shared" si="31"/>
        <v>0</v>
      </c>
      <c r="M438" s="14">
        <f t="shared" si="32"/>
        <v>0</v>
      </c>
      <c r="N438" s="14">
        <f t="shared" si="33"/>
        <v>0</v>
      </c>
      <c r="O438" s="14">
        <f t="shared" si="34"/>
        <v>0</v>
      </c>
      <c r="P438" s="14">
        <f t="shared" si="35"/>
        <v>0</v>
      </c>
      <c r="Q438" s="14">
        <f t="shared" si="35"/>
        <v>0</v>
      </c>
    </row>
    <row r="439" spans="1:17">
      <c r="A439" s="53" t="str">
        <f>'Invulblad basisdienstregeling'!A439</f>
        <v>&lt;invullen&gt;</v>
      </c>
      <c r="B439" s="53">
        <f>'Invulblad basisdienstregeling'!B439</f>
        <v>0</v>
      </c>
      <c r="C439" s="53">
        <f>'Invulblad basisdienstregeling'!C439</f>
        <v>0</v>
      </c>
      <c r="D439" s="16"/>
      <c r="E439" s="17"/>
      <c r="F439" s="17"/>
      <c r="G439" s="17"/>
      <c r="H439" s="17"/>
      <c r="I439" s="17"/>
      <c r="J439" s="17"/>
      <c r="K439" s="25" t="s">
        <v>64</v>
      </c>
      <c r="L439" s="14">
        <f t="shared" si="31"/>
        <v>0</v>
      </c>
      <c r="M439" s="14">
        <f t="shared" si="32"/>
        <v>0</v>
      </c>
      <c r="N439" s="14">
        <f t="shared" si="33"/>
        <v>0</v>
      </c>
      <c r="O439" s="14">
        <f t="shared" si="34"/>
        <v>0</v>
      </c>
      <c r="P439" s="14">
        <f t="shared" si="35"/>
        <v>0</v>
      </c>
      <c r="Q439" s="14">
        <f t="shared" si="35"/>
        <v>0</v>
      </c>
    </row>
    <row r="440" spans="1:17">
      <c r="A440" s="53" t="str">
        <f>'Invulblad basisdienstregeling'!A440</f>
        <v>&lt;invullen&gt;</v>
      </c>
      <c r="B440" s="53">
        <f>'Invulblad basisdienstregeling'!B440</f>
        <v>0</v>
      </c>
      <c r="C440" s="53">
        <f>'Invulblad basisdienstregeling'!C440</f>
        <v>0</v>
      </c>
      <c r="D440" s="16"/>
      <c r="E440" s="17"/>
      <c r="F440" s="17"/>
      <c r="G440" s="17"/>
      <c r="H440" s="17"/>
      <c r="I440" s="17"/>
      <c r="J440" s="17"/>
      <c r="K440" s="25" t="s">
        <v>65</v>
      </c>
      <c r="L440" s="14">
        <f t="shared" si="31"/>
        <v>0</v>
      </c>
      <c r="M440" s="14">
        <f t="shared" si="32"/>
        <v>0</v>
      </c>
      <c r="N440" s="14">
        <f t="shared" si="33"/>
        <v>0</v>
      </c>
      <c r="O440" s="14">
        <f t="shared" si="34"/>
        <v>0</v>
      </c>
      <c r="P440" s="14">
        <f t="shared" si="35"/>
        <v>0</v>
      </c>
      <c r="Q440" s="14">
        <f t="shared" si="35"/>
        <v>0</v>
      </c>
    </row>
    <row r="441" spans="1:17">
      <c r="A441" s="53" t="str">
        <f>'Invulblad basisdienstregeling'!A441</f>
        <v>&lt;invullen&gt;</v>
      </c>
      <c r="B441" s="53">
        <f>'Invulblad basisdienstregeling'!B441</f>
        <v>0</v>
      </c>
      <c r="C441" s="53">
        <f>'Invulblad basisdienstregeling'!C441</f>
        <v>0</v>
      </c>
      <c r="D441" s="16"/>
      <c r="E441" s="17"/>
      <c r="F441" s="17"/>
      <c r="G441" s="17"/>
      <c r="H441" s="17"/>
      <c r="I441" s="17"/>
      <c r="J441" s="17"/>
      <c r="K441" s="25" t="s">
        <v>66</v>
      </c>
      <c r="L441" s="14">
        <f t="shared" si="31"/>
        <v>0</v>
      </c>
      <c r="M441" s="14">
        <f t="shared" si="32"/>
        <v>0</v>
      </c>
      <c r="N441" s="14">
        <f t="shared" si="33"/>
        <v>0</v>
      </c>
      <c r="O441" s="14">
        <f t="shared" si="34"/>
        <v>0</v>
      </c>
      <c r="P441" s="14">
        <f t="shared" si="35"/>
        <v>0</v>
      </c>
      <c r="Q441" s="14">
        <f t="shared" si="35"/>
        <v>0</v>
      </c>
    </row>
    <row r="442" spans="1:17">
      <c r="A442" s="53" t="str">
        <f>'Invulblad basisdienstregeling'!A442</f>
        <v>&lt;invullen&gt;</v>
      </c>
      <c r="B442" s="53">
        <f>'Invulblad basisdienstregeling'!B442</f>
        <v>0</v>
      </c>
      <c r="C442" s="53">
        <f>'Invulblad basisdienstregeling'!C442</f>
        <v>0</v>
      </c>
      <c r="D442" s="16"/>
      <c r="E442" s="17"/>
      <c r="F442" s="17"/>
      <c r="G442" s="17"/>
      <c r="H442" s="17"/>
      <c r="I442" s="17"/>
      <c r="J442" s="17"/>
      <c r="K442" s="25" t="s">
        <v>67</v>
      </c>
      <c r="L442" s="14">
        <f t="shared" si="31"/>
        <v>0</v>
      </c>
      <c r="M442" s="14">
        <f t="shared" si="32"/>
        <v>0</v>
      </c>
      <c r="N442" s="14">
        <f t="shared" si="33"/>
        <v>0</v>
      </c>
      <c r="O442" s="14">
        <f t="shared" si="34"/>
        <v>0</v>
      </c>
      <c r="P442" s="14">
        <f t="shared" si="35"/>
        <v>0</v>
      </c>
      <c r="Q442" s="14">
        <f t="shared" si="35"/>
        <v>0</v>
      </c>
    </row>
    <row r="443" spans="1:17">
      <c r="A443" s="53" t="str">
        <f>'Invulblad basisdienstregeling'!A443</f>
        <v>&lt;invullen&gt;</v>
      </c>
      <c r="B443" s="53">
        <f>'Invulblad basisdienstregeling'!B443</f>
        <v>0</v>
      </c>
      <c r="C443" s="53">
        <f>'Invulblad basisdienstregeling'!C443</f>
        <v>0</v>
      </c>
      <c r="D443" s="16"/>
      <c r="E443" s="17"/>
      <c r="F443" s="17"/>
      <c r="G443" s="17"/>
      <c r="H443" s="17"/>
      <c r="I443" s="17"/>
      <c r="J443" s="17"/>
      <c r="K443" s="25" t="s">
        <v>68</v>
      </c>
      <c r="L443" s="14">
        <f t="shared" si="31"/>
        <v>0</v>
      </c>
      <c r="M443" s="14">
        <f t="shared" si="32"/>
        <v>0</v>
      </c>
      <c r="N443" s="14">
        <f t="shared" si="33"/>
        <v>0</v>
      </c>
      <c r="O443" s="14">
        <f t="shared" si="34"/>
        <v>0</v>
      </c>
      <c r="P443" s="14">
        <f t="shared" si="35"/>
        <v>0</v>
      </c>
      <c r="Q443" s="14">
        <f t="shared" si="35"/>
        <v>0</v>
      </c>
    </row>
    <row r="444" spans="1:17">
      <c r="A444" s="53" t="str">
        <f>'Invulblad basisdienstregeling'!A444</f>
        <v>&lt;invullen&gt;</v>
      </c>
      <c r="B444" s="53">
        <f>'Invulblad basisdienstregeling'!B444</f>
        <v>0</v>
      </c>
      <c r="C444" s="53">
        <f>'Invulblad basisdienstregeling'!C444</f>
        <v>0</v>
      </c>
      <c r="D444" s="16"/>
      <c r="E444" s="17"/>
      <c r="F444" s="17"/>
      <c r="G444" s="17"/>
      <c r="H444" s="17"/>
      <c r="I444" s="17"/>
      <c r="J444" s="17"/>
      <c r="K444" s="25" t="s">
        <v>69</v>
      </c>
      <c r="L444" s="14">
        <f t="shared" si="31"/>
        <v>0</v>
      </c>
      <c r="M444" s="14">
        <f t="shared" si="32"/>
        <v>0</v>
      </c>
      <c r="N444" s="14">
        <f t="shared" si="33"/>
        <v>0</v>
      </c>
      <c r="O444" s="14">
        <f t="shared" si="34"/>
        <v>0</v>
      </c>
      <c r="P444" s="14">
        <f t="shared" si="35"/>
        <v>0</v>
      </c>
      <c r="Q444" s="14">
        <f t="shared" si="35"/>
        <v>0</v>
      </c>
    </row>
    <row r="445" spans="1:17">
      <c r="A445" s="53" t="str">
        <f>'Invulblad basisdienstregeling'!A445</f>
        <v>&lt;invullen&gt;</v>
      </c>
      <c r="B445" s="53">
        <f>'Invulblad basisdienstregeling'!B445</f>
        <v>0</v>
      </c>
      <c r="C445" s="53">
        <f>'Invulblad basisdienstregeling'!C445</f>
        <v>0</v>
      </c>
      <c r="D445" s="16"/>
      <c r="E445" s="17"/>
      <c r="F445" s="17"/>
      <c r="G445" s="17"/>
      <c r="H445" s="17"/>
      <c r="I445" s="17"/>
      <c r="J445" s="17"/>
      <c r="K445" s="25" t="s">
        <v>70</v>
      </c>
      <c r="L445" s="14">
        <f t="shared" si="31"/>
        <v>0</v>
      </c>
      <c r="M445" s="14">
        <f t="shared" si="32"/>
        <v>0</v>
      </c>
      <c r="N445" s="14">
        <f t="shared" si="33"/>
        <v>0</v>
      </c>
      <c r="O445" s="14">
        <f t="shared" si="34"/>
        <v>0</v>
      </c>
      <c r="P445" s="14">
        <f t="shared" si="35"/>
        <v>0</v>
      </c>
      <c r="Q445" s="14">
        <f t="shared" si="35"/>
        <v>0</v>
      </c>
    </row>
    <row r="446" spans="1:17">
      <c r="A446" s="53" t="str">
        <f>'Invulblad basisdienstregeling'!A446</f>
        <v>&lt;invullen&gt;</v>
      </c>
      <c r="B446" s="53">
        <f>'Invulblad basisdienstregeling'!B446</f>
        <v>0</v>
      </c>
      <c r="C446" s="53">
        <f>'Invulblad basisdienstregeling'!C446</f>
        <v>0</v>
      </c>
      <c r="D446" s="16"/>
      <c r="E446" s="17"/>
      <c r="F446" s="17"/>
      <c r="G446" s="17"/>
      <c r="H446" s="17"/>
      <c r="I446" s="17"/>
      <c r="J446" s="17"/>
      <c r="K446" s="26" t="s">
        <v>64</v>
      </c>
      <c r="L446" s="14">
        <f t="shared" si="31"/>
        <v>0</v>
      </c>
      <c r="M446" s="14">
        <f t="shared" si="32"/>
        <v>0</v>
      </c>
      <c r="N446" s="14">
        <f t="shared" si="33"/>
        <v>0</v>
      </c>
      <c r="O446" s="14">
        <f t="shared" si="34"/>
        <v>0</v>
      </c>
      <c r="P446" s="14">
        <f t="shared" si="35"/>
        <v>0</v>
      </c>
      <c r="Q446" s="14">
        <f t="shared" si="35"/>
        <v>0</v>
      </c>
    </row>
    <row r="447" spans="1:17">
      <c r="A447" s="53" t="str">
        <f>'Invulblad basisdienstregeling'!A447</f>
        <v>&lt;invullen&gt;</v>
      </c>
      <c r="B447" s="53">
        <f>'Invulblad basisdienstregeling'!B447</f>
        <v>0</v>
      </c>
      <c r="C447" s="53">
        <f>'Invulblad basisdienstregeling'!C447</f>
        <v>0</v>
      </c>
      <c r="D447" s="16"/>
      <c r="E447" s="17"/>
      <c r="F447" s="17"/>
      <c r="G447" s="17"/>
      <c r="H447" s="17"/>
      <c r="I447" s="17"/>
      <c r="J447" s="17"/>
      <c r="K447" s="26" t="s">
        <v>65</v>
      </c>
      <c r="L447" s="14">
        <f t="shared" si="31"/>
        <v>0</v>
      </c>
      <c r="M447" s="14">
        <f t="shared" si="32"/>
        <v>0</v>
      </c>
      <c r="N447" s="14">
        <f t="shared" si="33"/>
        <v>0</v>
      </c>
      <c r="O447" s="14">
        <f t="shared" si="34"/>
        <v>0</v>
      </c>
      <c r="P447" s="14">
        <f t="shared" si="35"/>
        <v>0</v>
      </c>
      <c r="Q447" s="14">
        <f t="shared" si="35"/>
        <v>0</v>
      </c>
    </row>
    <row r="448" spans="1:17">
      <c r="A448" s="53" t="str">
        <f>'Invulblad basisdienstregeling'!A448</f>
        <v>&lt;invullen&gt;</v>
      </c>
      <c r="B448" s="53">
        <f>'Invulblad basisdienstregeling'!B448</f>
        <v>0</v>
      </c>
      <c r="C448" s="53">
        <f>'Invulblad basisdienstregeling'!C448</f>
        <v>0</v>
      </c>
      <c r="D448" s="16"/>
      <c r="E448" s="17"/>
      <c r="F448" s="17"/>
      <c r="G448" s="17"/>
      <c r="H448" s="17"/>
      <c r="I448" s="17"/>
      <c r="J448" s="17"/>
      <c r="K448" s="26" t="s">
        <v>66</v>
      </c>
      <c r="L448" s="14">
        <f t="shared" si="31"/>
        <v>0</v>
      </c>
      <c r="M448" s="14">
        <f t="shared" si="32"/>
        <v>0</v>
      </c>
      <c r="N448" s="14">
        <f t="shared" si="33"/>
        <v>0</v>
      </c>
      <c r="O448" s="14">
        <f t="shared" si="34"/>
        <v>0</v>
      </c>
      <c r="P448" s="14">
        <f t="shared" si="35"/>
        <v>0</v>
      </c>
      <c r="Q448" s="14">
        <f t="shared" si="35"/>
        <v>0</v>
      </c>
    </row>
    <row r="449" spans="1:17">
      <c r="A449" s="53" t="str">
        <f>'Invulblad basisdienstregeling'!A449</f>
        <v>&lt;invullen&gt;</v>
      </c>
      <c r="B449" s="53">
        <f>'Invulblad basisdienstregeling'!B449</f>
        <v>0</v>
      </c>
      <c r="C449" s="53">
        <f>'Invulblad basisdienstregeling'!C449</f>
        <v>0</v>
      </c>
      <c r="D449" s="16"/>
      <c r="E449" s="17"/>
      <c r="F449" s="17"/>
      <c r="G449" s="17"/>
      <c r="H449" s="17"/>
      <c r="I449" s="17"/>
      <c r="J449" s="17"/>
      <c r="K449" s="26" t="s">
        <v>67</v>
      </c>
      <c r="L449" s="14">
        <f t="shared" si="31"/>
        <v>0</v>
      </c>
      <c r="M449" s="14">
        <f t="shared" si="32"/>
        <v>0</v>
      </c>
      <c r="N449" s="14">
        <f t="shared" si="33"/>
        <v>0</v>
      </c>
      <c r="O449" s="14">
        <f t="shared" si="34"/>
        <v>0</v>
      </c>
      <c r="P449" s="14">
        <f t="shared" si="35"/>
        <v>0</v>
      </c>
      <c r="Q449" s="14">
        <f t="shared" si="35"/>
        <v>0</v>
      </c>
    </row>
    <row r="450" spans="1:17">
      <c r="A450" s="53" t="str">
        <f>'Invulblad basisdienstregeling'!A450</f>
        <v>&lt;invullen&gt;</v>
      </c>
      <c r="B450" s="53">
        <f>'Invulblad basisdienstregeling'!B450</f>
        <v>0</v>
      </c>
      <c r="C450" s="53">
        <f>'Invulblad basisdienstregeling'!C450</f>
        <v>0</v>
      </c>
      <c r="D450" s="16"/>
      <c r="E450" s="17"/>
      <c r="F450" s="17"/>
      <c r="G450" s="17"/>
      <c r="H450" s="17"/>
      <c r="I450" s="17"/>
      <c r="J450" s="17"/>
      <c r="K450" s="26" t="s">
        <v>68</v>
      </c>
      <c r="L450" s="14">
        <f t="shared" si="31"/>
        <v>0</v>
      </c>
      <c r="M450" s="14">
        <f t="shared" si="32"/>
        <v>0</v>
      </c>
      <c r="N450" s="14">
        <f t="shared" si="33"/>
        <v>0</v>
      </c>
      <c r="O450" s="14">
        <f t="shared" si="34"/>
        <v>0</v>
      </c>
      <c r="P450" s="14">
        <f t="shared" si="35"/>
        <v>0</v>
      </c>
      <c r="Q450" s="14">
        <f t="shared" si="35"/>
        <v>0</v>
      </c>
    </row>
    <row r="451" spans="1:17">
      <c r="A451" s="53" t="str">
        <f>'Invulblad basisdienstregeling'!A451</f>
        <v>&lt;invullen&gt;</v>
      </c>
      <c r="B451" s="53">
        <f>'Invulblad basisdienstregeling'!B451</f>
        <v>0</v>
      </c>
      <c r="C451" s="53">
        <f>'Invulblad basisdienstregeling'!C451</f>
        <v>0</v>
      </c>
      <c r="D451" s="16"/>
      <c r="E451" s="17"/>
      <c r="F451" s="17"/>
      <c r="G451" s="17"/>
      <c r="H451" s="17"/>
      <c r="I451" s="17"/>
      <c r="J451" s="17"/>
      <c r="K451" s="26" t="s">
        <v>69</v>
      </c>
      <c r="L451" s="14">
        <f t="shared" si="31"/>
        <v>0</v>
      </c>
      <c r="M451" s="14">
        <f t="shared" si="32"/>
        <v>0</v>
      </c>
      <c r="N451" s="14">
        <f t="shared" si="33"/>
        <v>0</v>
      </c>
      <c r="O451" s="14">
        <f t="shared" si="34"/>
        <v>0</v>
      </c>
      <c r="P451" s="14">
        <f t="shared" si="35"/>
        <v>0</v>
      </c>
      <c r="Q451" s="14">
        <f t="shared" si="35"/>
        <v>0</v>
      </c>
    </row>
    <row r="452" spans="1:17">
      <c r="A452" s="53" t="str">
        <f>'Invulblad basisdienstregeling'!A452</f>
        <v>&lt;invullen&gt;</v>
      </c>
      <c r="B452" s="53">
        <f>'Invulblad basisdienstregeling'!B452</f>
        <v>0</v>
      </c>
      <c r="C452" s="53">
        <f>'Invulblad basisdienstregeling'!C452</f>
        <v>0</v>
      </c>
      <c r="D452" s="16"/>
      <c r="E452" s="17"/>
      <c r="F452" s="17"/>
      <c r="G452" s="17"/>
      <c r="H452" s="17"/>
      <c r="I452" s="17"/>
      <c r="J452" s="17"/>
      <c r="K452" s="26" t="s">
        <v>70</v>
      </c>
      <c r="L452" s="14">
        <f t="shared" si="31"/>
        <v>0</v>
      </c>
      <c r="M452" s="14">
        <f t="shared" si="32"/>
        <v>0</v>
      </c>
      <c r="N452" s="14">
        <f t="shared" si="33"/>
        <v>0</v>
      </c>
      <c r="O452" s="14">
        <f t="shared" si="34"/>
        <v>0</v>
      </c>
      <c r="P452" s="14">
        <f t="shared" si="35"/>
        <v>0</v>
      </c>
      <c r="Q452" s="14">
        <f t="shared" si="35"/>
        <v>0</v>
      </c>
    </row>
    <row r="453" spans="1:17">
      <c r="A453" s="53" t="str">
        <f>'Invulblad basisdienstregeling'!A453</f>
        <v>&lt;invullen&gt;</v>
      </c>
      <c r="B453" s="53">
        <f>'Invulblad basisdienstregeling'!B453</f>
        <v>0</v>
      </c>
      <c r="C453" s="53">
        <f>'Invulblad basisdienstregeling'!C453</f>
        <v>0</v>
      </c>
      <c r="D453" s="16"/>
      <c r="E453" s="17"/>
      <c r="F453" s="17"/>
      <c r="G453" s="17"/>
      <c r="H453" s="17"/>
      <c r="I453" s="17"/>
      <c r="J453" s="17"/>
      <c r="K453" s="19" t="s">
        <v>64</v>
      </c>
      <c r="L453" s="14">
        <f t="shared" si="31"/>
        <v>0</v>
      </c>
      <c r="M453" s="14">
        <f t="shared" si="32"/>
        <v>0</v>
      </c>
      <c r="N453" s="14">
        <f t="shared" si="33"/>
        <v>0</v>
      </c>
      <c r="O453" s="14">
        <f t="shared" si="34"/>
        <v>0</v>
      </c>
      <c r="P453" s="14">
        <f t="shared" si="35"/>
        <v>0</v>
      </c>
      <c r="Q453" s="14">
        <f t="shared" si="35"/>
        <v>0</v>
      </c>
    </row>
    <row r="454" spans="1:17">
      <c r="A454" s="53" t="str">
        <f>'Invulblad basisdienstregeling'!A454</f>
        <v>&lt;invullen&gt;</v>
      </c>
      <c r="B454" s="53">
        <f>'Invulblad basisdienstregeling'!B454</f>
        <v>0</v>
      </c>
      <c r="C454" s="53">
        <f>'Invulblad basisdienstregeling'!C454</f>
        <v>0</v>
      </c>
      <c r="D454" s="16"/>
      <c r="E454" s="17"/>
      <c r="F454" s="17"/>
      <c r="G454" s="17"/>
      <c r="H454" s="17"/>
      <c r="I454" s="17"/>
      <c r="J454" s="17"/>
      <c r="K454" s="19" t="s">
        <v>65</v>
      </c>
      <c r="L454" s="14">
        <f t="shared" si="31"/>
        <v>0</v>
      </c>
      <c r="M454" s="14">
        <f t="shared" si="32"/>
        <v>0</v>
      </c>
      <c r="N454" s="14">
        <f t="shared" si="33"/>
        <v>0</v>
      </c>
      <c r="O454" s="14">
        <f t="shared" si="34"/>
        <v>0</v>
      </c>
      <c r="P454" s="14">
        <f t="shared" si="35"/>
        <v>0</v>
      </c>
      <c r="Q454" s="14">
        <f t="shared" si="35"/>
        <v>0</v>
      </c>
    </row>
    <row r="455" spans="1:17">
      <c r="A455" s="53" t="str">
        <f>'Invulblad basisdienstregeling'!A455</f>
        <v>&lt;invullen&gt;</v>
      </c>
      <c r="B455" s="53">
        <f>'Invulblad basisdienstregeling'!B455</f>
        <v>0</v>
      </c>
      <c r="C455" s="53">
        <f>'Invulblad basisdienstregeling'!C455</f>
        <v>0</v>
      </c>
      <c r="D455" s="16"/>
      <c r="E455" s="17"/>
      <c r="F455" s="17"/>
      <c r="G455" s="17"/>
      <c r="H455" s="17"/>
      <c r="I455" s="17"/>
      <c r="J455" s="17"/>
      <c r="K455" s="19" t="s">
        <v>66</v>
      </c>
      <c r="L455" s="14">
        <f t="shared" si="31"/>
        <v>0</v>
      </c>
      <c r="M455" s="14">
        <f t="shared" si="32"/>
        <v>0</v>
      </c>
      <c r="N455" s="14">
        <f t="shared" si="33"/>
        <v>0</v>
      </c>
      <c r="O455" s="14">
        <f t="shared" si="34"/>
        <v>0</v>
      </c>
      <c r="P455" s="14">
        <f t="shared" si="35"/>
        <v>0</v>
      </c>
      <c r="Q455" s="14">
        <f t="shared" si="35"/>
        <v>0</v>
      </c>
    </row>
    <row r="456" spans="1:17">
      <c r="A456" s="53" t="str">
        <f>'Invulblad basisdienstregeling'!A456</f>
        <v>&lt;invullen&gt;</v>
      </c>
      <c r="B456" s="53">
        <f>'Invulblad basisdienstregeling'!B456</f>
        <v>0</v>
      </c>
      <c r="C456" s="53">
        <f>'Invulblad basisdienstregeling'!C456</f>
        <v>0</v>
      </c>
      <c r="D456" s="16"/>
      <c r="E456" s="17"/>
      <c r="F456" s="17"/>
      <c r="G456" s="17"/>
      <c r="H456" s="17"/>
      <c r="I456" s="17"/>
      <c r="J456" s="17"/>
      <c r="K456" s="19" t="s">
        <v>67</v>
      </c>
      <c r="L456" s="14">
        <f t="shared" si="31"/>
        <v>0</v>
      </c>
      <c r="M456" s="14">
        <f t="shared" si="32"/>
        <v>0</v>
      </c>
      <c r="N456" s="14">
        <f t="shared" si="33"/>
        <v>0</v>
      </c>
      <c r="O456" s="14">
        <f t="shared" si="34"/>
        <v>0</v>
      </c>
      <c r="P456" s="14">
        <f t="shared" si="35"/>
        <v>0</v>
      </c>
      <c r="Q456" s="14">
        <f t="shared" si="35"/>
        <v>0</v>
      </c>
    </row>
    <row r="457" spans="1:17">
      <c r="A457" s="53" t="str">
        <f>'Invulblad basisdienstregeling'!A457</f>
        <v>&lt;invullen&gt;</v>
      </c>
      <c r="B457" s="53">
        <f>'Invulblad basisdienstregeling'!B457</f>
        <v>0</v>
      </c>
      <c r="C457" s="53">
        <f>'Invulblad basisdienstregeling'!C457</f>
        <v>0</v>
      </c>
      <c r="D457" s="16"/>
      <c r="E457" s="17"/>
      <c r="F457" s="17"/>
      <c r="G457" s="17"/>
      <c r="H457" s="17"/>
      <c r="I457" s="17"/>
      <c r="J457" s="17"/>
      <c r="K457" s="19" t="s">
        <v>68</v>
      </c>
      <c r="L457" s="14">
        <f t="shared" si="31"/>
        <v>0</v>
      </c>
      <c r="M457" s="14">
        <f t="shared" si="32"/>
        <v>0</v>
      </c>
      <c r="N457" s="14">
        <f t="shared" si="33"/>
        <v>0</v>
      </c>
      <c r="O457" s="14">
        <f t="shared" si="34"/>
        <v>0</v>
      </c>
      <c r="P457" s="14">
        <f t="shared" si="35"/>
        <v>0</v>
      </c>
      <c r="Q457" s="14">
        <f t="shared" si="35"/>
        <v>0</v>
      </c>
    </row>
    <row r="458" spans="1:17">
      <c r="A458" s="53" t="str">
        <f>'Invulblad basisdienstregeling'!A458</f>
        <v>&lt;invullen&gt;</v>
      </c>
      <c r="B458" s="53">
        <f>'Invulblad basisdienstregeling'!B458</f>
        <v>0</v>
      </c>
      <c r="C458" s="53">
        <f>'Invulblad basisdienstregeling'!C458</f>
        <v>0</v>
      </c>
      <c r="D458" s="16"/>
      <c r="E458" s="17"/>
      <c r="F458" s="17"/>
      <c r="G458" s="17"/>
      <c r="H458" s="17"/>
      <c r="I458" s="17"/>
      <c r="J458" s="17"/>
      <c r="K458" s="19" t="s">
        <v>69</v>
      </c>
      <c r="L458" s="14">
        <f t="shared" si="31"/>
        <v>0</v>
      </c>
      <c r="M458" s="14">
        <f t="shared" si="32"/>
        <v>0</v>
      </c>
      <c r="N458" s="14">
        <f t="shared" si="33"/>
        <v>0</v>
      </c>
      <c r="O458" s="14">
        <f t="shared" si="34"/>
        <v>0</v>
      </c>
      <c r="P458" s="14">
        <f t="shared" si="35"/>
        <v>0</v>
      </c>
      <c r="Q458" s="14">
        <f t="shared" si="35"/>
        <v>0</v>
      </c>
    </row>
    <row r="459" spans="1:17">
      <c r="A459" s="53" t="str">
        <f>'Invulblad basisdienstregeling'!A459</f>
        <v>&lt;invullen&gt;</v>
      </c>
      <c r="B459" s="53">
        <f>'Invulblad basisdienstregeling'!B459</f>
        <v>0</v>
      </c>
      <c r="C459" s="53">
        <f>'Invulblad basisdienstregeling'!C459</f>
        <v>0</v>
      </c>
      <c r="D459" s="16"/>
      <c r="E459" s="17"/>
      <c r="F459" s="17"/>
      <c r="G459" s="17"/>
      <c r="H459" s="17"/>
      <c r="I459" s="17"/>
      <c r="J459" s="17"/>
      <c r="K459" s="19" t="s">
        <v>70</v>
      </c>
      <c r="L459" s="14">
        <f t="shared" si="31"/>
        <v>0</v>
      </c>
      <c r="M459" s="14">
        <f t="shared" si="32"/>
        <v>0</v>
      </c>
      <c r="N459" s="14">
        <f t="shared" si="33"/>
        <v>0</v>
      </c>
      <c r="O459" s="14">
        <f t="shared" si="34"/>
        <v>0</v>
      </c>
      <c r="P459" s="14">
        <f t="shared" si="35"/>
        <v>0</v>
      </c>
      <c r="Q459" s="14">
        <f t="shared" si="35"/>
        <v>0</v>
      </c>
    </row>
    <row r="460" spans="1:17">
      <c r="A460" s="53" t="str">
        <f>'Invulblad basisdienstregeling'!A460</f>
        <v>&lt;invullen&gt;</v>
      </c>
      <c r="B460" s="53">
        <f>'Invulblad basisdienstregeling'!B460</f>
        <v>0</v>
      </c>
      <c r="C460" s="53">
        <f>'Invulblad basisdienstregeling'!C460</f>
        <v>0</v>
      </c>
      <c r="D460" s="16"/>
      <c r="E460" s="17"/>
      <c r="F460" s="17"/>
      <c r="G460" s="17"/>
      <c r="H460" s="17"/>
      <c r="I460" s="17"/>
      <c r="J460" s="17"/>
      <c r="K460" s="21" t="s">
        <v>64</v>
      </c>
      <c r="L460" s="14">
        <f t="shared" ref="L460:L523" si="36">E460*$D460</f>
        <v>0</v>
      </c>
      <c r="M460" s="14">
        <f t="shared" ref="M460:M523" si="37">F460*$D460</f>
        <v>0</v>
      </c>
      <c r="N460" s="14">
        <f t="shared" ref="N460:N523" si="38">G460*$D460</f>
        <v>0</v>
      </c>
      <c r="O460" s="14">
        <f t="shared" ref="O460:O523" si="39">H460*$D460</f>
        <v>0</v>
      </c>
      <c r="P460" s="14">
        <f t="shared" si="35"/>
        <v>0</v>
      </c>
      <c r="Q460" s="14">
        <f t="shared" si="35"/>
        <v>0</v>
      </c>
    </row>
    <row r="461" spans="1:17">
      <c r="A461" s="53" t="str">
        <f>'Invulblad basisdienstregeling'!A461</f>
        <v>&lt;invullen&gt;</v>
      </c>
      <c r="B461" s="53">
        <f>'Invulblad basisdienstregeling'!B461</f>
        <v>0</v>
      </c>
      <c r="C461" s="53">
        <f>'Invulblad basisdienstregeling'!C461</f>
        <v>0</v>
      </c>
      <c r="D461" s="16"/>
      <c r="E461" s="17"/>
      <c r="F461" s="17"/>
      <c r="G461" s="17"/>
      <c r="H461" s="17"/>
      <c r="I461" s="17"/>
      <c r="J461" s="17"/>
      <c r="K461" s="21" t="s">
        <v>65</v>
      </c>
      <c r="L461" s="14">
        <f t="shared" si="36"/>
        <v>0</v>
      </c>
      <c r="M461" s="14">
        <f t="shared" si="37"/>
        <v>0</v>
      </c>
      <c r="N461" s="14">
        <f t="shared" si="38"/>
        <v>0</v>
      </c>
      <c r="O461" s="14">
        <f t="shared" si="39"/>
        <v>0</v>
      </c>
      <c r="P461" s="14">
        <f t="shared" si="35"/>
        <v>0</v>
      </c>
      <c r="Q461" s="14">
        <f t="shared" si="35"/>
        <v>0</v>
      </c>
    </row>
    <row r="462" spans="1:17">
      <c r="A462" s="53" t="str">
        <f>'Invulblad basisdienstregeling'!A462</f>
        <v>&lt;invullen&gt;</v>
      </c>
      <c r="B462" s="53">
        <f>'Invulblad basisdienstregeling'!B462</f>
        <v>0</v>
      </c>
      <c r="C462" s="53">
        <f>'Invulblad basisdienstregeling'!C462</f>
        <v>0</v>
      </c>
      <c r="D462" s="16"/>
      <c r="E462" s="17"/>
      <c r="F462" s="17"/>
      <c r="G462" s="17"/>
      <c r="H462" s="17"/>
      <c r="I462" s="17"/>
      <c r="J462" s="17"/>
      <c r="K462" s="21" t="s">
        <v>66</v>
      </c>
      <c r="L462" s="14">
        <f t="shared" si="36"/>
        <v>0</v>
      </c>
      <c r="M462" s="14">
        <f t="shared" si="37"/>
        <v>0</v>
      </c>
      <c r="N462" s="14">
        <f t="shared" si="38"/>
        <v>0</v>
      </c>
      <c r="O462" s="14">
        <f t="shared" si="39"/>
        <v>0</v>
      </c>
      <c r="P462" s="14">
        <f t="shared" si="35"/>
        <v>0</v>
      </c>
      <c r="Q462" s="14">
        <f t="shared" si="35"/>
        <v>0</v>
      </c>
    </row>
    <row r="463" spans="1:17">
      <c r="A463" s="53" t="str">
        <f>'Invulblad basisdienstregeling'!A463</f>
        <v>&lt;invullen&gt;</v>
      </c>
      <c r="B463" s="53">
        <f>'Invulblad basisdienstregeling'!B463</f>
        <v>0</v>
      </c>
      <c r="C463" s="53">
        <f>'Invulblad basisdienstregeling'!C463</f>
        <v>0</v>
      </c>
      <c r="D463" s="16"/>
      <c r="E463" s="17"/>
      <c r="F463" s="17"/>
      <c r="G463" s="17"/>
      <c r="H463" s="17"/>
      <c r="I463" s="17"/>
      <c r="J463" s="17"/>
      <c r="K463" s="21" t="s">
        <v>67</v>
      </c>
      <c r="L463" s="14">
        <f t="shared" si="36"/>
        <v>0</v>
      </c>
      <c r="M463" s="14">
        <f t="shared" si="37"/>
        <v>0</v>
      </c>
      <c r="N463" s="14">
        <f t="shared" si="38"/>
        <v>0</v>
      </c>
      <c r="O463" s="14">
        <f t="shared" si="39"/>
        <v>0</v>
      </c>
      <c r="P463" s="14">
        <f t="shared" si="35"/>
        <v>0</v>
      </c>
      <c r="Q463" s="14">
        <f t="shared" si="35"/>
        <v>0</v>
      </c>
    </row>
    <row r="464" spans="1:17">
      <c r="A464" s="53" t="str">
        <f>'Invulblad basisdienstregeling'!A464</f>
        <v>&lt;invullen&gt;</v>
      </c>
      <c r="B464" s="53">
        <f>'Invulblad basisdienstregeling'!B464</f>
        <v>0</v>
      </c>
      <c r="C464" s="53">
        <f>'Invulblad basisdienstregeling'!C464</f>
        <v>0</v>
      </c>
      <c r="D464" s="16"/>
      <c r="E464" s="17"/>
      <c r="F464" s="17"/>
      <c r="G464" s="17"/>
      <c r="H464" s="17"/>
      <c r="I464" s="17"/>
      <c r="J464" s="17"/>
      <c r="K464" s="21" t="s">
        <v>68</v>
      </c>
      <c r="L464" s="14">
        <f t="shared" si="36"/>
        <v>0</v>
      </c>
      <c r="M464" s="14">
        <f t="shared" si="37"/>
        <v>0</v>
      </c>
      <c r="N464" s="14">
        <f t="shared" si="38"/>
        <v>0</v>
      </c>
      <c r="O464" s="14">
        <f t="shared" si="39"/>
        <v>0</v>
      </c>
      <c r="P464" s="14">
        <f t="shared" si="35"/>
        <v>0</v>
      </c>
      <c r="Q464" s="14">
        <f t="shared" si="35"/>
        <v>0</v>
      </c>
    </row>
    <row r="465" spans="1:17">
      <c r="A465" s="53" t="str">
        <f>'Invulblad basisdienstregeling'!A465</f>
        <v>&lt;invullen&gt;</v>
      </c>
      <c r="B465" s="53">
        <f>'Invulblad basisdienstregeling'!B465</f>
        <v>0</v>
      </c>
      <c r="C465" s="53">
        <f>'Invulblad basisdienstregeling'!C465</f>
        <v>0</v>
      </c>
      <c r="D465" s="16"/>
      <c r="E465" s="17"/>
      <c r="F465" s="17"/>
      <c r="G465" s="17"/>
      <c r="H465" s="17"/>
      <c r="I465" s="17"/>
      <c r="J465" s="17"/>
      <c r="K465" s="21" t="s">
        <v>69</v>
      </c>
      <c r="L465" s="14">
        <f t="shared" si="36"/>
        <v>0</v>
      </c>
      <c r="M465" s="14">
        <f t="shared" si="37"/>
        <v>0</v>
      </c>
      <c r="N465" s="14">
        <f t="shared" si="38"/>
        <v>0</v>
      </c>
      <c r="O465" s="14">
        <f t="shared" si="39"/>
        <v>0</v>
      </c>
      <c r="P465" s="14">
        <f t="shared" si="35"/>
        <v>0</v>
      </c>
      <c r="Q465" s="14">
        <f t="shared" si="35"/>
        <v>0</v>
      </c>
    </row>
    <row r="466" spans="1:17">
      <c r="A466" s="53" t="str">
        <f>'Invulblad basisdienstregeling'!A466</f>
        <v>&lt;invullen&gt;</v>
      </c>
      <c r="B466" s="53">
        <f>'Invulblad basisdienstregeling'!B466</f>
        <v>0</v>
      </c>
      <c r="C466" s="53">
        <f>'Invulblad basisdienstregeling'!C466</f>
        <v>0</v>
      </c>
      <c r="D466" s="16"/>
      <c r="E466" s="17"/>
      <c r="F466" s="17"/>
      <c r="G466" s="17"/>
      <c r="H466" s="17"/>
      <c r="I466" s="17"/>
      <c r="J466" s="17"/>
      <c r="K466" s="21" t="s">
        <v>70</v>
      </c>
      <c r="L466" s="14">
        <f t="shared" si="36"/>
        <v>0</v>
      </c>
      <c r="M466" s="14">
        <f t="shared" si="37"/>
        <v>0</v>
      </c>
      <c r="N466" s="14">
        <f t="shared" si="38"/>
        <v>0</v>
      </c>
      <c r="O466" s="14">
        <f t="shared" si="39"/>
        <v>0</v>
      </c>
      <c r="P466" s="14">
        <f t="shared" si="35"/>
        <v>0</v>
      </c>
      <c r="Q466" s="14">
        <f t="shared" si="35"/>
        <v>0</v>
      </c>
    </row>
    <row r="467" spans="1:17">
      <c r="A467" s="53" t="str">
        <f>'Invulblad basisdienstregeling'!A467</f>
        <v>&lt;invullen&gt;</v>
      </c>
      <c r="B467" s="53">
        <f>'Invulblad basisdienstregeling'!B467</f>
        <v>0</v>
      </c>
      <c r="C467" s="53">
        <f>'Invulblad basisdienstregeling'!C467</f>
        <v>0</v>
      </c>
      <c r="D467" s="16"/>
      <c r="E467" s="17"/>
      <c r="F467" s="17"/>
      <c r="G467" s="17"/>
      <c r="H467" s="17"/>
      <c r="I467" s="17"/>
      <c r="J467" s="17"/>
      <c r="K467" s="23" t="s">
        <v>64</v>
      </c>
      <c r="L467" s="14">
        <f t="shared" si="36"/>
        <v>0</v>
      </c>
      <c r="M467" s="14">
        <f t="shared" si="37"/>
        <v>0</v>
      </c>
      <c r="N467" s="14">
        <f t="shared" si="38"/>
        <v>0</v>
      </c>
      <c r="O467" s="14">
        <f t="shared" si="39"/>
        <v>0</v>
      </c>
      <c r="P467" s="14">
        <f t="shared" si="35"/>
        <v>0</v>
      </c>
      <c r="Q467" s="14">
        <f t="shared" si="35"/>
        <v>0</v>
      </c>
    </row>
    <row r="468" spans="1:17">
      <c r="A468" s="53" t="str">
        <f>'Invulblad basisdienstregeling'!A468</f>
        <v>&lt;invullen&gt;</v>
      </c>
      <c r="B468" s="53">
        <f>'Invulblad basisdienstregeling'!B468</f>
        <v>0</v>
      </c>
      <c r="C468" s="53">
        <f>'Invulblad basisdienstregeling'!C468</f>
        <v>0</v>
      </c>
      <c r="D468" s="16"/>
      <c r="E468" s="17"/>
      <c r="F468" s="17"/>
      <c r="G468" s="17"/>
      <c r="H468" s="17"/>
      <c r="I468" s="17"/>
      <c r="J468" s="17"/>
      <c r="K468" s="23" t="s">
        <v>65</v>
      </c>
      <c r="L468" s="14">
        <f t="shared" si="36"/>
        <v>0</v>
      </c>
      <c r="M468" s="14">
        <f t="shared" si="37"/>
        <v>0</v>
      </c>
      <c r="N468" s="14">
        <f t="shared" si="38"/>
        <v>0</v>
      </c>
      <c r="O468" s="14">
        <f t="shared" si="39"/>
        <v>0</v>
      </c>
      <c r="P468" s="14">
        <f t="shared" si="35"/>
        <v>0</v>
      </c>
      <c r="Q468" s="14">
        <f t="shared" si="35"/>
        <v>0</v>
      </c>
    </row>
    <row r="469" spans="1:17">
      <c r="A469" s="53" t="str">
        <f>'Invulblad basisdienstregeling'!A469</f>
        <v>&lt;invullen&gt;</v>
      </c>
      <c r="B469" s="53">
        <f>'Invulblad basisdienstregeling'!B469</f>
        <v>0</v>
      </c>
      <c r="C469" s="53">
        <f>'Invulblad basisdienstregeling'!C469</f>
        <v>0</v>
      </c>
      <c r="D469" s="16"/>
      <c r="E469" s="17"/>
      <c r="F469" s="17"/>
      <c r="G469" s="17"/>
      <c r="H469" s="17"/>
      <c r="I469" s="17"/>
      <c r="J469" s="17"/>
      <c r="K469" s="23" t="s">
        <v>66</v>
      </c>
      <c r="L469" s="14">
        <f t="shared" si="36"/>
        <v>0</v>
      </c>
      <c r="M469" s="14">
        <f t="shared" si="37"/>
        <v>0</v>
      </c>
      <c r="N469" s="14">
        <f t="shared" si="38"/>
        <v>0</v>
      </c>
      <c r="O469" s="14">
        <f t="shared" si="39"/>
        <v>0</v>
      </c>
      <c r="P469" s="14">
        <f t="shared" si="35"/>
        <v>0</v>
      </c>
      <c r="Q469" s="14">
        <f t="shared" si="35"/>
        <v>0</v>
      </c>
    </row>
    <row r="470" spans="1:17">
      <c r="A470" s="53" t="str">
        <f>'Invulblad basisdienstregeling'!A470</f>
        <v>&lt;invullen&gt;</v>
      </c>
      <c r="B470" s="53">
        <f>'Invulblad basisdienstregeling'!B470</f>
        <v>0</v>
      </c>
      <c r="C470" s="53">
        <f>'Invulblad basisdienstregeling'!C470</f>
        <v>0</v>
      </c>
      <c r="D470" s="16"/>
      <c r="E470" s="17"/>
      <c r="F470" s="17"/>
      <c r="G470" s="17"/>
      <c r="H470" s="17"/>
      <c r="I470" s="17"/>
      <c r="J470" s="17"/>
      <c r="K470" s="23" t="s">
        <v>67</v>
      </c>
      <c r="L470" s="14">
        <f t="shared" si="36"/>
        <v>0</v>
      </c>
      <c r="M470" s="14">
        <f t="shared" si="37"/>
        <v>0</v>
      </c>
      <c r="N470" s="14">
        <f t="shared" si="38"/>
        <v>0</v>
      </c>
      <c r="O470" s="14">
        <f t="shared" si="39"/>
        <v>0</v>
      </c>
      <c r="P470" s="14">
        <f t="shared" si="35"/>
        <v>0</v>
      </c>
      <c r="Q470" s="14">
        <f t="shared" si="35"/>
        <v>0</v>
      </c>
    </row>
    <row r="471" spans="1:17">
      <c r="A471" s="53" t="str">
        <f>'Invulblad basisdienstregeling'!A471</f>
        <v>&lt;invullen&gt;</v>
      </c>
      <c r="B471" s="53">
        <f>'Invulblad basisdienstregeling'!B471</f>
        <v>0</v>
      </c>
      <c r="C471" s="53">
        <f>'Invulblad basisdienstregeling'!C471</f>
        <v>0</v>
      </c>
      <c r="D471" s="16"/>
      <c r="E471" s="17"/>
      <c r="F471" s="17"/>
      <c r="G471" s="17"/>
      <c r="H471" s="17"/>
      <c r="I471" s="17"/>
      <c r="J471" s="17"/>
      <c r="K471" s="23" t="s">
        <v>68</v>
      </c>
      <c r="L471" s="14">
        <f t="shared" si="36"/>
        <v>0</v>
      </c>
      <c r="M471" s="14">
        <f t="shared" si="37"/>
        <v>0</v>
      </c>
      <c r="N471" s="14">
        <f t="shared" si="38"/>
        <v>0</v>
      </c>
      <c r="O471" s="14">
        <f t="shared" si="39"/>
        <v>0</v>
      </c>
      <c r="P471" s="14">
        <f t="shared" si="35"/>
        <v>0</v>
      </c>
      <c r="Q471" s="14">
        <f t="shared" si="35"/>
        <v>0</v>
      </c>
    </row>
    <row r="472" spans="1:17">
      <c r="A472" s="53" t="str">
        <f>'Invulblad basisdienstregeling'!A472</f>
        <v>&lt;invullen&gt;</v>
      </c>
      <c r="B472" s="53">
        <f>'Invulblad basisdienstregeling'!B472</f>
        <v>0</v>
      </c>
      <c r="C472" s="53">
        <f>'Invulblad basisdienstregeling'!C472</f>
        <v>0</v>
      </c>
      <c r="D472" s="16"/>
      <c r="E472" s="17"/>
      <c r="F472" s="17"/>
      <c r="G472" s="17"/>
      <c r="H472" s="17"/>
      <c r="I472" s="17"/>
      <c r="J472" s="17"/>
      <c r="K472" s="23" t="s">
        <v>69</v>
      </c>
      <c r="L472" s="14">
        <f t="shared" si="36"/>
        <v>0</v>
      </c>
      <c r="M472" s="14">
        <f t="shared" si="37"/>
        <v>0</v>
      </c>
      <c r="N472" s="14">
        <f t="shared" si="38"/>
        <v>0</v>
      </c>
      <c r="O472" s="14">
        <f t="shared" si="39"/>
        <v>0</v>
      </c>
      <c r="P472" s="14">
        <f t="shared" si="35"/>
        <v>0</v>
      </c>
      <c r="Q472" s="14">
        <f t="shared" si="35"/>
        <v>0</v>
      </c>
    </row>
    <row r="473" spans="1:17">
      <c r="A473" s="53" t="str">
        <f>'Invulblad basisdienstregeling'!A473</f>
        <v>&lt;invullen&gt;</v>
      </c>
      <c r="B473" s="53">
        <f>'Invulblad basisdienstregeling'!B473</f>
        <v>0</v>
      </c>
      <c r="C473" s="53">
        <f>'Invulblad basisdienstregeling'!C473</f>
        <v>0</v>
      </c>
      <c r="D473" s="16"/>
      <c r="E473" s="17"/>
      <c r="F473" s="17"/>
      <c r="G473" s="17"/>
      <c r="H473" s="17"/>
      <c r="I473" s="17"/>
      <c r="J473" s="17"/>
      <c r="K473" s="23" t="s">
        <v>70</v>
      </c>
      <c r="L473" s="14">
        <f t="shared" si="36"/>
        <v>0</v>
      </c>
      <c r="M473" s="14">
        <f t="shared" si="37"/>
        <v>0</v>
      </c>
      <c r="N473" s="14">
        <f t="shared" si="38"/>
        <v>0</v>
      </c>
      <c r="O473" s="14">
        <f t="shared" si="39"/>
        <v>0</v>
      </c>
      <c r="P473" s="14">
        <f t="shared" si="35"/>
        <v>0</v>
      </c>
      <c r="Q473" s="14">
        <f t="shared" si="35"/>
        <v>0</v>
      </c>
    </row>
    <row r="474" spans="1:17">
      <c r="A474" s="53" t="str">
        <f>'Invulblad basisdienstregeling'!A474</f>
        <v>&lt;invullen&gt;</v>
      </c>
      <c r="B474" s="53">
        <f>'Invulblad basisdienstregeling'!B474</f>
        <v>0</v>
      </c>
      <c r="C474" s="53">
        <f>'Invulblad basisdienstregeling'!C474</f>
        <v>0</v>
      </c>
      <c r="D474" s="16"/>
      <c r="E474" s="17"/>
      <c r="F474" s="17"/>
      <c r="G474" s="17"/>
      <c r="H474" s="17"/>
      <c r="I474" s="17"/>
      <c r="J474" s="17"/>
      <c r="K474" s="24" t="s">
        <v>64</v>
      </c>
      <c r="L474" s="14">
        <f t="shared" si="36"/>
        <v>0</v>
      </c>
      <c r="M474" s="14">
        <f t="shared" si="37"/>
        <v>0</v>
      </c>
      <c r="N474" s="14">
        <f t="shared" si="38"/>
        <v>0</v>
      </c>
      <c r="O474" s="14">
        <f t="shared" si="39"/>
        <v>0</v>
      </c>
      <c r="P474" s="14">
        <f t="shared" si="35"/>
        <v>0</v>
      </c>
      <c r="Q474" s="14">
        <f t="shared" si="35"/>
        <v>0</v>
      </c>
    </row>
    <row r="475" spans="1:17">
      <c r="A475" s="53" t="str">
        <f>'Invulblad basisdienstregeling'!A475</f>
        <v>&lt;invullen&gt;</v>
      </c>
      <c r="B475" s="53">
        <f>'Invulblad basisdienstregeling'!B475</f>
        <v>0</v>
      </c>
      <c r="C475" s="53">
        <f>'Invulblad basisdienstregeling'!C475</f>
        <v>0</v>
      </c>
      <c r="D475" s="16"/>
      <c r="E475" s="17"/>
      <c r="F475" s="17"/>
      <c r="G475" s="17"/>
      <c r="H475" s="17"/>
      <c r="I475" s="17"/>
      <c r="J475" s="17"/>
      <c r="K475" s="24" t="s">
        <v>65</v>
      </c>
      <c r="L475" s="14">
        <f t="shared" si="36"/>
        <v>0</v>
      </c>
      <c r="M475" s="14">
        <f t="shared" si="37"/>
        <v>0</v>
      </c>
      <c r="N475" s="14">
        <f t="shared" si="38"/>
        <v>0</v>
      </c>
      <c r="O475" s="14">
        <f t="shared" si="39"/>
        <v>0</v>
      </c>
      <c r="P475" s="14">
        <f t="shared" si="35"/>
        <v>0</v>
      </c>
      <c r="Q475" s="14">
        <f t="shared" si="35"/>
        <v>0</v>
      </c>
    </row>
    <row r="476" spans="1:17">
      <c r="A476" s="53" t="str">
        <f>'Invulblad basisdienstregeling'!A476</f>
        <v>&lt;invullen&gt;</v>
      </c>
      <c r="B476" s="53">
        <f>'Invulblad basisdienstregeling'!B476</f>
        <v>0</v>
      </c>
      <c r="C476" s="53">
        <f>'Invulblad basisdienstregeling'!C476</f>
        <v>0</v>
      </c>
      <c r="D476" s="16"/>
      <c r="E476" s="17"/>
      <c r="F476" s="17"/>
      <c r="G476" s="17"/>
      <c r="H476" s="17"/>
      <c r="I476" s="17"/>
      <c r="J476" s="17"/>
      <c r="K476" s="24" t="s">
        <v>66</v>
      </c>
      <c r="L476" s="14">
        <f t="shared" si="36"/>
        <v>0</v>
      </c>
      <c r="M476" s="14">
        <f t="shared" si="37"/>
        <v>0</v>
      </c>
      <c r="N476" s="14">
        <f t="shared" si="38"/>
        <v>0</v>
      </c>
      <c r="O476" s="14">
        <f t="shared" si="39"/>
        <v>0</v>
      </c>
      <c r="P476" s="14">
        <f t="shared" ref="P476:Q539" si="40">I476*$D476</f>
        <v>0</v>
      </c>
      <c r="Q476" s="14">
        <f t="shared" si="40"/>
        <v>0</v>
      </c>
    </row>
    <row r="477" spans="1:17">
      <c r="A477" s="53" t="str">
        <f>'Invulblad basisdienstregeling'!A477</f>
        <v>&lt;invullen&gt;</v>
      </c>
      <c r="B477" s="53">
        <f>'Invulblad basisdienstregeling'!B477</f>
        <v>0</v>
      </c>
      <c r="C477" s="53">
        <f>'Invulblad basisdienstregeling'!C477</f>
        <v>0</v>
      </c>
      <c r="D477" s="16"/>
      <c r="E477" s="17"/>
      <c r="F477" s="17"/>
      <c r="G477" s="17"/>
      <c r="H477" s="17"/>
      <c r="I477" s="17"/>
      <c r="J477" s="17"/>
      <c r="K477" s="24" t="s">
        <v>67</v>
      </c>
      <c r="L477" s="14">
        <f t="shared" si="36"/>
        <v>0</v>
      </c>
      <c r="M477" s="14">
        <f t="shared" si="37"/>
        <v>0</v>
      </c>
      <c r="N477" s="14">
        <f t="shared" si="38"/>
        <v>0</v>
      </c>
      <c r="O477" s="14">
        <f t="shared" si="39"/>
        <v>0</v>
      </c>
      <c r="P477" s="14">
        <f t="shared" si="40"/>
        <v>0</v>
      </c>
      <c r="Q477" s="14">
        <f t="shared" si="40"/>
        <v>0</v>
      </c>
    </row>
    <row r="478" spans="1:17">
      <c r="A478" s="53" t="str">
        <f>'Invulblad basisdienstregeling'!A478</f>
        <v>&lt;invullen&gt;</v>
      </c>
      <c r="B478" s="53">
        <f>'Invulblad basisdienstregeling'!B478</f>
        <v>0</v>
      </c>
      <c r="C478" s="53">
        <f>'Invulblad basisdienstregeling'!C478</f>
        <v>0</v>
      </c>
      <c r="D478" s="16"/>
      <c r="E478" s="17"/>
      <c r="F478" s="17"/>
      <c r="G478" s="17"/>
      <c r="H478" s="17"/>
      <c r="I478" s="17"/>
      <c r="J478" s="17"/>
      <c r="K478" s="24" t="s">
        <v>68</v>
      </c>
      <c r="L478" s="14">
        <f t="shared" si="36"/>
        <v>0</v>
      </c>
      <c r="M478" s="14">
        <f t="shared" si="37"/>
        <v>0</v>
      </c>
      <c r="N478" s="14">
        <f t="shared" si="38"/>
        <v>0</v>
      </c>
      <c r="O478" s="14">
        <f t="shared" si="39"/>
        <v>0</v>
      </c>
      <c r="P478" s="14">
        <f t="shared" si="40"/>
        <v>0</v>
      </c>
      <c r="Q478" s="14">
        <f t="shared" si="40"/>
        <v>0</v>
      </c>
    </row>
    <row r="479" spans="1:17">
      <c r="A479" s="53" t="str">
        <f>'Invulblad basisdienstregeling'!A479</f>
        <v>&lt;invullen&gt;</v>
      </c>
      <c r="B479" s="53">
        <f>'Invulblad basisdienstregeling'!B479</f>
        <v>0</v>
      </c>
      <c r="C479" s="53">
        <f>'Invulblad basisdienstregeling'!C479</f>
        <v>0</v>
      </c>
      <c r="D479" s="16"/>
      <c r="E479" s="17"/>
      <c r="F479" s="17"/>
      <c r="G479" s="17"/>
      <c r="H479" s="17"/>
      <c r="I479" s="17"/>
      <c r="J479" s="17"/>
      <c r="K479" s="24" t="s">
        <v>69</v>
      </c>
      <c r="L479" s="14">
        <f t="shared" si="36"/>
        <v>0</v>
      </c>
      <c r="M479" s="14">
        <f t="shared" si="37"/>
        <v>0</v>
      </c>
      <c r="N479" s="14">
        <f t="shared" si="38"/>
        <v>0</v>
      </c>
      <c r="O479" s="14">
        <f t="shared" si="39"/>
        <v>0</v>
      </c>
      <c r="P479" s="14">
        <f t="shared" si="40"/>
        <v>0</v>
      </c>
      <c r="Q479" s="14">
        <f t="shared" si="40"/>
        <v>0</v>
      </c>
    </row>
    <row r="480" spans="1:17">
      <c r="A480" s="53" t="str">
        <f>'Invulblad basisdienstregeling'!A480</f>
        <v>&lt;invullen&gt;</v>
      </c>
      <c r="B480" s="53">
        <f>'Invulblad basisdienstregeling'!B480</f>
        <v>0</v>
      </c>
      <c r="C480" s="53">
        <f>'Invulblad basisdienstregeling'!C480</f>
        <v>0</v>
      </c>
      <c r="D480" s="16"/>
      <c r="E480" s="17"/>
      <c r="F480" s="17"/>
      <c r="G480" s="17"/>
      <c r="H480" s="17"/>
      <c r="I480" s="17"/>
      <c r="J480" s="17"/>
      <c r="K480" s="24" t="s">
        <v>70</v>
      </c>
      <c r="L480" s="14">
        <f t="shared" si="36"/>
        <v>0</v>
      </c>
      <c r="M480" s="14">
        <f t="shared" si="37"/>
        <v>0</v>
      </c>
      <c r="N480" s="14">
        <f t="shared" si="38"/>
        <v>0</v>
      </c>
      <c r="O480" s="14">
        <f t="shared" si="39"/>
        <v>0</v>
      </c>
      <c r="P480" s="14">
        <f t="shared" si="40"/>
        <v>0</v>
      </c>
      <c r="Q480" s="14">
        <f t="shared" si="40"/>
        <v>0</v>
      </c>
    </row>
    <row r="481" spans="1:17">
      <c r="A481" s="53" t="str">
        <f>'Invulblad basisdienstregeling'!A481</f>
        <v>&lt;invullen&gt;</v>
      </c>
      <c r="B481" s="53">
        <f>'Invulblad basisdienstregeling'!B481</f>
        <v>0</v>
      </c>
      <c r="C481" s="53">
        <f>'Invulblad basisdienstregeling'!C481</f>
        <v>0</v>
      </c>
      <c r="D481" s="16"/>
      <c r="E481" s="17"/>
      <c r="F481" s="17"/>
      <c r="G481" s="17"/>
      <c r="H481" s="17"/>
      <c r="I481" s="17"/>
      <c r="J481" s="17"/>
      <c r="K481" s="25" t="s">
        <v>64</v>
      </c>
      <c r="L481" s="14">
        <f t="shared" si="36"/>
        <v>0</v>
      </c>
      <c r="M481" s="14">
        <f t="shared" si="37"/>
        <v>0</v>
      </c>
      <c r="N481" s="14">
        <f t="shared" si="38"/>
        <v>0</v>
      </c>
      <c r="O481" s="14">
        <f t="shared" si="39"/>
        <v>0</v>
      </c>
      <c r="P481" s="14">
        <f t="shared" si="40"/>
        <v>0</v>
      </c>
      <c r="Q481" s="14">
        <f t="shared" si="40"/>
        <v>0</v>
      </c>
    </row>
    <row r="482" spans="1:17">
      <c r="A482" s="53" t="str">
        <f>'Invulblad basisdienstregeling'!A482</f>
        <v>&lt;invullen&gt;</v>
      </c>
      <c r="B482" s="53">
        <f>'Invulblad basisdienstregeling'!B482</f>
        <v>0</v>
      </c>
      <c r="C482" s="53">
        <f>'Invulblad basisdienstregeling'!C482</f>
        <v>0</v>
      </c>
      <c r="D482" s="16"/>
      <c r="E482" s="17"/>
      <c r="F482" s="17"/>
      <c r="G482" s="17"/>
      <c r="H482" s="17"/>
      <c r="I482" s="17"/>
      <c r="J482" s="17"/>
      <c r="K482" s="25" t="s">
        <v>65</v>
      </c>
      <c r="L482" s="14">
        <f t="shared" si="36"/>
        <v>0</v>
      </c>
      <c r="M482" s="14">
        <f t="shared" si="37"/>
        <v>0</v>
      </c>
      <c r="N482" s="14">
        <f t="shared" si="38"/>
        <v>0</v>
      </c>
      <c r="O482" s="14">
        <f t="shared" si="39"/>
        <v>0</v>
      </c>
      <c r="P482" s="14">
        <f t="shared" si="40"/>
        <v>0</v>
      </c>
      <c r="Q482" s="14">
        <f t="shared" si="40"/>
        <v>0</v>
      </c>
    </row>
    <row r="483" spans="1:17">
      <c r="A483" s="53" t="str">
        <f>'Invulblad basisdienstregeling'!A483</f>
        <v>&lt;invullen&gt;</v>
      </c>
      <c r="B483" s="53">
        <f>'Invulblad basisdienstregeling'!B483</f>
        <v>0</v>
      </c>
      <c r="C483" s="53">
        <f>'Invulblad basisdienstregeling'!C483</f>
        <v>0</v>
      </c>
      <c r="D483" s="16"/>
      <c r="E483" s="17"/>
      <c r="F483" s="17"/>
      <c r="G483" s="17"/>
      <c r="H483" s="17"/>
      <c r="I483" s="17"/>
      <c r="J483" s="17"/>
      <c r="K483" s="25" t="s">
        <v>66</v>
      </c>
      <c r="L483" s="14">
        <f t="shared" si="36"/>
        <v>0</v>
      </c>
      <c r="M483" s="14">
        <f t="shared" si="37"/>
        <v>0</v>
      </c>
      <c r="N483" s="14">
        <f t="shared" si="38"/>
        <v>0</v>
      </c>
      <c r="O483" s="14">
        <f t="shared" si="39"/>
        <v>0</v>
      </c>
      <c r="P483" s="14">
        <f t="shared" si="40"/>
        <v>0</v>
      </c>
      <c r="Q483" s="14">
        <f t="shared" si="40"/>
        <v>0</v>
      </c>
    </row>
    <row r="484" spans="1:17">
      <c r="A484" s="53" t="str">
        <f>'Invulblad basisdienstregeling'!A484</f>
        <v>&lt;invullen&gt;</v>
      </c>
      <c r="B484" s="53">
        <f>'Invulblad basisdienstregeling'!B484</f>
        <v>0</v>
      </c>
      <c r="C484" s="53">
        <f>'Invulblad basisdienstregeling'!C484</f>
        <v>0</v>
      </c>
      <c r="D484" s="16"/>
      <c r="E484" s="17"/>
      <c r="F484" s="17"/>
      <c r="G484" s="17"/>
      <c r="H484" s="17"/>
      <c r="I484" s="17"/>
      <c r="J484" s="17"/>
      <c r="K484" s="25" t="s">
        <v>67</v>
      </c>
      <c r="L484" s="14">
        <f t="shared" si="36"/>
        <v>0</v>
      </c>
      <c r="M484" s="14">
        <f t="shared" si="37"/>
        <v>0</v>
      </c>
      <c r="N484" s="14">
        <f t="shared" si="38"/>
        <v>0</v>
      </c>
      <c r="O484" s="14">
        <f t="shared" si="39"/>
        <v>0</v>
      </c>
      <c r="P484" s="14">
        <f t="shared" si="40"/>
        <v>0</v>
      </c>
      <c r="Q484" s="14">
        <f t="shared" si="40"/>
        <v>0</v>
      </c>
    </row>
    <row r="485" spans="1:17">
      <c r="A485" s="53" t="str">
        <f>'Invulblad basisdienstregeling'!A485</f>
        <v>&lt;invullen&gt;</v>
      </c>
      <c r="B485" s="53">
        <f>'Invulblad basisdienstregeling'!B485</f>
        <v>0</v>
      </c>
      <c r="C485" s="53">
        <f>'Invulblad basisdienstregeling'!C485</f>
        <v>0</v>
      </c>
      <c r="D485" s="16"/>
      <c r="E485" s="17"/>
      <c r="F485" s="17"/>
      <c r="G485" s="17"/>
      <c r="H485" s="17"/>
      <c r="I485" s="17"/>
      <c r="J485" s="17"/>
      <c r="K485" s="25" t="s">
        <v>68</v>
      </c>
      <c r="L485" s="14">
        <f t="shared" si="36"/>
        <v>0</v>
      </c>
      <c r="M485" s="14">
        <f t="shared" si="37"/>
        <v>0</v>
      </c>
      <c r="N485" s="14">
        <f t="shared" si="38"/>
        <v>0</v>
      </c>
      <c r="O485" s="14">
        <f t="shared" si="39"/>
        <v>0</v>
      </c>
      <c r="P485" s="14">
        <f t="shared" si="40"/>
        <v>0</v>
      </c>
      <c r="Q485" s="14">
        <f t="shared" si="40"/>
        <v>0</v>
      </c>
    </row>
    <row r="486" spans="1:17">
      <c r="A486" s="53" t="str">
        <f>'Invulblad basisdienstregeling'!A486</f>
        <v>&lt;invullen&gt;</v>
      </c>
      <c r="B486" s="53">
        <f>'Invulblad basisdienstregeling'!B486</f>
        <v>0</v>
      </c>
      <c r="C486" s="53">
        <f>'Invulblad basisdienstregeling'!C486</f>
        <v>0</v>
      </c>
      <c r="D486" s="16"/>
      <c r="E486" s="17"/>
      <c r="F486" s="17"/>
      <c r="G486" s="17"/>
      <c r="H486" s="17"/>
      <c r="I486" s="17"/>
      <c r="J486" s="17"/>
      <c r="K486" s="25" t="s">
        <v>69</v>
      </c>
      <c r="L486" s="14">
        <f t="shared" si="36"/>
        <v>0</v>
      </c>
      <c r="M486" s="14">
        <f t="shared" si="37"/>
        <v>0</v>
      </c>
      <c r="N486" s="14">
        <f t="shared" si="38"/>
        <v>0</v>
      </c>
      <c r="O486" s="14">
        <f t="shared" si="39"/>
        <v>0</v>
      </c>
      <c r="P486" s="14">
        <f t="shared" si="40"/>
        <v>0</v>
      </c>
      <c r="Q486" s="14">
        <f t="shared" si="40"/>
        <v>0</v>
      </c>
    </row>
    <row r="487" spans="1:17">
      <c r="A487" s="53" t="str">
        <f>'Invulblad basisdienstregeling'!A487</f>
        <v>&lt;invullen&gt;</v>
      </c>
      <c r="B487" s="53">
        <f>'Invulblad basisdienstregeling'!B487</f>
        <v>0</v>
      </c>
      <c r="C487" s="53">
        <f>'Invulblad basisdienstregeling'!C487</f>
        <v>0</v>
      </c>
      <c r="D487" s="16"/>
      <c r="E487" s="17"/>
      <c r="F487" s="17"/>
      <c r="G487" s="17"/>
      <c r="H487" s="17"/>
      <c r="I487" s="17"/>
      <c r="J487" s="17"/>
      <c r="K487" s="25" t="s">
        <v>70</v>
      </c>
      <c r="L487" s="14">
        <f t="shared" si="36"/>
        <v>0</v>
      </c>
      <c r="M487" s="14">
        <f t="shared" si="37"/>
        <v>0</v>
      </c>
      <c r="N487" s="14">
        <f t="shared" si="38"/>
        <v>0</v>
      </c>
      <c r="O487" s="14">
        <f t="shared" si="39"/>
        <v>0</v>
      </c>
      <c r="P487" s="14">
        <f t="shared" si="40"/>
        <v>0</v>
      </c>
      <c r="Q487" s="14">
        <f t="shared" si="40"/>
        <v>0</v>
      </c>
    </row>
    <row r="488" spans="1:17">
      <c r="A488" s="53" t="str">
        <f>'Invulblad basisdienstregeling'!A488</f>
        <v>&lt;invullen&gt;</v>
      </c>
      <c r="B488" s="53">
        <f>'Invulblad basisdienstregeling'!B488</f>
        <v>0</v>
      </c>
      <c r="C488" s="53">
        <f>'Invulblad basisdienstregeling'!C488</f>
        <v>0</v>
      </c>
      <c r="D488" s="16"/>
      <c r="E488" s="17"/>
      <c r="F488" s="17"/>
      <c r="G488" s="17"/>
      <c r="H488" s="17"/>
      <c r="I488" s="17"/>
      <c r="J488" s="17"/>
      <c r="K488" s="26" t="s">
        <v>64</v>
      </c>
      <c r="L488" s="14">
        <f t="shared" si="36"/>
        <v>0</v>
      </c>
      <c r="M488" s="14">
        <f t="shared" si="37"/>
        <v>0</v>
      </c>
      <c r="N488" s="14">
        <f t="shared" si="38"/>
        <v>0</v>
      </c>
      <c r="O488" s="14">
        <f t="shared" si="39"/>
        <v>0</v>
      </c>
      <c r="P488" s="14">
        <f t="shared" si="40"/>
        <v>0</v>
      </c>
      <c r="Q488" s="14">
        <f t="shared" si="40"/>
        <v>0</v>
      </c>
    </row>
    <row r="489" spans="1:17">
      <c r="A489" s="53" t="str">
        <f>'Invulblad basisdienstregeling'!A489</f>
        <v>&lt;invullen&gt;</v>
      </c>
      <c r="B489" s="53">
        <f>'Invulblad basisdienstregeling'!B489</f>
        <v>0</v>
      </c>
      <c r="C489" s="53">
        <f>'Invulblad basisdienstregeling'!C489</f>
        <v>0</v>
      </c>
      <c r="D489" s="16"/>
      <c r="E489" s="17"/>
      <c r="F489" s="17"/>
      <c r="G489" s="17"/>
      <c r="H489" s="17"/>
      <c r="I489" s="17"/>
      <c r="J489" s="17"/>
      <c r="K489" s="26" t="s">
        <v>65</v>
      </c>
      <c r="L489" s="14">
        <f t="shared" si="36"/>
        <v>0</v>
      </c>
      <c r="M489" s="14">
        <f t="shared" si="37"/>
        <v>0</v>
      </c>
      <c r="N489" s="14">
        <f t="shared" si="38"/>
        <v>0</v>
      </c>
      <c r="O489" s="14">
        <f t="shared" si="39"/>
        <v>0</v>
      </c>
      <c r="P489" s="14">
        <f t="shared" si="40"/>
        <v>0</v>
      </c>
      <c r="Q489" s="14">
        <f t="shared" si="40"/>
        <v>0</v>
      </c>
    </row>
    <row r="490" spans="1:17">
      <c r="A490" s="53" t="str">
        <f>'Invulblad basisdienstregeling'!A490</f>
        <v>&lt;invullen&gt;</v>
      </c>
      <c r="B490" s="53">
        <f>'Invulblad basisdienstregeling'!B490</f>
        <v>0</v>
      </c>
      <c r="C490" s="53">
        <f>'Invulblad basisdienstregeling'!C490</f>
        <v>0</v>
      </c>
      <c r="D490" s="16"/>
      <c r="E490" s="17"/>
      <c r="F490" s="17"/>
      <c r="G490" s="17"/>
      <c r="H490" s="17"/>
      <c r="I490" s="17"/>
      <c r="J490" s="17"/>
      <c r="K490" s="26" t="s">
        <v>66</v>
      </c>
      <c r="L490" s="14">
        <f t="shared" si="36"/>
        <v>0</v>
      </c>
      <c r="M490" s="14">
        <f t="shared" si="37"/>
        <v>0</v>
      </c>
      <c r="N490" s="14">
        <f t="shared" si="38"/>
        <v>0</v>
      </c>
      <c r="O490" s="14">
        <f t="shared" si="39"/>
        <v>0</v>
      </c>
      <c r="P490" s="14">
        <f t="shared" si="40"/>
        <v>0</v>
      </c>
      <c r="Q490" s="14">
        <f t="shared" si="40"/>
        <v>0</v>
      </c>
    </row>
    <row r="491" spans="1:17">
      <c r="A491" s="53" t="str">
        <f>'Invulblad basisdienstregeling'!A491</f>
        <v>&lt;invullen&gt;</v>
      </c>
      <c r="B491" s="53">
        <f>'Invulblad basisdienstregeling'!B491</f>
        <v>0</v>
      </c>
      <c r="C491" s="53">
        <f>'Invulblad basisdienstregeling'!C491</f>
        <v>0</v>
      </c>
      <c r="D491" s="16"/>
      <c r="E491" s="17"/>
      <c r="F491" s="17"/>
      <c r="G491" s="17"/>
      <c r="H491" s="17"/>
      <c r="I491" s="17"/>
      <c r="J491" s="17"/>
      <c r="K491" s="26" t="s">
        <v>67</v>
      </c>
      <c r="L491" s="14">
        <f t="shared" si="36"/>
        <v>0</v>
      </c>
      <c r="M491" s="14">
        <f t="shared" si="37"/>
        <v>0</v>
      </c>
      <c r="N491" s="14">
        <f t="shared" si="38"/>
        <v>0</v>
      </c>
      <c r="O491" s="14">
        <f t="shared" si="39"/>
        <v>0</v>
      </c>
      <c r="P491" s="14">
        <f t="shared" si="40"/>
        <v>0</v>
      </c>
      <c r="Q491" s="14">
        <f t="shared" si="40"/>
        <v>0</v>
      </c>
    </row>
    <row r="492" spans="1:17">
      <c r="A492" s="53" t="str">
        <f>'Invulblad basisdienstregeling'!A492</f>
        <v>&lt;invullen&gt;</v>
      </c>
      <c r="B492" s="53">
        <f>'Invulblad basisdienstregeling'!B492</f>
        <v>0</v>
      </c>
      <c r="C492" s="53">
        <f>'Invulblad basisdienstregeling'!C492</f>
        <v>0</v>
      </c>
      <c r="D492" s="16"/>
      <c r="E492" s="17"/>
      <c r="F492" s="17"/>
      <c r="G492" s="17"/>
      <c r="H492" s="17"/>
      <c r="I492" s="17"/>
      <c r="J492" s="17"/>
      <c r="K492" s="26" t="s">
        <v>68</v>
      </c>
      <c r="L492" s="14">
        <f t="shared" si="36"/>
        <v>0</v>
      </c>
      <c r="M492" s="14">
        <f t="shared" si="37"/>
        <v>0</v>
      </c>
      <c r="N492" s="14">
        <f t="shared" si="38"/>
        <v>0</v>
      </c>
      <c r="O492" s="14">
        <f t="shared" si="39"/>
        <v>0</v>
      </c>
      <c r="P492" s="14">
        <f t="shared" si="40"/>
        <v>0</v>
      </c>
      <c r="Q492" s="14">
        <f t="shared" si="40"/>
        <v>0</v>
      </c>
    </row>
    <row r="493" spans="1:17">
      <c r="A493" s="53" t="str">
        <f>'Invulblad basisdienstregeling'!A493</f>
        <v>&lt;invullen&gt;</v>
      </c>
      <c r="B493" s="53">
        <f>'Invulblad basisdienstregeling'!B493</f>
        <v>0</v>
      </c>
      <c r="C493" s="53">
        <f>'Invulblad basisdienstregeling'!C493</f>
        <v>0</v>
      </c>
      <c r="D493" s="16"/>
      <c r="E493" s="17"/>
      <c r="F493" s="17"/>
      <c r="G493" s="17"/>
      <c r="H493" s="17"/>
      <c r="I493" s="17"/>
      <c r="J493" s="17"/>
      <c r="K493" s="26" t="s">
        <v>69</v>
      </c>
      <c r="L493" s="14">
        <f t="shared" si="36"/>
        <v>0</v>
      </c>
      <c r="M493" s="14">
        <f t="shared" si="37"/>
        <v>0</v>
      </c>
      <c r="N493" s="14">
        <f t="shared" si="38"/>
        <v>0</v>
      </c>
      <c r="O493" s="14">
        <f t="shared" si="39"/>
        <v>0</v>
      </c>
      <c r="P493" s="14">
        <f t="shared" si="40"/>
        <v>0</v>
      </c>
      <c r="Q493" s="14">
        <f t="shared" si="40"/>
        <v>0</v>
      </c>
    </row>
    <row r="494" spans="1:17">
      <c r="A494" s="53" t="str">
        <f>'Invulblad basisdienstregeling'!A494</f>
        <v>&lt;invullen&gt;</v>
      </c>
      <c r="B494" s="53">
        <f>'Invulblad basisdienstregeling'!B494</f>
        <v>0</v>
      </c>
      <c r="C494" s="53">
        <f>'Invulblad basisdienstregeling'!C494</f>
        <v>0</v>
      </c>
      <c r="D494" s="16"/>
      <c r="E494" s="17"/>
      <c r="F494" s="17"/>
      <c r="G494" s="17"/>
      <c r="H494" s="17"/>
      <c r="I494" s="17"/>
      <c r="J494" s="17"/>
      <c r="K494" s="26" t="s">
        <v>70</v>
      </c>
      <c r="L494" s="14">
        <f t="shared" si="36"/>
        <v>0</v>
      </c>
      <c r="M494" s="14">
        <f t="shared" si="37"/>
        <v>0</v>
      </c>
      <c r="N494" s="14">
        <f t="shared" si="38"/>
        <v>0</v>
      </c>
      <c r="O494" s="14">
        <f t="shared" si="39"/>
        <v>0</v>
      </c>
      <c r="P494" s="14">
        <f t="shared" si="40"/>
        <v>0</v>
      </c>
      <c r="Q494" s="14">
        <f t="shared" si="40"/>
        <v>0</v>
      </c>
    </row>
    <row r="495" spans="1:17">
      <c r="A495" s="53" t="str">
        <f>'Invulblad basisdienstregeling'!A495</f>
        <v>&lt;invullen&gt;</v>
      </c>
      <c r="B495" s="53">
        <f>'Invulblad basisdienstregeling'!B495</f>
        <v>0</v>
      </c>
      <c r="C495" s="53">
        <f>'Invulblad basisdienstregeling'!C495</f>
        <v>0</v>
      </c>
      <c r="D495" s="16"/>
      <c r="E495" s="17"/>
      <c r="F495" s="17"/>
      <c r="G495" s="17"/>
      <c r="H495" s="17"/>
      <c r="I495" s="17"/>
      <c r="J495" s="17"/>
      <c r="K495" s="19" t="s">
        <v>64</v>
      </c>
      <c r="L495" s="14">
        <f t="shared" si="36"/>
        <v>0</v>
      </c>
      <c r="M495" s="14">
        <f t="shared" si="37"/>
        <v>0</v>
      </c>
      <c r="N495" s="14">
        <f t="shared" si="38"/>
        <v>0</v>
      </c>
      <c r="O495" s="14">
        <f t="shared" si="39"/>
        <v>0</v>
      </c>
      <c r="P495" s="14">
        <f t="shared" si="40"/>
        <v>0</v>
      </c>
      <c r="Q495" s="14">
        <f t="shared" si="40"/>
        <v>0</v>
      </c>
    </row>
    <row r="496" spans="1:17">
      <c r="A496" s="53" t="str">
        <f>'Invulblad basisdienstregeling'!A496</f>
        <v>&lt;invullen&gt;</v>
      </c>
      <c r="B496" s="53">
        <f>'Invulblad basisdienstregeling'!B496</f>
        <v>0</v>
      </c>
      <c r="C496" s="53">
        <f>'Invulblad basisdienstregeling'!C496</f>
        <v>0</v>
      </c>
      <c r="D496" s="16"/>
      <c r="E496" s="17"/>
      <c r="F496" s="17"/>
      <c r="G496" s="17"/>
      <c r="H496" s="17"/>
      <c r="I496" s="17"/>
      <c r="J496" s="17"/>
      <c r="K496" s="19" t="s">
        <v>65</v>
      </c>
      <c r="L496" s="14">
        <f t="shared" si="36"/>
        <v>0</v>
      </c>
      <c r="M496" s="14">
        <f t="shared" si="37"/>
        <v>0</v>
      </c>
      <c r="N496" s="14">
        <f t="shared" si="38"/>
        <v>0</v>
      </c>
      <c r="O496" s="14">
        <f t="shared" si="39"/>
        <v>0</v>
      </c>
      <c r="P496" s="14">
        <f t="shared" si="40"/>
        <v>0</v>
      </c>
      <c r="Q496" s="14">
        <f t="shared" si="40"/>
        <v>0</v>
      </c>
    </row>
    <row r="497" spans="1:17">
      <c r="A497" s="53" t="str">
        <f>'Invulblad basisdienstregeling'!A497</f>
        <v>&lt;invullen&gt;</v>
      </c>
      <c r="B497" s="53">
        <f>'Invulblad basisdienstregeling'!B497</f>
        <v>0</v>
      </c>
      <c r="C497" s="53">
        <f>'Invulblad basisdienstregeling'!C497</f>
        <v>0</v>
      </c>
      <c r="D497" s="16"/>
      <c r="E497" s="17"/>
      <c r="F497" s="17"/>
      <c r="G497" s="17"/>
      <c r="H497" s="17"/>
      <c r="I497" s="17"/>
      <c r="J497" s="17"/>
      <c r="K497" s="19" t="s">
        <v>66</v>
      </c>
      <c r="L497" s="14">
        <f t="shared" si="36"/>
        <v>0</v>
      </c>
      <c r="M497" s="14">
        <f t="shared" si="37"/>
        <v>0</v>
      </c>
      <c r="N497" s="14">
        <f t="shared" si="38"/>
        <v>0</v>
      </c>
      <c r="O497" s="14">
        <f t="shared" si="39"/>
        <v>0</v>
      </c>
      <c r="P497" s="14">
        <f t="shared" si="40"/>
        <v>0</v>
      </c>
      <c r="Q497" s="14">
        <f t="shared" si="40"/>
        <v>0</v>
      </c>
    </row>
    <row r="498" spans="1:17">
      <c r="A498" s="53" t="str">
        <f>'Invulblad basisdienstregeling'!A498</f>
        <v>&lt;invullen&gt;</v>
      </c>
      <c r="B498" s="53">
        <f>'Invulblad basisdienstregeling'!B498</f>
        <v>0</v>
      </c>
      <c r="C498" s="53">
        <f>'Invulblad basisdienstregeling'!C498</f>
        <v>0</v>
      </c>
      <c r="D498" s="16"/>
      <c r="E498" s="17"/>
      <c r="F498" s="17"/>
      <c r="G498" s="17"/>
      <c r="H498" s="17"/>
      <c r="I498" s="17"/>
      <c r="J498" s="17"/>
      <c r="K498" s="19" t="s">
        <v>67</v>
      </c>
      <c r="L498" s="14">
        <f t="shared" si="36"/>
        <v>0</v>
      </c>
      <c r="M498" s="14">
        <f t="shared" si="37"/>
        <v>0</v>
      </c>
      <c r="N498" s="14">
        <f t="shared" si="38"/>
        <v>0</v>
      </c>
      <c r="O498" s="14">
        <f t="shared" si="39"/>
        <v>0</v>
      </c>
      <c r="P498" s="14">
        <f t="shared" si="40"/>
        <v>0</v>
      </c>
      <c r="Q498" s="14">
        <f t="shared" si="40"/>
        <v>0</v>
      </c>
    </row>
    <row r="499" spans="1:17">
      <c r="A499" s="53" t="str">
        <f>'Invulblad basisdienstregeling'!A499</f>
        <v>&lt;invullen&gt;</v>
      </c>
      <c r="B499" s="53">
        <f>'Invulblad basisdienstregeling'!B499</f>
        <v>0</v>
      </c>
      <c r="C499" s="53">
        <f>'Invulblad basisdienstregeling'!C499</f>
        <v>0</v>
      </c>
      <c r="D499" s="16"/>
      <c r="E499" s="17"/>
      <c r="F499" s="17"/>
      <c r="G499" s="17"/>
      <c r="H499" s="17"/>
      <c r="I499" s="17"/>
      <c r="J499" s="17"/>
      <c r="K499" s="19" t="s">
        <v>68</v>
      </c>
      <c r="L499" s="14">
        <f t="shared" si="36"/>
        <v>0</v>
      </c>
      <c r="M499" s="14">
        <f t="shared" si="37"/>
        <v>0</v>
      </c>
      <c r="N499" s="14">
        <f t="shared" si="38"/>
        <v>0</v>
      </c>
      <c r="O499" s="14">
        <f t="shared" si="39"/>
        <v>0</v>
      </c>
      <c r="P499" s="14">
        <f t="shared" si="40"/>
        <v>0</v>
      </c>
      <c r="Q499" s="14">
        <f t="shared" si="40"/>
        <v>0</v>
      </c>
    </row>
    <row r="500" spans="1:17">
      <c r="A500" s="53" t="str">
        <f>'Invulblad basisdienstregeling'!A500</f>
        <v>&lt;invullen&gt;</v>
      </c>
      <c r="B500" s="53">
        <f>'Invulblad basisdienstregeling'!B500</f>
        <v>0</v>
      </c>
      <c r="C500" s="53">
        <f>'Invulblad basisdienstregeling'!C500</f>
        <v>0</v>
      </c>
      <c r="D500" s="16"/>
      <c r="E500" s="17"/>
      <c r="F500" s="17"/>
      <c r="G500" s="17"/>
      <c r="H500" s="17"/>
      <c r="I500" s="17"/>
      <c r="J500" s="17"/>
      <c r="K500" s="19" t="s">
        <v>69</v>
      </c>
      <c r="L500" s="14">
        <f t="shared" si="36"/>
        <v>0</v>
      </c>
      <c r="M500" s="14">
        <f t="shared" si="37"/>
        <v>0</v>
      </c>
      <c r="N500" s="14">
        <f t="shared" si="38"/>
        <v>0</v>
      </c>
      <c r="O500" s="14">
        <f t="shared" si="39"/>
        <v>0</v>
      </c>
      <c r="P500" s="14">
        <f t="shared" si="40"/>
        <v>0</v>
      </c>
      <c r="Q500" s="14">
        <f t="shared" si="40"/>
        <v>0</v>
      </c>
    </row>
    <row r="501" spans="1:17">
      <c r="A501" s="53" t="str">
        <f>'Invulblad basisdienstregeling'!A501</f>
        <v>&lt;invullen&gt;</v>
      </c>
      <c r="B501" s="53">
        <f>'Invulblad basisdienstregeling'!B501</f>
        <v>0</v>
      </c>
      <c r="C501" s="53">
        <f>'Invulblad basisdienstregeling'!C501</f>
        <v>0</v>
      </c>
      <c r="D501" s="16"/>
      <c r="E501" s="17"/>
      <c r="F501" s="17"/>
      <c r="G501" s="17"/>
      <c r="H501" s="17"/>
      <c r="I501" s="17"/>
      <c r="J501" s="17"/>
      <c r="K501" s="19" t="s">
        <v>70</v>
      </c>
      <c r="L501" s="14">
        <f t="shared" si="36"/>
        <v>0</v>
      </c>
      <c r="M501" s="14">
        <f t="shared" si="37"/>
        <v>0</v>
      </c>
      <c r="N501" s="14">
        <f t="shared" si="38"/>
        <v>0</v>
      </c>
      <c r="O501" s="14">
        <f t="shared" si="39"/>
        <v>0</v>
      </c>
      <c r="P501" s="14">
        <f t="shared" si="40"/>
        <v>0</v>
      </c>
      <c r="Q501" s="14">
        <f t="shared" si="40"/>
        <v>0</v>
      </c>
    </row>
    <row r="502" spans="1:17">
      <c r="A502" s="53" t="str">
        <f>'Invulblad basisdienstregeling'!A502</f>
        <v>&lt;invullen&gt;</v>
      </c>
      <c r="B502" s="53">
        <f>'Invulblad basisdienstregeling'!B502</f>
        <v>0</v>
      </c>
      <c r="C502" s="53">
        <f>'Invulblad basisdienstregeling'!C502</f>
        <v>0</v>
      </c>
      <c r="D502" s="16"/>
      <c r="E502" s="17"/>
      <c r="F502" s="17"/>
      <c r="G502" s="17"/>
      <c r="H502" s="17"/>
      <c r="I502" s="17"/>
      <c r="J502" s="17"/>
      <c r="K502" s="21" t="s">
        <v>64</v>
      </c>
      <c r="L502" s="14">
        <f t="shared" si="36"/>
        <v>0</v>
      </c>
      <c r="M502" s="14">
        <f t="shared" si="37"/>
        <v>0</v>
      </c>
      <c r="N502" s="14">
        <f t="shared" si="38"/>
        <v>0</v>
      </c>
      <c r="O502" s="14">
        <f t="shared" si="39"/>
        <v>0</v>
      </c>
      <c r="P502" s="14">
        <f t="shared" si="40"/>
        <v>0</v>
      </c>
      <c r="Q502" s="14">
        <f t="shared" si="40"/>
        <v>0</v>
      </c>
    </row>
    <row r="503" spans="1:17">
      <c r="A503" s="53" t="str">
        <f>'Invulblad basisdienstregeling'!A503</f>
        <v>&lt;invullen&gt;</v>
      </c>
      <c r="B503" s="53">
        <f>'Invulblad basisdienstregeling'!B503</f>
        <v>0</v>
      </c>
      <c r="C503" s="53">
        <f>'Invulblad basisdienstregeling'!C503</f>
        <v>0</v>
      </c>
      <c r="D503" s="16"/>
      <c r="E503" s="17"/>
      <c r="F503" s="17"/>
      <c r="G503" s="17"/>
      <c r="H503" s="17"/>
      <c r="I503" s="17"/>
      <c r="J503" s="17"/>
      <c r="K503" s="21" t="s">
        <v>65</v>
      </c>
      <c r="L503" s="14">
        <f t="shared" si="36"/>
        <v>0</v>
      </c>
      <c r="M503" s="14">
        <f t="shared" si="37"/>
        <v>0</v>
      </c>
      <c r="N503" s="14">
        <f t="shared" si="38"/>
        <v>0</v>
      </c>
      <c r="O503" s="14">
        <f t="shared" si="39"/>
        <v>0</v>
      </c>
      <c r="P503" s="14">
        <f t="shared" si="40"/>
        <v>0</v>
      </c>
      <c r="Q503" s="14">
        <f t="shared" si="40"/>
        <v>0</v>
      </c>
    </row>
    <row r="504" spans="1:17">
      <c r="A504" s="53" t="str">
        <f>'Invulblad basisdienstregeling'!A504</f>
        <v>&lt;invullen&gt;</v>
      </c>
      <c r="B504" s="53">
        <f>'Invulblad basisdienstregeling'!B504</f>
        <v>0</v>
      </c>
      <c r="C504" s="53">
        <f>'Invulblad basisdienstregeling'!C504</f>
        <v>0</v>
      </c>
      <c r="D504" s="16"/>
      <c r="E504" s="17"/>
      <c r="F504" s="17"/>
      <c r="G504" s="17"/>
      <c r="H504" s="17"/>
      <c r="I504" s="17"/>
      <c r="J504" s="17"/>
      <c r="K504" s="21" t="s">
        <v>66</v>
      </c>
      <c r="L504" s="14">
        <f t="shared" si="36"/>
        <v>0</v>
      </c>
      <c r="M504" s="14">
        <f t="shared" si="37"/>
        <v>0</v>
      </c>
      <c r="N504" s="14">
        <f t="shared" si="38"/>
        <v>0</v>
      </c>
      <c r="O504" s="14">
        <f t="shared" si="39"/>
        <v>0</v>
      </c>
      <c r="P504" s="14">
        <f t="shared" si="40"/>
        <v>0</v>
      </c>
      <c r="Q504" s="14">
        <f t="shared" si="40"/>
        <v>0</v>
      </c>
    </row>
    <row r="505" spans="1:17">
      <c r="A505" s="53" t="str">
        <f>'Invulblad basisdienstregeling'!A505</f>
        <v>&lt;invullen&gt;</v>
      </c>
      <c r="B505" s="53">
        <f>'Invulblad basisdienstregeling'!B505</f>
        <v>0</v>
      </c>
      <c r="C505" s="53">
        <f>'Invulblad basisdienstregeling'!C505</f>
        <v>0</v>
      </c>
      <c r="D505" s="16"/>
      <c r="E505" s="17"/>
      <c r="F505" s="17"/>
      <c r="G505" s="17"/>
      <c r="H505" s="17"/>
      <c r="I505" s="17"/>
      <c r="J505" s="17"/>
      <c r="K505" s="21" t="s">
        <v>67</v>
      </c>
      <c r="L505" s="14">
        <f t="shared" si="36"/>
        <v>0</v>
      </c>
      <c r="M505" s="14">
        <f t="shared" si="37"/>
        <v>0</v>
      </c>
      <c r="N505" s="14">
        <f t="shared" si="38"/>
        <v>0</v>
      </c>
      <c r="O505" s="14">
        <f t="shared" si="39"/>
        <v>0</v>
      </c>
      <c r="P505" s="14">
        <f t="shared" si="40"/>
        <v>0</v>
      </c>
      <c r="Q505" s="14">
        <f t="shared" si="40"/>
        <v>0</v>
      </c>
    </row>
    <row r="506" spans="1:17">
      <c r="A506" s="53" t="str">
        <f>'Invulblad basisdienstregeling'!A506</f>
        <v>&lt;invullen&gt;</v>
      </c>
      <c r="B506" s="53">
        <f>'Invulblad basisdienstregeling'!B506</f>
        <v>0</v>
      </c>
      <c r="C506" s="53">
        <f>'Invulblad basisdienstregeling'!C506</f>
        <v>0</v>
      </c>
      <c r="D506" s="16"/>
      <c r="E506" s="17"/>
      <c r="F506" s="17"/>
      <c r="G506" s="17"/>
      <c r="H506" s="17"/>
      <c r="I506" s="17"/>
      <c r="J506" s="17"/>
      <c r="K506" s="21" t="s">
        <v>68</v>
      </c>
      <c r="L506" s="14">
        <f t="shared" si="36"/>
        <v>0</v>
      </c>
      <c r="M506" s="14">
        <f t="shared" si="37"/>
        <v>0</v>
      </c>
      <c r="N506" s="14">
        <f t="shared" si="38"/>
        <v>0</v>
      </c>
      <c r="O506" s="14">
        <f t="shared" si="39"/>
        <v>0</v>
      </c>
      <c r="P506" s="14">
        <f t="shared" si="40"/>
        <v>0</v>
      </c>
      <c r="Q506" s="14">
        <f t="shared" si="40"/>
        <v>0</v>
      </c>
    </row>
    <row r="507" spans="1:17">
      <c r="A507" s="53" t="str">
        <f>'Invulblad basisdienstregeling'!A507</f>
        <v>&lt;invullen&gt;</v>
      </c>
      <c r="B507" s="53">
        <f>'Invulblad basisdienstregeling'!B507</f>
        <v>0</v>
      </c>
      <c r="C507" s="53">
        <f>'Invulblad basisdienstregeling'!C507</f>
        <v>0</v>
      </c>
      <c r="D507" s="16"/>
      <c r="E507" s="17"/>
      <c r="F507" s="17"/>
      <c r="G507" s="17"/>
      <c r="H507" s="17"/>
      <c r="I507" s="17"/>
      <c r="J507" s="17"/>
      <c r="K507" s="21" t="s">
        <v>69</v>
      </c>
      <c r="L507" s="14">
        <f t="shared" si="36"/>
        <v>0</v>
      </c>
      <c r="M507" s="14">
        <f t="shared" si="37"/>
        <v>0</v>
      </c>
      <c r="N507" s="14">
        <f t="shared" si="38"/>
        <v>0</v>
      </c>
      <c r="O507" s="14">
        <f t="shared" si="39"/>
        <v>0</v>
      </c>
      <c r="P507" s="14">
        <f t="shared" si="40"/>
        <v>0</v>
      </c>
      <c r="Q507" s="14">
        <f t="shared" si="40"/>
        <v>0</v>
      </c>
    </row>
    <row r="508" spans="1:17">
      <c r="A508" s="53" t="str">
        <f>'Invulblad basisdienstregeling'!A508</f>
        <v>&lt;invullen&gt;</v>
      </c>
      <c r="B508" s="53">
        <f>'Invulblad basisdienstregeling'!B508</f>
        <v>0</v>
      </c>
      <c r="C508" s="53">
        <f>'Invulblad basisdienstregeling'!C508</f>
        <v>0</v>
      </c>
      <c r="D508" s="16"/>
      <c r="E508" s="17"/>
      <c r="F508" s="17"/>
      <c r="G508" s="17"/>
      <c r="H508" s="17"/>
      <c r="I508" s="17"/>
      <c r="J508" s="17"/>
      <c r="K508" s="21" t="s">
        <v>70</v>
      </c>
      <c r="L508" s="14">
        <f t="shared" si="36"/>
        <v>0</v>
      </c>
      <c r="M508" s="14">
        <f t="shared" si="37"/>
        <v>0</v>
      </c>
      <c r="N508" s="14">
        <f t="shared" si="38"/>
        <v>0</v>
      </c>
      <c r="O508" s="14">
        <f t="shared" si="39"/>
        <v>0</v>
      </c>
      <c r="P508" s="14">
        <f t="shared" si="40"/>
        <v>0</v>
      </c>
      <c r="Q508" s="14">
        <f t="shared" si="40"/>
        <v>0</v>
      </c>
    </row>
    <row r="509" spans="1:17">
      <c r="A509" s="53" t="str">
        <f>'Invulblad basisdienstregeling'!A509</f>
        <v>&lt;invullen&gt;</v>
      </c>
      <c r="B509" s="53">
        <f>'Invulblad basisdienstregeling'!B509</f>
        <v>0</v>
      </c>
      <c r="C509" s="53">
        <f>'Invulblad basisdienstregeling'!C509</f>
        <v>0</v>
      </c>
      <c r="D509" s="16"/>
      <c r="E509" s="17"/>
      <c r="F509" s="17"/>
      <c r="G509" s="17"/>
      <c r="H509" s="17"/>
      <c r="I509" s="17"/>
      <c r="J509" s="17"/>
      <c r="K509" s="23" t="s">
        <v>64</v>
      </c>
      <c r="L509" s="14">
        <f t="shared" si="36"/>
        <v>0</v>
      </c>
      <c r="M509" s="14">
        <f t="shared" si="37"/>
        <v>0</v>
      </c>
      <c r="N509" s="14">
        <f t="shared" si="38"/>
        <v>0</v>
      </c>
      <c r="O509" s="14">
        <f t="shared" si="39"/>
        <v>0</v>
      </c>
      <c r="P509" s="14">
        <f t="shared" si="40"/>
        <v>0</v>
      </c>
      <c r="Q509" s="14">
        <f t="shared" si="40"/>
        <v>0</v>
      </c>
    </row>
    <row r="510" spans="1:17">
      <c r="A510" s="53" t="str">
        <f>'Invulblad basisdienstregeling'!A510</f>
        <v>&lt;invullen&gt;</v>
      </c>
      <c r="B510" s="53">
        <f>'Invulblad basisdienstregeling'!B510</f>
        <v>0</v>
      </c>
      <c r="C510" s="53">
        <f>'Invulblad basisdienstregeling'!C510</f>
        <v>0</v>
      </c>
      <c r="D510" s="16"/>
      <c r="E510" s="17"/>
      <c r="F510" s="17"/>
      <c r="G510" s="17"/>
      <c r="H510" s="17"/>
      <c r="I510" s="17"/>
      <c r="J510" s="17"/>
      <c r="K510" s="23" t="s">
        <v>65</v>
      </c>
      <c r="L510" s="14">
        <f t="shared" si="36"/>
        <v>0</v>
      </c>
      <c r="M510" s="14">
        <f t="shared" si="37"/>
        <v>0</v>
      </c>
      <c r="N510" s="14">
        <f t="shared" si="38"/>
        <v>0</v>
      </c>
      <c r="O510" s="14">
        <f t="shared" si="39"/>
        <v>0</v>
      </c>
      <c r="P510" s="14">
        <f t="shared" si="40"/>
        <v>0</v>
      </c>
      <c r="Q510" s="14">
        <f t="shared" si="40"/>
        <v>0</v>
      </c>
    </row>
    <row r="511" spans="1:17">
      <c r="A511" s="53" t="str">
        <f>'Invulblad basisdienstregeling'!A511</f>
        <v>&lt;invullen&gt;</v>
      </c>
      <c r="B511" s="53">
        <f>'Invulblad basisdienstregeling'!B511</f>
        <v>0</v>
      </c>
      <c r="C511" s="53">
        <f>'Invulblad basisdienstregeling'!C511</f>
        <v>0</v>
      </c>
      <c r="D511" s="16"/>
      <c r="E511" s="17"/>
      <c r="F511" s="17"/>
      <c r="G511" s="17"/>
      <c r="H511" s="17"/>
      <c r="I511" s="17"/>
      <c r="J511" s="17"/>
      <c r="K511" s="23" t="s">
        <v>66</v>
      </c>
      <c r="L511" s="14">
        <f t="shared" si="36"/>
        <v>0</v>
      </c>
      <c r="M511" s="14">
        <f t="shared" si="37"/>
        <v>0</v>
      </c>
      <c r="N511" s="14">
        <f t="shared" si="38"/>
        <v>0</v>
      </c>
      <c r="O511" s="14">
        <f t="shared" si="39"/>
        <v>0</v>
      </c>
      <c r="P511" s="14">
        <f t="shared" si="40"/>
        <v>0</v>
      </c>
      <c r="Q511" s="14">
        <f t="shared" si="40"/>
        <v>0</v>
      </c>
    </row>
    <row r="512" spans="1:17">
      <c r="A512" s="53" t="str">
        <f>'Invulblad basisdienstregeling'!A512</f>
        <v>&lt;invullen&gt;</v>
      </c>
      <c r="B512" s="53">
        <f>'Invulblad basisdienstregeling'!B512</f>
        <v>0</v>
      </c>
      <c r="C512" s="53">
        <f>'Invulblad basisdienstregeling'!C512</f>
        <v>0</v>
      </c>
      <c r="D512" s="16"/>
      <c r="E512" s="17"/>
      <c r="F512" s="17"/>
      <c r="G512" s="17"/>
      <c r="H512" s="17"/>
      <c r="I512" s="17"/>
      <c r="J512" s="17"/>
      <c r="K512" s="23" t="s">
        <v>67</v>
      </c>
      <c r="L512" s="14">
        <f t="shared" si="36"/>
        <v>0</v>
      </c>
      <c r="M512" s="14">
        <f t="shared" si="37"/>
        <v>0</v>
      </c>
      <c r="N512" s="14">
        <f t="shared" si="38"/>
        <v>0</v>
      </c>
      <c r="O512" s="14">
        <f t="shared" si="39"/>
        <v>0</v>
      </c>
      <c r="P512" s="14">
        <f t="shared" si="40"/>
        <v>0</v>
      </c>
      <c r="Q512" s="14">
        <f t="shared" si="40"/>
        <v>0</v>
      </c>
    </row>
    <row r="513" spans="1:17">
      <c r="A513" s="53" t="str">
        <f>'Invulblad basisdienstregeling'!A513</f>
        <v>&lt;invullen&gt;</v>
      </c>
      <c r="B513" s="53">
        <f>'Invulblad basisdienstregeling'!B513</f>
        <v>0</v>
      </c>
      <c r="C513" s="53">
        <f>'Invulblad basisdienstregeling'!C513</f>
        <v>0</v>
      </c>
      <c r="D513" s="16"/>
      <c r="E513" s="17"/>
      <c r="F513" s="17"/>
      <c r="G513" s="17"/>
      <c r="H513" s="17"/>
      <c r="I513" s="17"/>
      <c r="J513" s="17"/>
      <c r="K513" s="23" t="s">
        <v>68</v>
      </c>
      <c r="L513" s="14">
        <f t="shared" si="36"/>
        <v>0</v>
      </c>
      <c r="M513" s="14">
        <f t="shared" si="37"/>
        <v>0</v>
      </c>
      <c r="N513" s="14">
        <f t="shared" si="38"/>
        <v>0</v>
      </c>
      <c r="O513" s="14">
        <f t="shared" si="39"/>
        <v>0</v>
      </c>
      <c r="P513" s="14">
        <f t="shared" si="40"/>
        <v>0</v>
      </c>
      <c r="Q513" s="14">
        <f t="shared" si="40"/>
        <v>0</v>
      </c>
    </row>
    <row r="514" spans="1:17">
      <c r="A514" s="53" t="str">
        <f>'Invulblad basisdienstregeling'!A514</f>
        <v>&lt;invullen&gt;</v>
      </c>
      <c r="B514" s="53">
        <f>'Invulblad basisdienstregeling'!B514</f>
        <v>0</v>
      </c>
      <c r="C514" s="53">
        <f>'Invulblad basisdienstregeling'!C514</f>
        <v>0</v>
      </c>
      <c r="D514" s="16"/>
      <c r="E514" s="17"/>
      <c r="F514" s="17"/>
      <c r="G514" s="17"/>
      <c r="H514" s="17"/>
      <c r="I514" s="17"/>
      <c r="J514" s="17"/>
      <c r="K514" s="23" t="s">
        <v>69</v>
      </c>
      <c r="L514" s="14">
        <f t="shared" si="36"/>
        <v>0</v>
      </c>
      <c r="M514" s="14">
        <f t="shared" si="37"/>
        <v>0</v>
      </c>
      <c r="N514" s="14">
        <f t="shared" si="38"/>
        <v>0</v>
      </c>
      <c r="O514" s="14">
        <f t="shared" si="39"/>
        <v>0</v>
      </c>
      <c r="P514" s="14">
        <f t="shared" si="40"/>
        <v>0</v>
      </c>
      <c r="Q514" s="14">
        <f t="shared" si="40"/>
        <v>0</v>
      </c>
    </row>
    <row r="515" spans="1:17">
      <c r="A515" s="53" t="str">
        <f>'Invulblad basisdienstregeling'!A515</f>
        <v>&lt;invullen&gt;</v>
      </c>
      <c r="B515" s="53">
        <f>'Invulblad basisdienstregeling'!B515</f>
        <v>0</v>
      </c>
      <c r="C515" s="53">
        <f>'Invulblad basisdienstregeling'!C515</f>
        <v>0</v>
      </c>
      <c r="D515" s="16"/>
      <c r="E515" s="17"/>
      <c r="F515" s="17"/>
      <c r="G515" s="17"/>
      <c r="H515" s="17"/>
      <c r="I515" s="17"/>
      <c r="J515" s="17"/>
      <c r="K515" s="23" t="s">
        <v>70</v>
      </c>
      <c r="L515" s="14">
        <f t="shared" si="36"/>
        <v>0</v>
      </c>
      <c r="M515" s="14">
        <f t="shared" si="37"/>
        <v>0</v>
      </c>
      <c r="N515" s="14">
        <f t="shared" si="38"/>
        <v>0</v>
      </c>
      <c r="O515" s="14">
        <f t="shared" si="39"/>
        <v>0</v>
      </c>
      <c r="P515" s="14">
        <f t="shared" si="40"/>
        <v>0</v>
      </c>
      <c r="Q515" s="14">
        <f t="shared" si="40"/>
        <v>0</v>
      </c>
    </row>
    <row r="516" spans="1:17">
      <c r="A516" s="53" t="str">
        <f>'Invulblad basisdienstregeling'!A516</f>
        <v>&lt;invullen&gt;</v>
      </c>
      <c r="B516" s="53">
        <f>'Invulblad basisdienstregeling'!B516</f>
        <v>0</v>
      </c>
      <c r="C516" s="53">
        <f>'Invulblad basisdienstregeling'!C516</f>
        <v>0</v>
      </c>
      <c r="D516" s="16"/>
      <c r="E516" s="17"/>
      <c r="F516" s="17"/>
      <c r="G516" s="17"/>
      <c r="H516" s="17"/>
      <c r="I516" s="17"/>
      <c r="J516" s="17"/>
      <c r="K516" s="24" t="s">
        <v>64</v>
      </c>
      <c r="L516" s="14">
        <f t="shared" si="36"/>
        <v>0</v>
      </c>
      <c r="M516" s="14">
        <f t="shared" si="37"/>
        <v>0</v>
      </c>
      <c r="N516" s="14">
        <f t="shared" si="38"/>
        <v>0</v>
      </c>
      <c r="O516" s="14">
        <f t="shared" si="39"/>
        <v>0</v>
      </c>
      <c r="P516" s="14">
        <f t="shared" si="40"/>
        <v>0</v>
      </c>
      <c r="Q516" s="14">
        <f t="shared" si="40"/>
        <v>0</v>
      </c>
    </row>
    <row r="517" spans="1:17">
      <c r="A517" s="53" t="str">
        <f>'Invulblad basisdienstregeling'!A517</f>
        <v>&lt;invullen&gt;</v>
      </c>
      <c r="B517" s="53">
        <f>'Invulblad basisdienstregeling'!B517</f>
        <v>0</v>
      </c>
      <c r="C517" s="53">
        <f>'Invulblad basisdienstregeling'!C517</f>
        <v>0</v>
      </c>
      <c r="D517" s="16"/>
      <c r="E517" s="17"/>
      <c r="F517" s="17"/>
      <c r="G517" s="17"/>
      <c r="H517" s="17"/>
      <c r="I517" s="17"/>
      <c r="J517" s="17"/>
      <c r="K517" s="24" t="s">
        <v>65</v>
      </c>
      <c r="L517" s="14">
        <f t="shared" si="36"/>
        <v>0</v>
      </c>
      <c r="M517" s="14">
        <f t="shared" si="37"/>
        <v>0</v>
      </c>
      <c r="N517" s="14">
        <f t="shared" si="38"/>
        <v>0</v>
      </c>
      <c r="O517" s="14">
        <f t="shared" si="39"/>
        <v>0</v>
      </c>
      <c r="P517" s="14">
        <f t="shared" si="40"/>
        <v>0</v>
      </c>
      <c r="Q517" s="14">
        <f t="shared" si="40"/>
        <v>0</v>
      </c>
    </row>
    <row r="518" spans="1:17">
      <c r="A518" s="53" t="str">
        <f>'Invulblad basisdienstregeling'!A518</f>
        <v>&lt;invullen&gt;</v>
      </c>
      <c r="B518" s="53">
        <f>'Invulblad basisdienstregeling'!B518</f>
        <v>0</v>
      </c>
      <c r="C518" s="53">
        <f>'Invulblad basisdienstregeling'!C518</f>
        <v>0</v>
      </c>
      <c r="D518" s="16"/>
      <c r="E518" s="17"/>
      <c r="F518" s="17"/>
      <c r="G518" s="17"/>
      <c r="H518" s="17"/>
      <c r="I518" s="17"/>
      <c r="J518" s="17"/>
      <c r="K518" s="24" t="s">
        <v>66</v>
      </c>
      <c r="L518" s="14">
        <f t="shared" si="36"/>
        <v>0</v>
      </c>
      <c r="M518" s="14">
        <f t="shared" si="37"/>
        <v>0</v>
      </c>
      <c r="N518" s="14">
        <f t="shared" si="38"/>
        <v>0</v>
      </c>
      <c r="O518" s="14">
        <f t="shared" si="39"/>
        <v>0</v>
      </c>
      <c r="P518" s="14">
        <f t="shared" si="40"/>
        <v>0</v>
      </c>
      <c r="Q518" s="14">
        <f t="shared" si="40"/>
        <v>0</v>
      </c>
    </row>
    <row r="519" spans="1:17">
      <c r="A519" s="53" t="str">
        <f>'Invulblad basisdienstregeling'!A519</f>
        <v>&lt;invullen&gt;</v>
      </c>
      <c r="B519" s="53">
        <f>'Invulblad basisdienstregeling'!B519</f>
        <v>0</v>
      </c>
      <c r="C519" s="53">
        <f>'Invulblad basisdienstregeling'!C519</f>
        <v>0</v>
      </c>
      <c r="D519" s="16"/>
      <c r="E519" s="17"/>
      <c r="F519" s="17"/>
      <c r="G519" s="17"/>
      <c r="H519" s="17"/>
      <c r="I519" s="17"/>
      <c r="J519" s="17"/>
      <c r="K519" s="24" t="s">
        <v>67</v>
      </c>
      <c r="L519" s="14">
        <f t="shared" si="36"/>
        <v>0</v>
      </c>
      <c r="M519" s="14">
        <f t="shared" si="37"/>
        <v>0</v>
      </c>
      <c r="N519" s="14">
        <f t="shared" si="38"/>
        <v>0</v>
      </c>
      <c r="O519" s="14">
        <f t="shared" si="39"/>
        <v>0</v>
      </c>
      <c r="P519" s="14">
        <f t="shared" si="40"/>
        <v>0</v>
      </c>
      <c r="Q519" s="14">
        <f t="shared" si="40"/>
        <v>0</v>
      </c>
    </row>
    <row r="520" spans="1:17">
      <c r="A520" s="53" t="str">
        <f>'Invulblad basisdienstregeling'!A520</f>
        <v>&lt;invullen&gt;</v>
      </c>
      <c r="B520" s="53">
        <f>'Invulblad basisdienstregeling'!B520</f>
        <v>0</v>
      </c>
      <c r="C520" s="53">
        <f>'Invulblad basisdienstregeling'!C520</f>
        <v>0</v>
      </c>
      <c r="D520" s="16"/>
      <c r="E520" s="17"/>
      <c r="F520" s="17"/>
      <c r="G520" s="17"/>
      <c r="H520" s="17"/>
      <c r="I520" s="17"/>
      <c r="J520" s="17"/>
      <c r="K520" s="24" t="s">
        <v>68</v>
      </c>
      <c r="L520" s="14">
        <f t="shared" si="36"/>
        <v>0</v>
      </c>
      <c r="M520" s="14">
        <f t="shared" si="37"/>
        <v>0</v>
      </c>
      <c r="N520" s="14">
        <f t="shared" si="38"/>
        <v>0</v>
      </c>
      <c r="O520" s="14">
        <f t="shared" si="39"/>
        <v>0</v>
      </c>
      <c r="P520" s="14">
        <f t="shared" si="40"/>
        <v>0</v>
      </c>
      <c r="Q520" s="14">
        <f t="shared" si="40"/>
        <v>0</v>
      </c>
    </row>
    <row r="521" spans="1:17">
      <c r="A521" s="53" t="str">
        <f>'Invulblad basisdienstregeling'!A521</f>
        <v>&lt;invullen&gt;</v>
      </c>
      <c r="B521" s="53">
        <f>'Invulblad basisdienstregeling'!B521</f>
        <v>0</v>
      </c>
      <c r="C521" s="53">
        <f>'Invulblad basisdienstregeling'!C521</f>
        <v>0</v>
      </c>
      <c r="D521" s="16"/>
      <c r="E521" s="17"/>
      <c r="F521" s="17"/>
      <c r="G521" s="17"/>
      <c r="H521" s="17"/>
      <c r="I521" s="17"/>
      <c r="J521" s="17"/>
      <c r="K521" s="24" t="s">
        <v>69</v>
      </c>
      <c r="L521" s="14">
        <f t="shared" si="36"/>
        <v>0</v>
      </c>
      <c r="M521" s="14">
        <f t="shared" si="37"/>
        <v>0</v>
      </c>
      <c r="N521" s="14">
        <f t="shared" si="38"/>
        <v>0</v>
      </c>
      <c r="O521" s="14">
        <f t="shared" si="39"/>
        <v>0</v>
      </c>
      <c r="P521" s="14">
        <f t="shared" si="40"/>
        <v>0</v>
      </c>
      <c r="Q521" s="14">
        <f t="shared" si="40"/>
        <v>0</v>
      </c>
    </row>
    <row r="522" spans="1:17">
      <c r="A522" s="53" t="str">
        <f>'Invulblad basisdienstregeling'!A522</f>
        <v>&lt;invullen&gt;</v>
      </c>
      <c r="B522" s="53">
        <f>'Invulblad basisdienstregeling'!B522</f>
        <v>0</v>
      </c>
      <c r="C522" s="53">
        <f>'Invulblad basisdienstregeling'!C522</f>
        <v>0</v>
      </c>
      <c r="D522" s="16"/>
      <c r="E522" s="17"/>
      <c r="F522" s="17"/>
      <c r="G522" s="17"/>
      <c r="H522" s="17"/>
      <c r="I522" s="17"/>
      <c r="J522" s="17"/>
      <c r="K522" s="24" t="s">
        <v>70</v>
      </c>
      <c r="L522" s="14">
        <f t="shared" si="36"/>
        <v>0</v>
      </c>
      <c r="M522" s="14">
        <f t="shared" si="37"/>
        <v>0</v>
      </c>
      <c r="N522" s="14">
        <f t="shared" si="38"/>
        <v>0</v>
      </c>
      <c r="O522" s="14">
        <f t="shared" si="39"/>
        <v>0</v>
      </c>
      <c r="P522" s="14">
        <f t="shared" si="40"/>
        <v>0</v>
      </c>
      <c r="Q522" s="14">
        <f t="shared" si="40"/>
        <v>0</v>
      </c>
    </row>
    <row r="523" spans="1:17">
      <c r="A523" s="53" t="str">
        <f>'Invulblad basisdienstregeling'!A523</f>
        <v>&lt;invullen&gt;</v>
      </c>
      <c r="B523" s="53">
        <f>'Invulblad basisdienstregeling'!B523</f>
        <v>0</v>
      </c>
      <c r="C523" s="53">
        <f>'Invulblad basisdienstregeling'!C523</f>
        <v>0</v>
      </c>
      <c r="D523" s="16"/>
      <c r="E523" s="17"/>
      <c r="F523" s="17"/>
      <c r="G523" s="17"/>
      <c r="H523" s="17"/>
      <c r="I523" s="17"/>
      <c r="J523" s="17"/>
      <c r="K523" s="25" t="s">
        <v>64</v>
      </c>
      <c r="L523" s="14">
        <f t="shared" si="36"/>
        <v>0</v>
      </c>
      <c r="M523" s="14">
        <f t="shared" si="37"/>
        <v>0</v>
      </c>
      <c r="N523" s="14">
        <f t="shared" si="38"/>
        <v>0</v>
      </c>
      <c r="O523" s="14">
        <f t="shared" si="39"/>
        <v>0</v>
      </c>
      <c r="P523" s="14">
        <f t="shared" si="40"/>
        <v>0</v>
      </c>
      <c r="Q523" s="14">
        <f t="shared" si="40"/>
        <v>0</v>
      </c>
    </row>
    <row r="524" spans="1:17">
      <c r="A524" s="53" t="str">
        <f>'Invulblad basisdienstregeling'!A524</f>
        <v>&lt;invullen&gt;</v>
      </c>
      <c r="B524" s="53">
        <f>'Invulblad basisdienstregeling'!B524</f>
        <v>0</v>
      </c>
      <c r="C524" s="53">
        <f>'Invulblad basisdienstregeling'!C524</f>
        <v>0</v>
      </c>
      <c r="D524" s="16"/>
      <c r="E524" s="17"/>
      <c r="F524" s="17"/>
      <c r="G524" s="17"/>
      <c r="H524" s="17"/>
      <c r="I524" s="17"/>
      <c r="J524" s="17"/>
      <c r="K524" s="25" t="s">
        <v>65</v>
      </c>
      <c r="L524" s="14">
        <f t="shared" ref="L524:L571" si="41">E524*$D524</f>
        <v>0</v>
      </c>
      <c r="M524" s="14">
        <f t="shared" ref="M524:M571" si="42">F524*$D524</f>
        <v>0</v>
      </c>
      <c r="N524" s="14">
        <f t="shared" ref="N524:N571" si="43">G524*$D524</f>
        <v>0</v>
      </c>
      <c r="O524" s="14">
        <f t="shared" ref="O524:O571" si="44">H524*$D524</f>
        <v>0</v>
      </c>
      <c r="P524" s="14">
        <f t="shared" si="40"/>
        <v>0</v>
      </c>
      <c r="Q524" s="14">
        <f t="shared" si="40"/>
        <v>0</v>
      </c>
    </row>
    <row r="525" spans="1:17">
      <c r="A525" s="53" t="str">
        <f>'Invulblad basisdienstregeling'!A525</f>
        <v>&lt;invullen&gt;</v>
      </c>
      <c r="B525" s="53">
        <f>'Invulblad basisdienstregeling'!B525</f>
        <v>0</v>
      </c>
      <c r="C525" s="53">
        <f>'Invulblad basisdienstregeling'!C525</f>
        <v>0</v>
      </c>
      <c r="D525" s="16"/>
      <c r="E525" s="17"/>
      <c r="F525" s="17"/>
      <c r="G525" s="17"/>
      <c r="H525" s="17"/>
      <c r="I525" s="17"/>
      <c r="J525" s="17"/>
      <c r="K525" s="25" t="s">
        <v>66</v>
      </c>
      <c r="L525" s="14">
        <f t="shared" si="41"/>
        <v>0</v>
      </c>
      <c r="M525" s="14">
        <f t="shared" si="42"/>
        <v>0</v>
      </c>
      <c r="N525" s="14">
        <f t="shared" si="43"/>
        <v>0</v>
      </c>
      <c r="O525" s="14">
        <f t="shared" si="44"/>
        <v>0</v>
      </c>
      <c r="P525" s="14">
        <f t="shared" si="40"/>
        <v>0</v>
      </c>
      <c r="Q525" s="14">
        <f t="shared" si="40"/>
        <v>0</v>
      </c>
    </row>
    <row r="526" spans="1:17">
      <c r="A526" s="53" t="str">
        <f>'Invulblad basisdienstregeling'!A526</f>
        <v>&lt;invullen&gt;</v>
      </c>
      <c r="B526" s="53">
        <f>'Invulblad basisdienstregeling'!B526</f>
        <v>0</v>
      </c>
      <c r="C526" s="53">
        <f>'Invulblad basisdienstregeling'!C526</f>
        <v>0</v>
      </c>
      <c r="D526" s="16"/>
      <c r="E526" s="17"/>
      <c r="F526" s="17"/>
      <c r="G526" s="17"/>
      <c r="H526" s="17"/>
      <c r="I526" s="17"/>
      <c r="J526" s="17"/>
      <c r="K526" s="25" t="s">
        <v>67</v>
      </c>
      <c r="L526" s="14">
        <f t="shared" si="41"/>
        <v>0</v>
      </c>
      <c r="M526" s="14">
        <f t="shared" si="42"/>
        <v>0</v>
      </c>
      <c r="N526" s="14">
        <f t="shared" si="43"/>
        <v>0</v>
      </c>
      <c r="O526" s="14">
        <f t="shared" si="44"/>
        <v>0</v>
      </c>
      <c r="P526" s="14">
        <f t="shared" si="40"/>
        <v>0</v>
      </c>
      <c r="Q526" s="14">
        <f t="shared" si="40"/>
        <v>0</v>
      </c>
    </row>
    <row r="527" spans="1:17">
      <c r="A527" s="53" t="str">
        <f>'Invulblad basisdienstregeling'!A527</f>
        <v>&lt;invullen&gt;</v>
      </c>
      <c r="B527" s="53">
        <f>'Invulblad basisdienstregeling'!B527</f>
        <v>0</v>
      </c>
      <c r="C527" s="53">
        <f>'Invulblad basisdienstregeling'!C527</f>
        <v>0</v>
      </c>
      <c r="D527" s="16"/>
      <c r="E527" s="17"/>
      <c r="F527" s="17"/>
      <c r="G527" s="17"/>
      <c r="H527" s="17"/>
      <c r="I527" s="17"/>
      <c r="J527" s="17"/>
      <c r="K527" s="25" t="s">
        <v>68</v>
      </c>
      <c r="L527" s="14">
        <f t="shared" si="41"/>
        <v>0</v>
      </c>
      <c r="M527" s="14">
        <f t="shared" si="42"/>
        <v>0</v>
      </c>
      <c r="N527" s="14">
        <f t="shared" si="43"/>
        <v>0</v>
      </c>
      <c r="O527" s="14">
        <f t="shared" si="44"/>
        <v>0</v>
      </c>
      <c r="P527" s="14">
        <f t="shared" si="40"/>
        <v>0</v>
      </c>
      <c r="Q527" s="14">
        <f t="shared" si="40"/>
        <v>0</v>
      </c>
    </row>
    <row r="528" spans="1:17">
      <c r="A528" s="53" t="str">
        <f>'Invulblad basisdienstregeling'!A528</f>
        <v>&lt;invullen&gt;</v>
      </c>
      <c r="B528" s="53">
        <f>'Invulblad basisdienstregeling'!B528</f>
        <v>0</v>
      </c>
      <c r="C528" s="53">
        <f>'Invulblad basisdienstregeling'!C528</f>
        <v>0</v>
      </c>
      <c r="D528" s="16"/>
      <c r="E528" s="17"/>
      <c r="F528" s="17"/>
      <c r="G528" s="17"/>
      <c r="H528" s="17"/>
      <c r="I528" s="17"/>
      <c r="J528" s="17"/>
      <c r="K528" s="25" t="s">
        <v>69</v>
      </c>
      <c r="L528" s="14">
        <f t="shared" si="41"/>
        <v>0</v>
      </c>
      <c r="M528" s="14">
        <f t="shared" si="42"/>
        <v>0</v>
      </c>
      <c r="N528" s="14">
        <f t="shared" si="43"/>
        <v>0</v>
      </c>
      <c r="O528" s="14">
        <f t="shared" si="44"/>
        <v>0</v>
      </c>
      <c r="P528" s="14">
        <f t="shared" si="40"/>
        <v>0</v>
      </c>
      <c r="Q528" s="14">
        <f t="shared" si="40"/>
        <v>0</v>
      </c>
    </row>
    <row r="529" spans="1:17">
      <c r="A529" s="53" t="str">
        <f>'Invulblad basisdienstregeling'!A529</f>
        <v>&lt;invullen&gt;</v>
      </c>
      <c r="B529" s="53">
        <f>'Invulblad basisdienstregeling'!B529</f>
        <v>0</v>
      </c>
      <c r="C529" s="53">
        <f>'Invulblad basisdienstregeling'!C529</f>
        <v>0</v>
      </c>
      <c r="D529" s="16"/>
      <c r="E529" s="17"/>
      <c r="F529" s="17"/>
      <c r="G529" s="17"/>
      <c r="H529" s="17"/>
      <c r="I529" s="17"/>
      <c r="J529" s="17"/>
      <c r="K529" s="25" t="s">
        <v>70</v>
      </c>
      <c r="L529" s="14">
        <f t="shared" si="41"/>
        <v>0</v>
      </c>
      <c r="M529" s="14">
        <f t="shared" si="42"/>
        <v>0</v>
      </c>
      <c r="N529" s="14">
        <f t="shared" si="43"/>
        <v>0</v>
      </c>
      <c r="O529" s="14">
        <f t="shared" si="44"/>
        <v>0</v>
      </c>
      <c r="P529" s="14">
        <f t="shared" si="40"/>
        <v>0</v>
      </c>
      <c r="Q529" s="14">
        <f t="shared" si="40"/>
        <v>0</v>
      </c>
    </row>
    <row r="530" spans="1:17">
      <c r="A530" s="53" t="str">
        <f>'Invulblad basisdienstregeling'!A530</f>
        <v>&lt;invullen&gt;</v>
      </c>
      <c r="B530" s="53">
        <f>'Invulblad basisdienstregeling'!B530</f>
        <v>0</v>
      </c>
      <c r="C530" s="53">
        <f>'Invulblad basisdienstregeling'!C530</f>
        <v>0</v>
      </c>
      <c r="D530" s="16"/>
      <c r="E530" s="17"/>
      <c r="F530" s="17"/>
      <c r="G530" s="17"/>
      <c r="H530" s="17"/>
      <c r="I530" s="17"/>
      <c r="J530" s="17"/>
      <c r="K530" s="26" t="s">
        <v>64</v>
      </c>
      <c r="L530" s="14">
        <f t="shared" si="41"/>
        <v>0</v>
      </c>
      <c r="M530" s="14">
        <f t="shared" si="42"/>
        <v>0</v>
      </c>
      <c r="N530" s="14">
        <f t="shared" si="43"/>
        <v>0</v>
      </c>
      <c r="O530" s="14">
        <f t="shared" si="44"/>
        <v>0</v>
      </c>
      <c r="P530" s="14">
        <f t="shared" si="40"/>
        <v>0</v>
      </c>
      <c r="Q530" s="14">
        <f t="shared" si="40"/>
        <v>0</v>
      </c>
    </row>
    <row r="531" spans="1:17">
      <c r="A531" s="53" t="str">
        <f>'Invulblad basisdienstregeling'!A531</f>
        <v>&lt;invullen&gt;</v>
      </c>
      <c r="B531" s="53">
        <f>'Invulblad basisdienstregeling'!B531</f>
        <v>0</v>
      </c>
      <c r="C531" s="53">
        <f>'Invulblad basisdienstregeling'!C531</f>
        <v>0</v>
      </c>
      <c r="D531" s="16"/>
      <c r="E531" s="17"/>
      <c r="F531" s="17"/>
      <c r="G531" s="17"/>
      <c r="H531" s="17"/>
      <c r="I531" s="17"/>
      <c r="J531" s="17"/>
      <c r="K531" s="26" t="s">
        <v>65</v>
      </c>
      <c r="L531" s="14">
        <f t="shared" si="41"/>
        <v>0</v>
      </c>
      <c r="M531" s="14">
        <f t="shared" si="42"/>
        <v>0</v>
      </c>
      <c r="N531" s="14">
        <f t="shared" si="43"/>
        <v>0</v>
      </c>
      <c r="O531" s="14">
        <f t="shared" si="44"/>
        <v>0</v>
      </c>
      <c r="P531" s="14">
        <f t="shared" si="40"/>
        <v>0</v>
      </c>
      <c r="Q531" s="14">
        <f t="shared" si="40"/>
        <v>0</v>
      </c>
    </row>
    <row r="532" spans="1:17">
      <c r="A532" s="53" t="str">
        <f>'Invulblad basisdienstregeling'!A532</f>
        <v>&lt;invullen&gt;</v>
      </c>
      <c r="B532" s="53">
        <f>'Invulblad basisdienstregeling'!B532</f>
        <v>0</v>
      </c>
      <c r="C532" s="53">
        <f>'Invulblad basisdienstregeling'!C532</f>
        <v>0</v>
      </c>
      <c r="D532" s="16"/>
      <c r="E532" s="17"/>
      <c r="F532" s="17"/>
      <c r="G532" s="17"/>
      <c r="H532" s="17"/>
      <c r="I532" s="17"/>
      <c r="J532" s="17"/>
      <c r="K532" s="26" t="s">
        <v>66</v>
      </c>
      <c r="L532" s="14">
        <f t="shared" si="41"/>
        <v>0</v>
      </c>
      <c r="M532" s="14">
        <f t="shared" si="42"/>
        <v>0</v>
      </c>
      <c r="N532" s="14">
        <f t="shared" si="43"/>
        <v>0</v>
      </c>
      <c r="O532" s="14">
        <f t="shared" si="44"/>
        <v>0</v>
      </c>
      <c r="P532" s="14">
        <f t="shared" si="40"/>
        <v>0</v>
      </c>
      <c r="Q532" s="14">
        <f t="shared" si="40"/>
        <v>0</v>
      </c>
    </row>
    <row r="533" spans="1:17">
      <c r="A533" s="53" t="str">
        <f>'Invulblad basisdienstregeling'!A533</f>
        <v>&lt;invullen&gt;</v>
      </c>
      <c r="B533" s="53">
        <f>'Invulblad basisdienstregeling'!B533</f>
        <v>0</v>
      </c>
      <c r="C533" s="53">
        <f>'Invulblad basisdienstregeling'!C533</f>
        <v>0</v>
      </c>
      <c r="D533" s="16"/>
      <c r="E533" s="17"/>
      <c r="F533" s="17"/>
      <c r="G533" s="17"/>
      <c r="H533" s="17"/>
      <c r="I533" s="17"/>
      <c r="J533" s="17"/>
      <c r="K533" s="26" t="s">
        <v>67</v>
      </c>
      <c r="L533" s="14">
        <f t="shared" si="41"/>
        <v>0</v>
      </c>
      <c r="M533" s="14">
        <f t="shared" si="42"/>
        <v>0</v>
      </c>
      <c r="N533" s="14">
        <f t="shared" si="43"/>
        <v>0</v>
      </c>
      <c r="O533" s="14">
        <f t="shared" si="44"/>
        <v>0</v>
      </c>
      <c r="P533" s="14">
        <f t="shared" si="40"/>
        <v>0</v>
      </c>
      <c r="Q533" s="14">
        <f t="shared" si="40"/>
        <v>0</v>
      </c>
    </row>
    <row r="534" spans="1:17">
      <c r="A534" s="53" t="str">
        <f>'Invulblad basisdienstregeling'!A534</f>
        <v>&lt;invullen&gt;</v>
      </c>
      <c r="B534" s="53">
        <f>'Invulblad basisdienstregeling'!B534</f>
        <v>0</v>
      </c>
      <c r="C534" s="53">
        <f>'Invulblad basisdienstregeling'!C534</f>
        <v>0</v>
      </c>
      <c r="D534" s="16"/>
      <c r="E534" s="17"/>
      <c r="F534" s="17"/>
      <c r="G534" s="17"/>
      <c r="H534" s="17"/>
      <c r="I534" s="17"/>
      <c r="J534" s="17"/>
      <c r="K534" s="26" t="s">
        <v>68</v>
      </c>
      <c r="L534" s="14">
        <f t="shared" si="41"/>
        <v>0</v>
      </c>
      <c r="M534" s="14">
        <f t="shared" si="42"/>
        <v>0</v>
      </c>
      <c r="N534" s="14">
        <f t="shared" si="43"/>
        <v>0</v>
      </c>
      <c r="O534" s="14">
        <f t="shared" si="44"/>
        <v>0</v>
      </c>
      <c r="P534" s="14">
        <f t="shared" si="40"/>
        <v>0</v>
      </c>
      <c r="Q534" s="14">
        <f t="shared" si="40"/>
        <v>0</v>
      </c>
    </row>
    <row r="535" spans="1:17">
      <c r="A535" s="53" t="str">
        <f>'Invulblad basisdienstregeling'!A535</f>
        <v>&lt;invullen&gt;</v>
      </c>
      <c r="B535" s="53">
        <f>'Invulblad basisdienstregeling'!B535</f>
        <v>0</v>
      </c>
      <c r="C535" s="53">
        <f>'Invulblad basisdienstregeling'!C535</f>
        <v>0</v>
      </c>
      <c r="D535" s="16"/>
      <c r="E535" s="17"/>
      <c r="F535" s="17"/>
      <c r="G535" s="17"/>
      <c r="H535" s="17"/>
      <c r="I535" s="17"/>
      <c r="J535" s="17"/>
      <c r="K535" s="26" t="s">
        <v>69</v>
      </c>
      <c r="L535" s="14">
        <f t="shared" si="41"/>
        <v>0</v>
      </c>
      <c r="M535" s="14">
        <f t="shared" si="42"/>
        <v>0</v>
      </c>
      <c r="N535" s="14">
        <f t="shared" si="43"/>
        <v>0</v>
      </c>
      <c r="O535" s="14">
        <f t="shared" si="44"/>
        <v>0</v>
      </c>
      <c r="P535" s="14">
        <f t="shared" si="40"/>
        <v>0</v>
      </c>
      <c r="Q535" s="14">
        <f t="shared" si="40"/>
        <v>0</v>
      </c>
    </row>
    <row r="536" spans="1:17">
      <c r="A536" s="53" t="str">
        <f>'Invulblad basisdienstregeling'!A536</f>
        <v>&lt;invullen&gt;</v>
      </c>
      <c r="B536" s="53">
        <f>'Invulblad basisdienstregeling'!B536</f>
        <v>0</v>
      </c>
      <c r="C536" s="53">
        <f>'Invulblad basisdienstregeling'!C536</f>
        <v>0</v>
      </c>
      <c r="D536" s="16"/>
      <c r="E536" s="17"/>
      <c r="F536" s="17"/>
      <c r="G536" s="17"/>
      <c r="H536" s="17"/>
      <c r="I536" s="17"/>
      <c r="J536" s="17"/>
      <c r="K536" s="26" t="s">
        <v>70</v>
      </c>
      <c r="L536" s="14">
        <f t="shared" si="41"/>
        <v>0</v>
      </c>
      <c r="M536" s="14">
        <f t="shared" si="42"/>
        <v>0</v>
      </c>
      <c r="N536" s="14">
        <f t="shared" si="43"/>
        <v>0</v>
      </c>
      <c r="O536" s="14">
        <f t="shared" si="44"/>
        <v>0</v>
      </c>
      <c r="P536" s="14">
        <f t="shared" si="40"/>
        <v>0</v>
      </c>
      <c r="Q536" s="14">
        <f t="shared" si="40"/>
        <v>0</v>
      </c>
    </row>
    <row r="537" spans="1:17">
      <c r="A537" s="53" t="str">
        <f>'Invulblad basisdienstregeling'!A537</f>
        <v>&lt;invullen&gt;</v>
      </c>
      <c r="B537" s="53">
        <f>'Invulblad basisdienstregeling'!B537</f>
        <v>0</v>
      </c>
      <c r="C537" s="53">
        <f>'Invulblad basisdienstregeling'!C537</f>
        <v>0</v>
      </c>
      <c r="D537" s="16"/>
      <c r="E537" s="17"/>
      <c r="F537" s="17"/>
      <c r="G537" s="17"/>
      <c r="H537" s="17"/>
      <c r="I537" s="17"/>
      <c r="J537" s="17"/>
      <c r="K537" s="19" t="s">
        <v>64</v>
      </c>
      <c r="L537" s="14">
        <f t="shared" si="41"/>
        <v>0</v>
      </c>
      <c r="M537" s="14">
        <f t="shared" si="42"/>
        <v>0</v>
      </c>
      <c r="N537" s="14">
        <f t="shared" si="43"/>
        <v>0</v>
      </c>
      <c r="O537" s="14">
        <f t="shared" si="44"/>
        <v>0</v>
      </c>
      <c r="P537" s="14">
        <f t="shared" si="40"/>
        <v>0</v>
      </c>
      <c r="Q537" s="14">
        <f t="shared" si="40"/>
        <v>0</v>
      </c>
    </row>
    <row r="538" spans="1:17">
      <c r="A538" s="53" t="str">
        <f>'Invulblad basisdienstregeling'!A538</f>
        <v>&lt;invullen&gt;</v>
      </c>
      <c r="B538" s="53">
        <f>'Invulblad basisdienstregeling'!B538</f>
        <v>0</v>
      </c>
      <c r="C538" s="53">
        <f>'Invulblad basisdienstregeling'!C538</f>
        <v>0</v>
      </c>
      <c r="D538" s="16"/>
      <c r="E538" s="17"/>
      <c r="F538" s="17"/>
      <c r="G538" s="17"/>
      <c r="H538" s="17"/>
      <c r="I538" s="17"/>
      <c r="J538" s="17"/>
      <c r="K538" s="19" t="s">
        <v>65</v>
      </c>
      <c r="L538" s="14">
        <f t="shared" si="41"/>
        <v>0</v>
      </c>
      <c r="M538" s="14">
        <f t="shared" si="42"/>
        <v>0</v>
      </c>
      <c r="N538" s="14">
        <f t="shared" si="43"/>
        <v>0</v>
      </c>
      <c r="O538" s="14">
        <f t="shared" si="44"/>
        <v>0</v>
      </c>
      <c r="P538" s="14">
        <f t="shared" si="40"/>
        <v>0</v>
      </c>
      <c r="Q538" s="14">
        <f t="shared" si="40"/>
        <v>0</v>
      </c>
    </row>
    <row r="539" spans="1:17">
      <c r="A539" s="53" t="str">
        <f>'Invulblad basisdienstregeling'!A539</f>
        <v>&lt;invullen&gt;</v>
      </c>
      <c r="B539" s="53">
        <f>'Invulblad basisdienstregeling'!B539</f>
        <v>0</v>
      </c>
      <c r="C539" s="53">
        <f>'Invulblad basisdienstregeling'!C539</f>
        <v>0</v>
      </c>
      <c r="D539" s="16"/>
      <c r="E539" s="17"/>
      <c r="F539" s="17"/>
      <c r="G539" s="17"/>
      <c r="H539" s="17"/>
      <c r="I539" s="17"/>
      <c r="J539" s="17"/>
      <c r="K539" s="19" t="s">
        <v>66</v>
      </c>
      <c r="L539" s="14">
        <f t="shared" si="41"/>
        <v>0</v>
      </c>
      <c r="M539" s="14">
        <f t="shared" si="42"/>
        <v>0</v>
      </c>
      <c r="N539" s="14">
        <f t="shared" si="43"/>
        <v>0</v>
      </c>
      <c r="O539" s="14">
        <f t="shared" si="44"/>
        <v>0</v>
      </c>
      <c r="P539" s="14">
        <f t="shared" si="40"/>
        <v>0</v>
      </c>
      <c r="Q539" s="14">
        <f t="shared" si="40"/>
        <v>0</v>
      </c>
    </row>
    <row r="540" spans="1:17">
      <c r="A540" s="53" t="str">
        <f>'Invulblad basisdienstregeling'!A540</f>
        <v>&lt;invullen&gt;</v>
      </c>
      <c r="B540" s="53">
        <f>'Invulblad basisdienstregeling'!B540</f>
        <v>0</v>
      </c>
      <c r="C540" s="53">
        <f>'Invulblad basisdienstregeling'!C540</f>
        <v>0</v>
      </c>
      <c r="D540" s="16"/>
      <c r="E540" s="17"/>
      <c r="F540" s="17"/>
      <c r="G540" s="17"/>
      <c r="H540" s="17"/>
      <c r="I540" s="17"/>
      <c r="J540" s="17"/>
      <c r="K540" s="19" t="s">
        <v>67</v>
      </c>
      <c r="L540" s="14">
        <f t="shared" si="41"/>
        <v>0</v>
      </c>
      <c r="M540" s="14">
        <f t="shared" si="42"/>
        <v>0</v>
      </c>
      <c r="N540" s="14">
        <f t="shared" si="43"/>
        <v>0</v>
      </c>
      <c r="O540" s="14">
        <f t="shared" si="44"/>
        <v>0</v>
      </c>
      <c r="P540" s="14">
        <f t="shared" ref="P540:Q571" si="45">I540*$D540</f>
        <v>0</v>
      </c>
      <c r="Q540" s="14">
        <f t="shared" si="45"/>
        <v>0</v>
      </c>
    </row>
    <row r="541" spans="1:17">
      <c r="A541" s="53" t="str">
        <f>'Invulblad basisdienstregeling'!A541</f>
        <v>&lt;invullen&gt;</v>
      </c>
      <c r="B541" s="53">
        <f>'Invulblad basisdienstregeling'!B541</f>
        <v>0</v>
      </c>
      <c r="C541" s="53">
        <f>'Invulblad basisdienstregeling'!C541</f>
        <v>0</v>
      </c>
      <c r="D541" s="16"/>
      <c r="E541" s="17"/>
      <c r="F541" s="17"/>
      <c r="G541" s="17"/>
      <c r="H541" s="17"/>
      <c r="I541" s="17"/>
      <c r="J541" s="17"/>
      <c r="K541" s="19" t="s">
        <v>68</v>
      </c>
      <c r="L541" s="14">
        <f t="shared" si="41"/>
        <v>0</v>
      </c>
      <c r="M541" s="14">
        <f t="shared" si="42"/>
        <v>0</v>
      </c>
      <c r="N541" s="14">
        <f t="shared" si="43"/>
        <v>0</v>
      </c>
      <c r="O541" s="14">
        <f t="shared" si="44"/>
        <v>0</v>
      </c>
      <c r="P541" s="14">
        <f t="shared" si="45"/>
        <v>0</v>
      </c>
      <c r="Q541" s="14">
        <f t="shared" si="45"/>
        <v>0</v>
      </c>
    </row>
    <row r="542" spans="1:17">
      <c r="A542" s="53" t="str">
        <f>'Invulblad basisdienstregeling'!A542</f>
        <v>&lt;invullen&gt;</v>
      </c>
      <c r="B542" s="53">
        <f>'Invulblad basisdienstregeling'!B542</f>
        <v>0</v>
      </c>
      <c r="C542" s="53">
        <f>'Invulblad basisdienstregeling'!C542</f>
        <v>0</v>
      </c>
      <c r="D542" s="16"/>
      <c r="E542" s="17"/>
      <c r="F542" s="17"/>
      <c r="G542" s="17"/>
      <c r="H542" s="17"/>
      <c r="I542" s="17"/>
      <c r="J542" s="17"/>
      <c r="K542" s="19" t="s">
        <v>69</v>
      </c>
      <c r="L542" s="14">
        <f t="shared" si="41"/>
        <v>0</v>
      </c>
      <c r="M542" s="14">
        <f t="shared" si="42"/>
        <v>0</v>
      </c>
      <c r="N542" s="14">
        <f t="shared" si="43"/>
        <v>0</v>
      </c>
      <c r="O542" s="14">
        <f t="shared" si="44"/>
        <v>0</v>
      </c>
      <c r="P542" s="14">
        <f t="shared" si="45"/>
        <v>0</v>
      </c>
      <c r="Q542" s="14">
        <f t="shared" si="45"/>
        <v>0</v>
      </c>
    </row>
    <row r="543" spans="1:17">
      <c r="A543" s="53" t="str">
        <f>'Invulblad basisdienstregeling'!A543</f>
        <v>&lt;invullen&gt;</v>
      </c>
      <c r="B543" s="53">
        <f>'Invulblad basisdienstregeling'!B543</f>
        <v>0</v>
      </c>
      <c r="C543" s="53">
        <f>'Invulblad basisdienstregeling'!C543</f>
        <v>0</v>
      </c>
      <c r="D543" s="16"/>
      <c r="E543" s="17"/>
      <c r="F543" s="17"/>
      <c r="G543" s="17"/>
      <c r="H543" s="17"/>
      <c r="I543" s="17"/>
      <c r="J543" s="17"/>
      <c r="K543" s="19" t="s">
        <v>70</v>
      </c>
      <c r="L543" s="14">
        <f t="shared" si="41"/>
        <v>0</v>
      </c>
      <c r="M543" s="14">
        <f t="shared" si="42"/>
        <v>0</v>
      </c>
      <c r="N543" s="14">
        <f t="shared" si="43"/>
        <v>0</v>
      </c>
      <c r="O543" s="14">
        <f t="shared" si="44"/>
        <v>0</v>
      </c>
      <c r="P543" s="14">
        <f t="shared" si="45"/>
        <v>0</v>
      </c>
      <c r="Q543" s="14">
        <f t="shared" si="45"/>
        <v>0</v>
      </c>
    </row>
    <row r="544" spans="1:17">
      <c r="A544" s="53" t="str">
        <f>'Invulblad basisdienstregeling'!A544</f>
        <v>&lt;invullen&gt;</v>
      </c>
      <c r="B544" s="53">
        <f>'Invulblad basisdienstregeling'!B544</f>
        <v>0</v>
      </c>
      <c r="C544" s="53">
        <f>'Invulblad basisdienstregeling'!C544</f>
        <v>0</v>
      </c>
      <c r="D544" s="16"/>
      <c r="E544" s="17"/>
      <c r="F544" s="17"/>
      <c r="G544" s="17"/>
      <c r="H544" s="17"/>
      <c r="I544" s="17"/>
      <c r="J544" s="17"/>
      <c r="K544" s="21" t="s">
        <v>64</v>
      </c>
      <c r="L544" s="14">
        <f t="shared" si="41"/>
        <v>0</v>
      </c>
      <c r="M544" s="14">
        <f t="shared" si="42"/>
        <v>0</v>
      </c>
      <c r="N544" s="14">
        <f t="shared" si="43"/>
        <v>0</v>
      </c>
      <c r="O544" s="14">
        <f t="shared" si="44"/>
        <v>0</v>
      </c>
      <c r="P544" s="14">
        <f t="shared" si="45"/>
        <v>0</v>
      </c>
      <c r="Q544" s="14">
        <f t="shared" si="45"/>
        <v>0</v>
      </c>
    </row>
    <row r="545" spans="1:17">
      <c r="A545" s="53" t="str">
        <f>'Invulblad basisdienstregeling'!A545</f>
        <v>&lt;invullen&gt;</v>
      </c>
      <c r="B545" s="53">
        <f>'Invulblad basisdienstregeling'!B545</f>
        <v>0</v>
      </c>
      <c r="C545" s="53">
        <f>'Invulblad basisdienstregeling'!C545</f>
        <v>0</v>
      </c>
      <c r="D545" s="16"/>
      <c r="E545" s="17"/>
      <c r="F545" s="17"/>
      <c r="G545" s="17"/>
      <c r="H545" s="17"/>
      <c r="I545" s="17"/>
      <c r="J545" s="17"/>
      <c r="K545" s="21" t="s">
        <v>65</v>
      </c>
      <c r="L545" s="14">
        <f t="shared" si="41"/>
        <v>0</v>
      </c>
      <c r="M545" s="14">
        <f t="shared" si="42"/>
        <v>0</v>
      </c>
      <c r="N545" s="14">
        <f t="shared" si="43"/>
        <v>0</v>
      </c>
      <c r="O545" s="14">
        <f t="shared" si="44"/>
        <v>0</v>
      </c>
      <c r="P545" s="14">
        <f t="shared" si="45"/>
        <v>0</v>
      </c>
      <c r="Q545" s="14">
        <f t="shared" si="45"/>
        <v>0</v>
      </c>
    </row>
    <row r="546" spans="1:17">
      <c r="A546" s="53" t="str">
        <f>'Invulblad basisdienstregeling'!A546</f>
        <v>&lt;invullen&gt;</v>
      </c>
      <c r="B546" s="53">
        <f>'Invulblad basisdienstregeling'!B546</f>
        <v>0</v>
      </c>
      <c r="C546" s="53">
        <f>'Invulblad basisdienstregeling'!C546</f>
        <v>0</v>
      </c>
      <c r="D546" s="16"/>
      <c r="E546" s="17"/>
      <c r="F546" s="17"/>
      <c r="G546" s="17"/>
      <c r="H546" s="17"/>
      <c r="I546" s="17"/>
      <c r="J546" s="17"/>
      <c r="K546" s="21" t="s">
        <v>66</v>
      </c>
      <c r="L546" s="14">
        <f t="shared" si="41"/>
        <v>0</v>
      </c>
      <c r="M546" s="14">
        <f t="shared" si="42"/>
        <v>0</v>
      </c>
      <c r="N546" s="14">
        <f t="shared" si="43"/>
        <v>0</v>
      </c>
      <c r="O546" s="14">
        <f t="shared" si="44"/>
        <v>0</v>
      </c>
      <c r="P546" s="14">
        <f t="shared" si="45"/>
        <v>0</v>
      </c>
      <c r="Q546" s="14">
        <f t="shared" si="45"/>
        <v>0</v>
      </c>
    </row>
    <row r="547" spans="1:17">
      <c r="A547" s="53" t="str">
        <f>'Invulblad basisdienstregeling'!A547</f>
        <v>&lt;invullen&gt;</v>
      </c>
      <c r="B547" s="53">
        <f>'Invulblad basisdienstregeling'!B547</f>
        <v>0</v>
      </c>
      <c r="C547" s="53">
        <f>'Invulblad basisdienstregeling'!C547</f>
        <v>0</v>
      </c>
      <c r="D547" s="16"/>
      <c r="E547" s="17"/>
      <c r="F547" s="17"/>
      <c r="G547" s="17"/>
      <c r="H547" s="17"/>
      <c r="I547" s="17"/>
      <c r="J547" s="17"/>
      <c r="K547" s="21" t="s">
        <v>67</v>
      </c>
      <c r="L547" s="14">
        <f t="shared" si="41"/>
        <v>0</v>
      </c>
      <c r="M547" s="14">
        <f t="shared" si="42"/>
        <v>0</v>
      </c>
      <c r="N547" s="14">
        <f t="shared" si="43"/>
        <v>0</v>
      </c>
      <c r="O547" s="14">
        <f t="shared" si="44"/>
        <v>0</v>
      </c>
      <c r="P547" s="14">
        <f t="shared" si="45"/>
        <v>0</v>
      </c>
      <c r="Q547" s="14">
        <f t="shared" si="45"/>
        <v>0</v>
      </c>
    </row>
    <row r="548" spans="1:17">
      <c r="A548" s="53" t="str">
        <f>'Invulblad basisdienstregeling'!A548</f>
        <v>&lt;invullen&gt;</v>
      </c>
      <c r="B548" s="53">
        <f>'Invulblad basisdienstregeling'!B548</f>
        <v>0</v>
      </c>
      <c r="C548" s="53">
        <f>'Invulblad basisdienstregeling'!C548</f>
        <v>0</v>
      </c>
      <c r="D548" s="16"/>
      <c r="E548" s="17"/>
      <c r="F548" s="17"/>
      <c r="G548" s="17"/>
      <c r="H548" s="17"/>
      <c r="I548" s="17"/>
      <c r="J548" s="17"/>
      <c r="K548" s="21" t="s">
        <v>68</v>
      </c>
      <c r="L548" s="14">
        <f t="shared" si="41"/>
        <v>0</v>
      </c>
      <c r="M548" s="14">
        <f t="shared" si="42"/>
        <v>0</v>
      </c>
      <c r="N548" s="14">
        <f t="shared" si="43"/>
        <v>0</v>
      </c>
      <c r="O548" s="14">
        <f t="shared" si="44"/>
        <v>0</v>
      </c>
      <c r="P548" s="14">
        <f t="shared" si="45"/>
        <v>0</v>
      </c>
      <c r="Q548" s="14">
        <f t="shared" si="45"/>
        <v>0</v>
      </c>
    </row>
    <row r="549" spans="1:17">
      <c r="A549" s="53" t="str">
        <f>'Invulblad basisdienstregeling'!A549</f>
        <v>&lt;invullen&gt;</v>
      </c>
      <c r="B549" s="53">
        <f>'Invulblad basisdienstregeling'!B549</f>
        <v>0</v>
      </c>
      <c r="C549" s="53">
        <f>'Invulblad basisdienstregeling'!C549</f>
        <v>0</v>
      </c>
      <c r="D549" s="16"/>
      <c r="E549" s="17"/>
      <c r="F549" s="17"/>
      <c r="G549" s="17"/>
      <c r="H549" s="17"/>
      <c r="I549" s="17"/>
      <c r="J549" s="17"/>
      <c r="K549" s="21" t="s">
        <v>69</v>
      </c>
      <c r="L549" s="14">
        <f t="shared" si="41"/>
        <v>0</v>
      </c>
      <c r="M549" s="14">
        <f t="shared" si="42"/>
        <v>0</v>
      </c>
      <c r="N549" s="14">
        <f t="shared" si="43"/>
        <v>0</v>
      </c>
      <c r="O549" s="14">
        <f t="shared" si="44"/>
        <v>0</v>
      </c>
      <c r="P549" s="14">
        <f t="shared" si="45"/>
        <v>0</v>
      </c>
      <c r="Q549" s="14">
        <f t="shared" si="45"/>
        <v>0</v>
      </c>
    </row>
    <row r="550" spans="1:17">
      <c r="A550" s="53" t="str">
        <f>'Invulblad basisdienstregeling'!A550</f>
        <v>&lt;invullen&gt;</v>
      </c>
      <c r="B550" s="53">
        <f>'Invulblad basisdienstregeling'!B550</f>
        <v>0</v>
      </c>
      <c r="C550" s="53">
        <f>'Invulblad basisdienstregeling'!C550</f>
        <v>0</v>
      </c>
      <c r="D550" s="16"/>
      <c r="E550" s="17"/>
      <c r="F550" s="17"/>
      <c r="G550" s="17"/>
      <c r="H550" s="17"/>
      <c r="I550" s="17"/>
      <c r="J550" s="17"/>
      <c r="K550" s="21" t="s">
        <v>70</v>
      </c>
      <c r="L550" s="14">
        <f t="shared" si="41"/>
        <v>0</v>
      </c>
      <c r="M550" s="14">
        <f t="shared" si="42"/>
        <v>0</v>
      </c>
      <c r="N550" s="14">
        <f t="shared" si="43"/>
        <v>0</v>
      </c>
      <c r="O550" s="14">
        <f t="shared" si="44"/>
        <v>0</v>
      </c>
      <c r="P550" s="14">
        <f t="shared" si="45"/>
        <v>0</v>
      </c>
      <c r="Q550" s="14">
        <f t="shared" si="45"/>
        <v>0</v>
      </c>
    </row>
    <row r="551" spans="1:17">
      <c r="A551" s="53" t="str">
        <f>'Invulblad basisdienstregeling'!A551</f>
        <v>&lt;invullen&gt;</v>
      </c>
      <c r="B551" s="53">
        <f>'Invulblad basisdienstregeling'!B551</f>
        <v>0</v>
      </c>
      <c r="C551" s="53">
        <f>'Invulblad basisdienstregeling'!C551</f>
        <v>0</v>
      </c>
      <c r="D551" s="16"/>
      <c r="E551" s="17"/>
      <c r="F551" s="17"/>
      <c r="G551" s="17"/>
      <c r="H551" s="17"/>
      <c r="I551" s="17"/>
      <c r="J551" s="17"/>
      <c r="K551" s="23" t="s">
        <v>64</v>
      </c>
      <c r="L551" s="14">
        <f t="shared" si="41"/>
        <v>0</v>
      </c>
      <c r="M551" s="14">
        <f t="shared" si="42"/>
        <v>0</v>
      </c>
      <c r="N551" s="14">
        <f t="shared" si="43"/>
        <v>0</v>
      </c>
      <c r="O551" s="14">
        <f t="shared" si="44"/>
        <v>0</v>
      </c>
      <c r="P551" s="14">
        <f t="shared" si="45"/>
        <v>0</v>
      </c>
      <c r="Q551" s="14">
        <f t="shared" si="45"/>
        <v>0</v>
      </c>
    </row>
    <row r="552" spans="1:17">
      <c r="A552" s="53" t="str">
        <f>'Invulblad basisdienstregeling'!A552</f>
        <v>&lt;invullen&gt;</v>
      </c>
      <c r="B552" s="53">
        <f>'Invulblad basisdienstregeling'!B552</f>
        <v>0</v>
      </c>
      <c r="C552" s="53">
        <f>'Invulblad basisdienstregeling'!C552</f>
        <v>0</v>
      </c>
      <c r="D552" s="16"/>
      <c r="E552" s="17"/>
      <c r="F552" s="17"/>
      <c r="G552" s="17"/>
      <c r="H552" s="17"/>
      <c r="I552" s="17"/>
      <c r="J552" s="17"/>
      <c r="K552" s="23" t="s">
        <v>65</v>
      </c>
      <c r="L552" s="14">
        <f t="shared" si="41"/>
        <v>0</v>
      </c>
      <c r="M552" s="14">
        <f t="shared" si="42"/>
        <v>0</v>
      </c>
      <c r="N552" s="14">
        <f t="shared" si="43"/>
        <v>0</v>
      </c>
      <c r="O552" s="14">
        <f t="shared" si="44"/>
        <v>0</v>
      </c>
      <c r="P552" s="14">
        <f t="shared" si="45"/>
        <v>0</v>
      </c>
      <c r="Q552" s="14">
        <f t="shared" si="45"/>
        <v>0</v>
      </c>
    </row>
    <row r="553" spans="1:17">
      <c r="A553" s="53" t="str">
        <f>'Invulblad basisdienstregeling'!A553</f>
        <v>&lt;invullen&gt;</v>
      </c>
      <c r="B553" s="53">
        <f>'Invulblad basisdienstregeling'!B553</f>
        <v>0</v>
      </c>
      <c r="C553" s="53">
        <f>'Invulblad basisdienstregeling'!C553</f>
        <v>0</v>
      </c>
      <c r="D553" s="16"/>
      <c r="E553" s="17"/>
      <c r="F553" s="17"/>
      <c r="G553" s="17"/>
      <c r="H553" s="17"/>
      <c r="I553" s="17"/>
      <c r="J553" s="17"/>
      <c r="K553" s="23" t="s">
        <v>66</v>
      </c>
      <c r="L553" s="14">
        <f t="shared" si="41"/>
        <v>0</v>
      </c>
      <c r="M553" s="14">
        <f t="shared" si="42"/>
        <v>0</v>
      </c>
      <c r="N553" s="14">
        <f t="shared" si="43"/>
        <v>0</v>
      </c>
      <c r="O553" s="14">
        <f t="shared" si="44"/>
        <v>0</v>
      </c>
      <c r="P553" s="14">
        <f t="shared" si="45"/>
        <v>0</v>
      </c>
      <c r="Q553" s="14">
        <f t="shared" si="45"/>
        <v>0</v>
      </c>
    </row>
    <row r="554" spans="1:17">
      <c r="A554" s="53" t="str">
        <f>'Invulblad basisdienstregeling'!A554</f>
        <v>&lt;invullen&gt;</v>
      </c>
      <c r="B554" s="53">
        <f>'Invulblad basisdienstregeling'!B554</f>
        <v>0</v>
      </c>
      <c r="C554" s="53">
        <f>'Invulblad basisdienstregeling'!C554</f>
        <v>0</v>
      </c>
      <c r="D554" s="16"/>
      <c r="E554" s="17"/>
      <c r="F554" s="17"/>
      <c r="G554" s="17"/>
      <c r="H554" s="17"/>
      <c r="I554" s="17"/>
      <c r="J554" s="17"/>
      <c r="K554" s="23" t="s">
        <v>67</v>
      </c>
      <c r="L554" s="14">
        <f t="shared" si="41"/>
        <v>0</v>
      </c>
      <c r="M554" s="14">
        <f t="shared" si="42"/>
        <v>0</v>
      </c>
      <c r="N554" s="14">
        <f t="shared" si="43"/>
        <v>0</v>
      </c>
      <c r="O554" s="14">
        <f t="shared" si="44"/>
        <v>0</v>
      </c>
      <c r="P554" s="14">
        <f t="shared" si="45"/>
        <v>0</v>
      </c>
      <c r="Q554" s="14">
        <f t="shared" si="45"/>
        <v>0</v>
      </c>
    </row>
    <row r="555" spans="1:17">
      <c r="A555" s="53" t="str">
        <f>'Invulblad basisdienstregeling'!A555</f>
        <v>&lt;invullen&gt;</v>
      </c>
      <c r="B555" s="53">
        <f>'Invulblad basisdienstregeling'!B555</f>
        <v>0</v>
      </c>
      <c r="C555" s="53">
        <f>'Invulblad basisdienstregeling'!C555</f>
        <v>0</v>
      </c>
      <c r="D555" s="16"/>
      <c r="E555" s="17"/>
      <c r="F555" s="17"/>
      <c r="G555" s="17"/>
      <c r="H555" s="17"/>
      <c r="I555" s="17"/>
      <c r="J555" s="17"/>
      <c r="K555" s="23" t="s">
        <v>68</v>
      </c>
      <c r="L555" s="14">
        <f t="shared" si="41"/>
        <v>0</v>
      </c>
      <c r="M555" s="14">
        <f t="shared" si="42"/>
        <v>0</v>
      </c>
      <c r="N555" s="14">
        <f t="shared" si="43"/>
        <v>0</v>
      </c>
      <c r="O555" s="14">
        <f t="shared" si="44"/>
        <v>0</v>
      </c>
      <c r="P555" s="14">
        <f t="shared" si="45"/>
        <v>0</v>
      </c>
      <c r="Q555" s="14">
        <f t="shared" si="45"/>
        <v>0</v>
      </c>
    </row>
    <row r="556" spans="1:17">
      <c r="A556" s="53" t="str">
        <f>'Invulblad basisdienstregeling'!A556</f>
        <v>&lt;invullen&gt;</v>
      </c>
      <c r="B556" s="53">
        <f>'Invulblad basisdienstregeling'!B556</f>
        <v>0</v>
      </c>
      <c r="C556" s="53">
        <f>'Invulblad basisdienstregeling'!C556</f>
        <v>0</v>
      </c>
      <c r="D556" s="16"/>
      <c r="E556" s="17"/>
      <c r="F556" s="17"/>
      <c r="G556" s="17"/>
      <c r="H556" s="17"/>
      <c r="I556" s="17"/>
      <c r="J556" s="17"/>
      <c r="K556" s="23" t="s">
        <v>69</v>
      </c>
      <c r="L556" s="14">
        <f t="shared" si="41"/>
        <v>0</v>
      </c>
      <c r="M556" s="14">
        <f t="shared" si="42"/>
        <v>0</v>
      </c>
      <c r="N556" s="14">
        <f t="shared" si="43"/>
        <v>0</v>
      </c>
      <c r="O556" s="14">
        <f t="shared" si="44"/>
        <v>0</v>
      </c>
      <c r="P556" s="14">
        <f t="shared" si="45"/>
        <v>0</v>
      </c>
      <c r="Q556" s="14">
        <f t="shared" si="45"/>
        <v>0</v>
      </c>
    </row>
    <row r="557" spans="1:17">
      <c r="A557" s="53" t="str">
        <f>'Invulblad basisdienstregeling'!A557</f>
        <v>&lt;invullen&gt;</v>
      </c>
      <c r="B557" s="53">
        <f>'Invulblad basisdienstregeling'!B557</f>
        <v>0</v>
      </c>
      <c r="C557" s="53">
        <f>'Invulblad basisdienstregeling'!C557</f>
        <v>0</v>
      </c>
      <c r="D557" s="16"/>
      <c r="E557" s="17"/>
      <c r="F557" s="17"/>
      <c r="G557" s="17"/>
      <c r="H557" s="17"/>
      <c r="I557" s="17"/>
      <c r="J557" s="17"/>
      <c r="K557" s="23" t="s">
        <v>70</v>
      </c>
      <c r="L557" s="14">
        <f t="shared" si="41"/>
        <v>0</v>
      </c>
      <c r="M557" s="14">
        <f t="shared" si="42"/>
        <v>0</v>
      </c>
      <c r="N557" s="14">
        <f t="shared" si="43"/>
        <v>0</v>
      </c>
      <c r="O557" s="14">
        <f t="shared" si="44"/>
        <v>0</v>
      </c>
      <c r="P557" s="14">
        <f t="shared" si="45"/>
        <v>0</v>
      </c>
      <c r="Q557" s="14">
        <f t="shared" si="45"/>
        <v>0</v>
      </c>
    </row>
    <row r="558" spans="1:17">
      <c r="A558" s="53" t="str">
        <f>'Invulblad basisdienstregeling'!A558</f>
        <v>&lt;invullen&gt;</v>
      </c>
      <c r="B558" s="53">
        <f>'Invulblad basisdienstregeling'!B558</f>
        <v>0</v>
      </c>
      <c r="C558" s="53">
        <f>'Invulblad basisdienstregeling'!C558</f>
        <v>0</v>
      </c>
      <c r="D558" s="16"/>
      <c r="E558" s="17"/>
      <c r="F558" s="17"/>
      <c r="G558" s="17"/>
      <c r="H558" s="17"/>
      <c r="I558" s="17"/>
      <c r="J558" s="17"/>
      <c r="K558" s="24" t="s">
        <v>64</v>
      </c>
      <c r="L558" s="14">
        <f t="shared" si="41"/>
        <v>0</v>
      </c>
      <c r="M558" s="14">
        <f t="shared" si="42"/>
        <v>0</v>
      </c>
      <c r="N558" s="14">
        <f t="shared" si="43"/>
        <v>0</v>
      </c>
      <c r="O558" s="14">
        <f t="shared" si="44"/>
        <v>0</v>
      </c>
      <c r="P558" s="14">
        <f t="shared" si="45"/>
        <v>0</v>
      </c>
      <c r="Q558" s="14">
        <f t="shared" si="45"/>
        <v>0</v>
      </c>
    </row>
    <row r="559" spans="1:17">
      <c r="A559" s="53" t="str">
        <f>'Invulblad basisdienstregeling'!A559</f>
        <v>&lt;invullen&gt;</v>
      </c>
      <c r="B559" s="53">
        <f>'Invulblad basisdienstregeling'!B559</f>
        <v>0</v>
      </c>
      <c r="C559" s="53">
        <f>'Invulblad basisdienstregeling'!C559</f>
        <v>0</v>
      </c>
      <c r="D559" s="16"/>
      <c r="E559" s="17"/>
      <c r="F559" s="17"/>
      <c r="G559" s="17"/>
      <c r="H559" s="17"/>
      <c r="I559" s="17"/>
      <c r="J559" s="17"/>
      <c r="K559" s="24" t="s">
        <v>65</v>
      </c>
      <c r="L559" s="14">
        <f t="shared" si="41"/>
        <v>0</v>
      </c>
      <c r="M559" s="14">
        <f t="shared" si="42"/>
        <v>0</v>
      </c>
      <c r="N559" s="14">
        <f t="shared" si="43"/>
        <v>0</v>
      </c>
      <c r="O559" s="14">
        <f t="shared" si="44"/>
        <v>0</v>
      </c>
      <c r="P559" s="14">
        <f t="shared" si="45"/>
        <v>0</v>
      </c>
      <c r="Q559" s="14">
        <f t="shared" si="45"/>
        <v>0</v>
      </c>
    </row>
    <row r="560" spans="1:17">
      <c r="A560" s="53" t="str">
        <f>'Invulblad basisdienstregeling'!A560</f>
        <v>&lt;invullen&gt;</v>
      </c>
      <c r="B560" s="53">
        <f>'Invulblad basisdienstregeling'!B560</f>
        <v>0</v>
      </c>
      <c r="C560" s="53">
        <f>'Invulblad basisdienstregeling'!C560</f>
        <v>0</v>
      </c>
      <c r="D560" s="16"/>
      <c r="E560" s="17"/>
      <c r="F560" s="17"/>
      <c r="G560" s="17"/>
      <c r="H560" s="17"/>
      <c r="I560" s="17"/>
      <c r="J560" s="17"/>
      <c r="K560" s="24" t="s">
        <v>66</v>
      </c>
      <c r="L560" s="14">
        <f t="shared" si="41"/>
        <v>0</v>
      </c>
      <c r="M560" s="14">
        <f t="shared" si="42"/>
        <v>0</v>
      </c>
      <c r="N560" s="14">
        <f t="shared" si="43"/>
        <v>0</v>
      </c>
      <c r="O560" s="14">
        <f t="shared" si="44"/>
        <v>0</v>
      </c>
      <c r="P560" s="14">
        <f t="shared" si="45"/>
        <v>0</v>
      </c>
      <c r="Q560" s="14">
        <f t="shared" si="45"/>
        <v>0</v>
      </c>
    </row>
    <row r="561" spans="1:17">
      <c r="A561" s="53" t="str">
        <f>'Invulblad basisdienstregeling'!A561</f>
        <v>&lt;invullen&gt;</v>
      </c>
      <c r="B561" s="53">
        <f>'Invulblad basisdienstregeling'!B561</f>
        <v>0</v>
      </c>
      <c r="C561" s="53">
        <f>'Invulblad basisdienstregeling'!C561</f>
        <v>0</v>
      </c>
      <c r="D561" s="16"/>
      <c r="E561" s="17"/>
      <c r="F561" s="17"/>
      <c r="G561" s="17"/>
      <c r="H561" s="17"/>
      <c r="I561" s="17"/>
      <c r="J561" s="17"/>
      <c r="K561" s="24" t="s">
        <v>67</v>
      </c>
      <c r="L561" s="14">
        <f t="shared" si="41"/>
        <v>0</v>
      </c>
      <c r="M561" s="14">
        <f t="shared" si="42"/>
        <v>0</v>
      </c>
      <c r="N561" s="14">
        <f t="shared" si="43"/>
        <v>0</v>
      </c>
      <c r="O561" s="14">
        <f t="shared" si="44"/>
        <v>0</v>
      </c>
      <c r="P561" s="14">
        <f t="shared" si="45"/>
        <v>0</v>
      </c>
      <c r="Q561" s="14">
        <f t="shared" si="45"/>
        <v>0</v>
      </c>
    </row>
    <row r="562" spans="1:17">
      <c r="A562" s="53" t="str">
        <f>'Invulblad basisdienstregeling'!A562</f>
        <v>&lt;invullen&gt;</v>
      </c>
      <c r="B562" s="53">
        <f>'Invulblad basisdienstregeling'!B562</f>
        <v>0</v>
      </c>
      <c r="C562" s="53">
        <f>'Invulblad basisdienstregeling'!C562</f>
        <v>0</v>
      </c>
      <c r="D562" s="16"/>
      <c r="E562" s="17"/>
      <c r="F562" s="17"/>
      <c r="G562" s="17"/>
      <c r="H562" s="17"/>
      <c r="I562" s="17"/>
      <c r="J562" s="17"/>
      <c r="K562" s="24" t="s">
        <v>68</v>
      </c>
      <c r="L562" s="14">
        <f t="shared" si="41"/>
        <v>0</v>
      </c>
      <c r="M562" s="14">
        <f t="shared" si="42"/>
        <v>0</v>
      </c>
      <c r="N562" s="14">
        <f t="shared" si="43"/>
        <v>0</v>
      </c>
      <c r="O562" s="14">
        <f t="shared" si="44"/>
        <v>0</v>
      </c>
      <c r="P562" s="14">
        <f t="shared" si="45"/>
        <v>0</v>
      </c>
      <c r="Q562" s="14">
        <f t="shared" si="45"/>
        <v>0</v>
      </c>
    </row>
    <row r="563" spans="1:17">
      <c r="A563" s="53" t="str">
        <f>'Invulblad basisdienstregeling'!A563</f>
        <v>&lt;invullen&gt;</v>
      </c>
      <c r="B563" s="53">
        <f>'Invulblad basisdienstregeling'!B563</f>
        <v>0</v>
      </c>
      <c r="C563" s="53">
        <f>'Invulblad basisdienstregeling'!C563</f>
        <v>0</v>
      </c>
      <c r="D563" s="16"/>
      <c r="E563" s="17"/>
      <c r="F563" s="17"/>
      <c r="G563" s="17"/>
      <c r="H563" s="17"/>
      <c r="I563" s="17"/>
      <c r="J563" s="17"/>
      <c r="K563" s="24" t="s">
        <v>69</v>
      </c>
      <c r="L563" s="14">
        <f t="shared" si="41"/>
        <v>0</v>
      </c>
      <c r="M563" s="14">
        <f t="shared" si="42"/>
        <v>0</v>
      </c>
      <c r="N563" s="14">
        <f t="shared" si="43"/>
        <v>0</v>
      </c>
      <c r="O563" s="14">
        <f t="shared" si="44"/>
        <v>0</v>
      </c>
      <c r="P563" s="14">
        <f t="shared" si="45"/>
        <v>0</v>
      </c>
      <c r="Q563" s="14">
        <f t="shared" si="45"/>
        <v>0</v>
      </c>
    </row>
    <row r="564" spans="1:17">
      <c r="A564" s="53" t="str">
        <f>'Invulblad basisdienstregeling'!A564</f>
        <v>&lt;invullen&gt;</v>
      </c>
      <c r="B564" s="53">
        <f>'Invulblad basisdienstregeling'!B564</f>
        <v>0</v>
      </c>
      <c r="C564" s="53">
        <f>'Invulblad basisdienstregeling'!C564</f>
        <v>0</v>
      </c>
      <c r="D564" s="16"/>
      <c r="E564" s="17"/>
      <c r="F564" s="17"/>
      <c r="G564" s="17"/>
      <c r="H564" s="17"/>
      <c r="I564" s="17"/>
      <c r="J564" s="17"/>
      <c r="K564" s="24" t="s">
        <v>70</v>
      </c>
      <c r="L564" s="14">
        <f t="shared" si="41"/>
        <v>0</v>
      </c>
      <c r="M564" s="14">
        <f t="shared" si="42"/>
        <v>0</v>
      </c>
      <c r="N564" s="14">
        <f t="shared" si="43"/>
        <v>0</v>
      </c>
      <c r="O564" s="14">
        <f t="shared" si="44"/>
        <v>0</v>
      </c>
      <c r="P564" s="14">
        <f t="shared" si="45"/>
        <v>0</v>
      </c>
      <c r="Q564" s="14">
        <f t="shared" si="45"/>
        <v>0</v>
      </c>
    </row>
    <row r="565" spans="1:17">
      <c r="A565" s="53" t="str">
        <f>'Invulblad basisdienstregeling'!A565</f>
        <v>&lt;invullen&gt;</v>
      </c>
      <c r="B565" s="53">
        <f>'Invulblad basisdienstregeling'!B565</f>
        <v>0</v>
      </c>
      <c r="C565" s="53">
        <f>'Invulblad basisdienstregeling'!C565</f>
        <v>0</v>
      </c>
      <c r="D565" s="16"/>
      <c r="E565" s="17"/>
      <c r="F565" s="17"/>
      <c r="G565" s="17"/>
      <c r="H565" s="17"/>
      <c r="I565" s="17"/>
      <c r="J565" s="17"/>
      <c r="K565" s="25" t="s">
        <v>64</v>
      </c>
      <c r="L565" s="14">
        <f t="shared" si="41"/>
        <v>0</v>
      </c>
      <c r="M565" s="14">
        <f t="shared" si="42"/>
        <v>0</v>
      </c>
      <c r="N565" s="14">
        <f t="shared" si="43"/>
        <v>0</v>
      </c>
      <c r="O565" s="14">
        <f t="shared" si="44"/>
        <v>0</v>
      </c>
      <c r="P565" s="14">
        <f t="shared" si="45"/>
        <v>0</v>
      </c>
      <c r="Q565" s="14">
        <f t="shared" si="45"/>
        <v>0</v>
      </c>
    </row>
    <row r="566" spans="1:17">
      <c r="A566" s="53" t="str">
        <f>'Invulblad basisdienstregeling'!A566</f>
        <v>&lt;invullen&gt;</v>
      </c>
      <c r="B566" s="53">
        <f>'Invulblad basisdienstregeling'!B566</f>
        <v>0</v>
      </c>
      <c r="C566" s="53">
        <f>'Invulblad basisdienstregeling'!C566</f>
        <v>0</v>
      </c>
      <c r="D566" s="16"/>
      <c r="E566" s="17"/>
      <c r="F566" s="17"/>
      <c r="G566" s="17"/>
      <c r="H566" s="17"/>
      <c r="I566" s="17"/>
      <c r="J566" s="17"/>
      <c r="K566" s="25" t="s">
        <v>65</v>
      </c>
      <c r="L566" s="14">
        <f t="shared" si="41"/>
        <v>0</v>
      </c>
      <c r="M566" s="14">
        <f t="shared" si="42"/>
        <v>0</v>
      </c>
      <c r="N566" s="14">
        <f t="shared" si="43"/>
        <v>0</v>
      </c>
      <c r="O566" s="14">
        <f t="shared" si="44"/>
        <v>0</v>
      </c>
      <c r="P566" s="14">
        <f t="shared" si="45"/>
        <v>0</v>
      </c>
      <c r="Q566" s="14">
        <f t="shared" si="45"/>
        <v>0</v>
      </c>
    </row>
    <row r="567" spans="1:17">
      <c r="A567" s="53" t="str">
        <f>'Invulblad basisdienstregeling'!A567</f>
        <v>&lt;invullen&gt;</v>
      </c>
      <c r="B567" s="53">
        <f>'Invulblad basisdienstregeling'!B567</f>
        <v>0</v>
      </c>
      <c r="C567" s="53">
        <f>'Invulblad basisdienstregeling'!C567</f>
        <v>0</v>
      </c>
      <c r="D567" s="16"/>
      <c r="E567" s="17"/>
      <c r="F567" s="17"/>
      <c r="G567" s="17"/>
      <c r="H567" s="17"/>
      <c r="I567" s="17"/>
      <c r="J567" s="17"/>
      <c r="K567" s="25" t="s">
        <v>66</v>
      </c>
      <c r="L567" s="14">
        <f t="shared" si="41"/>
        <v>0</v>
      </c>
      <c r="M567" s="14">
        <f t="shared" si="42"/>
        <v>0</v>
      </c>
      <c r="N567" s="14">
        <f t="shared" si="43"/>
        <v>0</v>
      </c>
      <c r="O567" s="14">
        <f t="shared" si="44"/>
        <v>0</v>
      </c>
      <c r="P567" s="14">
        <f t="shared" si="45"/>
        <v>0</v>
      </c>
      <c r="Q567" s="14">
        <f t="shared" si="45"/>
        <v>0</v>
      </c>
    </row>
    <row r="568" spans="1:17">
      <c r="A568" s="53" t="str">
        <f>'Invulblad basisdienstregeling'!A568</f>
        <v>&lt;invullen&gt;</v>
      </c>
      <c r="B568" s="53">
        <f>'Invulblad basisdienstregeling'!B568</f>
        <v>0</v>
      </c>
      <c r="C568" s="53">
        <f>'Invulblad basisdienstregeling'!C568</f>
        <v>0</v>
      </c>
      <c r="D568" s="16"/>
      <c r="E568" s="17"/>
      <c r="F568" s="17"/>
      <c r="G568" s="17"/>
      <c r="H568" s="17"/>
      <c r="I568" s="17"/>
      <c r="J568" s="17"/>
      <c r="K568" s="25" t="s">
        <v>67</v>
      </c>
      <c r="L568" s="14">
        <f t="shared" si="41"/>
        <v>0</v>
      </c>
      <c r="M568" s="14">
        <f t="shared" si="42"/>
        <v>0</v>
      </c>
      <c r="N568" s="14">
        <f t="shared" si="43"/>
        <v>0</v>
      </c>
      <c r="O568" s="14">
        <f t="shared" si="44"/>
        <v>0</v>
      </c>
      <c r="P568" s="14">
        <f t="shared" si="45"/>
        <v>0</v>
      </c>
      <c r="Q568" s="14">
        <f t="shared" si="45"/>
        <v>0</v>
      </c>
    </row>
    <row r="569" spans="1:17">
      <c r="A569" s="53" t="str">
        <f>'Invulblad basisdienstregeling'!A569</f>
        <v>&lt;invullen&gt;</v>
      </c>
      <c r="B569" s="53">
        <f>'Invulblad basisdienstregeling'!B569</f>
        <v>0</v>
      </c>
      <c r="C569" s="53">
        <f>'Invulblad basisdienstregeling'!C569</f>
        <v>0</v>
      </c>
      <c r="D569" s="16"/>
      <c r="E569" s="17"/>
      <c r="F569" s="17"/>
      <c r="G569" s="17"/>
      <c r="H569" s="17"/>
      <c r="I569" s="17"/>
      <c r="J569" s="17"/>
      <c r="K569" s="25" t="s">
        <v>68</v>
      </c>
      <c r="L569" s="14">
        <f t="shared" si="41"/>
        <v>0</v>
      </c>
      <c r="M569" s="14">
        <f t="shared" si="42"/>
        <v>0</v>
      </c>
      <c r="N569" s="14">
        <f t="shared" si="43"/>
        <v>0</v>
      </c>
      <c r="O569" s="14">
        <f t="shared" si="44"/>
        <v>0</v>
      </c>
      <c r="P569" s="14">
        <f t="shared" si="45"/>
        <v>0</v>
      </c>
      <c r="Q569" s="14">
        <f t="shared" si="45"/>
        <v>0</v>
      </c>
    </row>
    <row r="570" spans="1:17">
      <c r="A570" s="53" t="str">
        <f>'Invulblad basisdienstregeling'!A570</f>
        <v>&lt;invullen&gt;</v>
      </c>
      <c r="B570" s="53">
        <f>'Invulblad basisdienstregeling'!B570</f>
        <v>0</v>
      </c>
      <c r="C570" s="53">
        <f>'Invulblad basisdienstregeling'!C570</f>
        <v>0</v>
      </c>
      <c r="D570" s="16"/>
      <c r="E570" s="17"/>
      <c r="F570" s="17"/>
      <c r="G570" s="17"/>
      <c r="H570" s="17"/>
      <c r="I570" s="17"/>
      <c r="J570" s="17"/>
      <c r="K570" s="25" t="s">
        <v>69</v>
      </c>
      <c r="L570" s="14">
        <f t="shared" si="41"/>
        <v>0</v>
      </c>
      <c r="M570" s="14">
        <f t="shared" si="42"/>
        <v>0</v>
      </c>
      <c r="N570" s="14">
        <f t="shared" si="43"/>
        <v>0</v>
      </c>
      <c r="O570" s="14">
        <f t="shared" si="44"/>
        <v>0</v>
      </c>
      <c r="P570" s="14">
        <f t="shared" si="45"/>
        <v>0</v>
      </c>
      <c r="Q570" s="14">
        <f t="shared" si="45"/>
        <v>0</v>
      </c>
    </row>
    <row r="571" spans="1:17">
      <c r="A571" s="53" t="str">
        <f>'Invulblad basisdienstregeling'!A571</f>
        <v>&lt;invullen&gt;</v>
      </c>
      <c r="B571" s="53">
        <f>'Invulblad basisdienstregeling'!B571</f>
        <v>0</v>
      </c>
      <c r="C571" s="53">
        <f>'Invulblad basisdienstregeling'!C571</f>
        <v>0</v>
      </c>
      <c r="D571" s="16"/>
      <c r="E571" s="17"/>
      <c r="F571" s="17"/>
      <c r="G571" s="17"/>
      <c r="H571" s="17"/>
      <c r="I571" s="17"/>
      <c r="J571" s="17"/>
      <c r="K571" s="25" t="s">
        <v>70</v>
      </c>
      <c r="L571" s="14">
        <f t="shared" si="41"/>
        <v>0</v>
      </c>
      <c r="M571" s="14">
        <f t="shared" si="42"/>
        <v>0</v>
      </c>
      <c r="N571" s="14">
        <f t="shared" si="43"/>
        <v>0</v>
      </c>
      <c r="O571" s="14">
        <f t="shared" si="44"/>
        <v>0</v>
      </c>
      <c r="P571" s="14">
        <f t="shared" si="45"/>
        <v>0</v>
      </c>
      <c r="Q571" s="14">
        <f t="shared" si="45"/>
        <v>0</v>
      </c>
    </row>
    <row r="572" spans="1:17">
      <c r="A572" s="53" t="str">
        <f>'Invulblad basisdienstregeling'!A572</f>
        <v>lege rij - hierboven nieuwe rijen invoegen</v>
      </c>
      <c r="B572" s="53">
        <f>'Invulblad basisdienstregeling'!B572</f>
        <v>0</v>
      </c>
      <c r="C572" s="53">
        <f>'Invulblad basisdienstregeling'!C572</f>
        <v>0</v>
      </c>
      <c r="D572" s="30"/>
      <c r="E572" s="31"/>
      <c r="F572" s="31"/>
      <c r="G572" s="31"/>
      <c r="H572" s="31"/>
      <c r="I572" s="31"/>
      <c r="J572" s="31"/>
      <c r="K572" s="32"/>
      <c r="L572" s="33"/>
      <c r="M572" s="33"/>
      <c r="N572" s="33"/>
      <c r="O572" s="33"/>
      <c r="P572" s="33"/>
      <c r="Q572" s="33"/>
    </row>
    <row r="573" spans="1:17" ht="15.95" thickBot="1">
      <c r="A573" s="148" t="s">
        <v>38</v>
      </c>
      <c r="B573" s="149"/>
      <c r="C573" s="149"/>
      <c r="D573" s="149"/>
      <c r="E573" s="149"/>
      <c r="F573" s="149"/>
      <c r="G573" s="149"/>
      <c r="H573" s="149"/>
      <c r="I573" s="149"/>
      <c r="J573" s="149"/>
      <c r="K573" s="150"/>
      <c r="L573" s="34">
        <f>SUM(L12:L572)</f>
        <v>0</v>
      </c>
      <c r="M573" s="34">
        <f t="shared" ref="M573:Q573" si="46">SUM(M12:M572)</f>
        <v>0</v>
      </c>
      <c r="N573" s="34">
        <f t="shared" si="46"/>
        <v>0</v>
      </c>
      <c r="O573" s="34">
        <f>SUM(O12:O572)</f>
        <v>0</v>
      </c>
      <c r="P573" s="34">
        <f>SUM(P12:P572)</f>
        <v>0</v>
      </c>
      <c r="Q573" s="34">
        <f t="shared" si="46"/>
        <v>0</v>
      </c>
    </row>
  </sheetData>
  <mergeCells count="13">
    <mergeCell ref="K10:K11"/>
    <mergeCell ref="L10:Q10"/>
    <mergeCell ref="A573:K573"/>
    <mergeCell ref="A1:Q1"/>
    <mergeCell ref="A3:Q3"/>
    <mergeCell ref="A6:Q6"/>
    <mergeCell ref="A7:N7"/>
    <mergeCell ref="A8:Q8"/>
    <mergeCell ref="A10:A11"/>
    <mergeCell ref="B10:B11"/>
    <mergeCell ref="C10:C11"/>
    <mergeCell ref="D10:D11"/>
    <mergeCell ref="E10:J10"/>
  </mergeCells>
  <pageMargins left="0.7" right="0.7" top="0.75" bottom="0.75" header="0.3" footer="0.3"/>
  <pageSetup paperSize="9" scale="6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94299-DFD7-4130-9491-379A079E260A}">
  <sheetPr>
    <pageSetUpPr fitToPage="1"/>
  </sheetPr>
  <dimension ref="A1:Q573"/>
  <sheetViews>
    <sheetView showGridLines="0" zoomScale="70" zoomScaleNormal="70" workbookViewId="0">
      <selection activeCell="A3" sqref="A3:Q3"/>
    </sheetView>
  </sheetViews>
  <sheetFormatPr defaultRowHeight="12.6"/>
  <cols>
    <col min="1" max="1" width="19.28515625" customWidth="1"/>
    <col min="2" max="3" width="26.140625" customWidth="1"/>
    <col min="4" max="4" width="12" bestFit="1" customWidth="1"/>
    <col min="11" max="11" width="14.7109375" bestFit="1" customWidth="1"/>
    <col min="12" max="17" width="10" customWidth="1"/>
  </cols>
  <sheetData>
    <row r="1" spans="1:17" ht="18">
      <c r="A1" s="136" t="s">
        <v>75</v>
      </c>
      <c r="B1" s="136"/>
      <c r="C1" s="136"/>
      <c r="D1" s="136"/>
      <c r="E1" s="136"/>
      <c r="F1" s="136"/>
      <c r="G1" s="136"/>
      <c r="H1" s="136"/>
      <c r="I1" s="136"/>
      <c r="J1" s="136"/>
      <c r="K1" s="136"/>
      <c r="L1" s="136"/>
      <c r="M1" s="136"/>
      <c r="N1" s="136"/>
      <c r="O1" s="136"/>
      <c r="P1" s="136"/>
      <c r="Q1" s="136"/>
    </row>
    <row r="2" spans="1:17" ht="12.95">
      <c r="A2" s="1"/>
      <c r="B2" s="2"/>
      <c r="C2" s="1"/>
      <c r="D2" s="1"/>
      <c r="E2" s="2"/>
      <c r="F2" s="2"/>
      <c r="G2" s="2"/>
      <c r="H2" s="2"/>
      <c r="I2" s="2"/>
      <c r="J2" s="2"/>
      <c r="K2" s="1"/>
      <c r="L2" s="2"/>
      <c r="M2" s="3"/>
      <c r="N2" s="3"/>
      <c r="O2" s="3"/>
      <c r="P2" s="3"/>
      <c r="Q2" s="3"/>
    </row>
    <row r="3" spans="1:17" ht="48.4" customHeight="1">
      <c r="A3" s="135" t="s">
        <v>76</v>
      </c>
      <c r="B3" s="135"/>
      <c r="C3" s="135"/>
      <c r="D3" s="135"/>
      <c r="E3" s="135"/>
      <c r="F3" s="135"/>
      <c r="G3" s="135"/>
      <c r="H3" s="135"/>
      <c r="I3" s="135"/>
      <c r="J3" s="135"/>
      <c r="K3" s="135"/>
      <c r="L3" s="135"/>
      <c r="M3" s="135"/>
      <c r="N3" s="135"/>
      <c r="O3" s="135"/>
      <c r="P3" s="135"/>
      <c r="Q3" s="135"/>
    </row>
    <row r="4" spans="1:17" ht="12.95">
      <c r="A4" s="1" t="s">
        <v>46</v>
      </c>
      <c r="B4" s="5"/>
      <c r="C4" s="4"/>
      <c r="D4" s="4"/>
      <c r="E4" s="4"/>
      <c r="F4" s="4"/>
      <c r="G4" s="4"/>
      <c r="H4" s="4"/>
      <c r="I4" s="4"/>
      <c r="J4" s="4"/>
      <c r="K4" s="4"/>
      <c r="L4" s="4"/>
      <c r="M4" s="4"/>
      <c r="N4" s="4"/>
      <c r="O4" s="4"/>
      <c r="P4" s="4"/>
      <c r="Q4" s="4"/>
    </row>
    <row r="5" spans="1:17" ht="12.95">
      <c r="A5" s="1"/>
      <c r="B5" s="4"/>
      <c r="C5" s="4"/>
      <c r="D5" s="4"/>
      <c r="E5" s="4"/>
      <c r="F5" s="4"/>
      <c r="G5" s="4"/>
      <c r="H5" s="4"/>
      <c r="I5" s="4"/>
      <c r="J5" s="4"/>
      <c r="K5" s="4"/>
      <c r="L5" s="4"/>
      <c r="M5" s="4"/>
      <c r="N5" s="4"/>
      <c r="O5" s="4"/>
      <c r="P5" s="4"/>
      <c r="Q5" s="4"/>
    </row>
    <row r="6" spans="1:17" ht="34.9" customHeight="1">
      <c r="A6" s="135" t="s">
        <v>47</v>
      </c>
      <c r="B6" s="135"/>
      <c r="C6" s="135"/>
      <c r="D6" s="135"/>
      <c r="E6" s="135"/>
      <c r="F6" s="135"/>
      <c r="G6" s="135"/>
      <c r="H6" s="135"/>
      <c r="I6" s="135"/>
      <c r="J6" s="135"/>
      <c r="K6" s="135"/>
      <c r="L6" s="135"/>
      <c r="M6" s="135"/>
      <c r="N6" s="135"/>
      <c r="O6" s="135"/>
      <c r="P6" s="135"/>
      <c r="Q6" s="135"/>
    </row>
    <row r="7" spans="1:17" ht="12.75" customHeight="1">
      <c r="A7" s="137" t="s">
        <v>48</v>
      </c>
      <c r="B7" s="138"/>
      <c r="C7" s="138"/>
      <c r="D7" s="138"/>
      <c r="E7" s="138"/>
      <c r="F7" s="138"/>
      <c r="G7" s="138"/>
      <c r="H7" s="138"/>
      <c r="I7" s="138"/>
      <c r="J7" s="138"/>
      <c r="K7" s="138"/>
      <c r="L7" s="138"/>
      <c r="M7" s="138"/>
      <c r="N7" s="138"/>
      <c r="O7" s="6"/>
      <c r="P7" s="6"/>
      <c r="Q7" s="4"/>
    </row>
    <row r="8" spans="1:17" ht="40.9" customHeight="1">
      <c r="A8" s="139" t="s">
        <v>49</v>
      </c>
      <c r="B8" s="139"/>
      <c r="C8" s="139"/>
      <c r="D8" s="139"/>
      <c r="E8" s="139"/>
      <c r="F8" s="139"/>
      <c r="G8" s="139"/>
      <c r="H8" s="139"/>
      <c r="I8" s="139"/>
      <c r="J8" s="139"/>
      <c r="K8" s="139"/>
      <c r="L8" s="139"/>
      <c r="M8" s="139"/>
      <c r="N8" s="139"/>
      <c r="O8" s="139"/>
      <c r="P8" s="139"/>
      <c r="Q8" s="139"/>
    </row>
    <row r="9" spans="1:17">
      <c r="A9" s="7"/>
      <c r="B9" s="3"/>
      <c r="C9" s="3"/>
      <c r="D9" s="3"/>
      <c r="E9" s="3"/>
      <c r="F9" s="3"/>
      <c r="G9" s="3"/>
      <c r="H9" s="3"/>
      <c r="I9" s="3"/>
      <c r="J9" s="3"/>
      <c r="K9" s="3"/>
      <c r="L9" s="3"/>
      <c r="M9" s="3"/>
      <c r="N9" s="3"/>
      <c r="O9" s="3"/>
      <c r="P9" s="3"/>
      <c r="Q9" s="3"/>
    </row>
    <row r="10" spans="1:17" ht="12.95">
      <c r="A10" s="140" t="s">
        <v>50</v>
      </c>
      <c r="B10" s="142" t="s">
        <v>51</v>
      </c>
      <c r="C10" s="142" t="s">
        <v>52</v>
      </c>
      <c r="D10" s="142" t="s">
        <v>53</v>
      </c>
      <c r="E10" s="144" t="s">
        <v>54</v>
      </c>
      <c r="F10" s="145"/>
      <c r="G10" s="145"/>
      <c r="H10" s="145"/>
      <c r="I10" s="145"/>
      <c r="J10" s="145"/>
      <c r="K10" s="142" t="s">
        <v>55</v>
      </c>
      <c r="L10" s="144" t="s">
        <v>77</v>
      </c>
      <c r="M10" s="144"/>
      <c r="N10" s="144"/>
      <c r="O10" s="146"/>
      <c r="P10" s="146"/>
      <c r="Q10" s="147"/>
    </row>
    <row r="11" spans="1:17" ht="13.5" thickBot="1">
      <c r="A11" s="141"/>
      <c r="B11" s="143"/>
      <c r="C11" s="143"/>
      <c r="D11" s="143"/>
      <c r="E11" s="8" t="s">
        <v>57</v>
      </c>
      <c r="F11" s="8" t="s">
        <v>58</v>
      </c>
      <c r="G11" s="8" t="s">
        <v>59</v>
      </c>
      <c r="H11" s="8" t="s">
        <v>60</v>
      </c>
      <c r="I11" s="8" t="s">
        <v>61</v>
      </c>
      <c r="J11" s="8" t="s">
        <v>62</v>
      </c>
      <c r="K11" s="143"/>
      <c r="L11" s="8" t="s">
        <v>57</v>
      </c>
      <c r="M11" s="8" t="s">
        <v>58</v>
      </c>
      <c r="N11" s="8" t="s">
        <v>59</v>
      </c>
      <c r="O11" s="8" t="s">
        <v>60</v>
      </c>
      <c r="P11" s="8" t="s">
        <v>61</v>
      </c>
      <c r="Q11" s="8" t="s">
        <v>62</v>
      </c>
    </row>
    <row r="12" spans="1:17">
      <c r="A12" s="53" t="str">
        <f>'Invulblad basisdienstregeling'!A12</f>
        <v>&lt;invullen&gt;</v>
      </c>
      <c r="B12" s="53">
        <f>'Invulblad basisdienstregeling'!B12</f>
        <v>0</v>
      </c>
      <c r="C12" s="53">
        <f>'Invulblad basisdienstregeling'!C12</f>
        <v>0</v>
      </c>
      <c r="D12" s="11"/>
      <c r="E12" s="12"/>
      <c r="F12" s="12"/>
      <c r="G12" s="12"/>
      <c r="H12" s="12"/>
      <c r="I12" s="12"/>
      <c r="J12" s="12"/>
      <c r="K12" s="18" t="s">
        <v>64</v>
      </c>
      <c r="L12" s="14">
        <f t="shared" ref="L12:L75" si="0">E12*$D12</f>
        <v>0</v>
      </c>
      <c r="M12" s="14">
        <f t="shared" ref="M12:M75" si="1">F12*$D12</f>
        <v>0</v>
      </c>
      <c r="N12" s="14">
        <f t="shared" ref="N12:N75" si="2">G12*$D12</f>
        <v>0</v>
      </c>
      <c r="O12" s="14">
        <f t="shared" ref="O12:O75" si="3">H12*$D12</f>
        <v>0</v>
      </c>
      <c r="P12" s="14">
        <f t="shared" ref="P12:Q27" si="4">I12*$D12</f>
        <v>0</v>
      </c>
      <c r="Q12" s="14">
        <f t="shared" si="4"/>
        <v>0</v>
      </c>
    </row>
    <row r="13" spans="1:17">
      <c r="A13" s="53" t="str">
        <f>'Invulblad basisdienstregeling'!A13</f>
        <v>&lt;invullen&gt;</v>
      </c>
      <c r="B13" s="53">
        <f>'Invulblad basisdienstregeling'!B13</f>
        <v>0</v>
      </c>
      <c r="C13" s="53">
        <f>'Invulblad basisdienstregeling'!C13</f>
        <v>0</v>
      </c>
      <c r="D13" s="11"/>
      <c r="E13" s="12"/>
      <c r="F13" s="12"/>
      <c r="G13" s="12"/>
      <c r="H13" s="12"/>
      <c r="I13" s="12"/>
      <c r="J13" s="12"/>
      <c r="K13" s="18" t="s">
        <v>65</v>
      </c>
      <c r="L13" s="14">
        <f t="shared" si="0"/>
        <v>0</v>
      </c>
      <c r="M13" s="14">
        <f t="shared" si="1"/>
        <v>0</v>
      </c>
      <c r="N13" s="14">
        <f t="shared" si="2"/>
        <v>0</v>
      </c>
      <c r="O13" s="14">
        <f t="shared" si="3"/>
        <v>0</v>
      </c>
      <c r="P13" s="14">
        <f t="shared" si="4"/>
        <v>0</v>
      </c>
      <c r="Q13" s="14">
        <f t="shared" si="4"/>
        <v>0</v>
      </c>
    </row>
    <row r="14" spans="1:17">
      <c r="A14" s="53" t="str">
        <f>'Invulblad basisdienstregeling'!A14</f>
        <v>&lt;invullen&gt;</v>
      </c>
      <c r="B14" s="53">
        <f>'Invulblad basisdienstregeling'!B14</f>
        <v>0</v>
      </c>
      <c r="C14" s="53">
        <f>'Invulblad basisdienstregeling'!C14</f>
        <v>0</v>
      </c>
      <c r="D14" s="11"/>
      <c r="E14" s="12"/>
      <c r="F14" s="12"/>
      <c r="G14" s="12"/>
      <c r="H14" s="12"/>
      <c r="I14" s="12"/>
      <c r="J14" s="12"/>
      <c r="K14" s="18" t="s">
        <v>66</v>
      </c>
      <c r="L14" s="14">
        <f t="shared" si="0"/>
        <v>0</v>
      </c>
      <c r="M14" s="14">
        <f t="shared" si="1"/>
        <v>0</v>
      </c>
      <c r="N14" s="14">
        <f t="shared" si="2"/>
        <v>0</v>
      </c>
      <c r="O14" s="14">
        <f t="shared" si="3"/>
        <v>0</v>
      </c>
      <c r="P14" s="14">
        <f t="shared" si="4"/>
        <v>0</v>
      </c>
      <c r="Q14" s="14">
        <f t="shared" si="4"/>
        <v>0</v>
      </c>
    </row>
    <row r="15" spans="1:17">
      <c r="A15" s="53" t="str">
        <f>'Invulblad basisdienstregeling'!A15</f>
        <v>&lt;invullen&gt;</v>
      </c>
      <c r="B15" s="53">
        <f>'Invulblad basisdienstregeling'!B15</f>
        <v>0</v>
      </c>
      <c r="C15" s="53">
        <f>'Invulblad basisdienstregeling'!C15</f>
        <v>0</v>
      </c>
      <c r="D15" s="11"/>
      <c r="E15" s="12"/>
      <c r="F15" s="12"/>
      <c r="G15" s="12"/>
      <c r="H15" s="12"/>
      <c r="I15" s="12"/>
      <c r="J15" s="12"/>
      <c r="K15" s="18" t="s">
        <v>67</v>
      </c>
      <c r="L15" s="14">
        <f t="shared" si="0"/>
        <v>0</v>
      </c>
      <c r="M15" s="14">
        <f t="shared" si="1"/>
        <v>0</v>
      </c>
      <c r="N15" s="14">
        <f t="shared" si="2"/>
        <v>0</v>
      </c>
      <c r="O15" s="14">
        <f t="shared" si="3"/>
        <v>0</v>
      </c>
      <c r="P15" s="14">
        <f t="shared" si="4"/>
        <v>0</v>
      </c>
      <c r="Q15" s="14">
        <f t="shared" si="4"/>
        <v>0</v>
      </c>
    </row>
    <row r="16" spans="1:17">
      <c r="A16" s="53" t="str">
        <f>'Invulblad basisdienstregeling'!A16</f>
        <v>&lt;invullen&gt;</v>
      </c>
      <c r="B16" s="53">
        <f>'Invulblad basisdienstregeling'!B16</f>
        <v>0</v>
      </c>
      <c r="C16" s="53">
        <f>'Invulblad basisdienstregeling'!C16</f>
        <v>0</v>
      </c>
      <c r="D16" s="11"/>
      <c r="E16" s="12"/>
      <c r="F16" s="12"/>
      <c r="G16" s="12"/>
      <c r="H16" s="12"/>
      <c r="I16" s="12"/>
      <c r="J16" s="12"/>
      <c r="K16" s="18" t="s">
        <v>68</v>
      </c>
      <c r="L16" s="14">
        <f t="shared" si="0"/>
        <v>0</v>
      </c>
      <c r="M16" s="14">
        <f t="shared" si="1"/>
        <v>0</v>
      </c>
      <c r="N16" s="14">
        <f t="shared" si="2"/>
        <v>0</v>
      </c>
      <c r="O16" s="14">
        <f t="shared" si="3"/>
        <v>0</v>
      </c>
      <c r="P16" s="14">
        <f t="shared" si="4"/>
        <v>0</v>
      </c>
      <c r="Q16" s="14">
        <f>J16*$D16</f>
        <v>0</v>
      </c>
    </row>
    <row r="17" spans="1:17">
      <c r="A17" s="53" t="str">
        <f>'Invulblad basisdienstregeling'!A17</f>
        <v>&lt;invullen&gt;</v>
      </c>
      <c r="B17" s="53">
        <f>'Invulblad basisdienstregeling'!B17</f>
        <v>0</v>
      </c>
      <c r="C17" s="53">
        <f>'Invulblad basisdienstregeling'!C17</f>
        <v>0</v>
      </c>
      <c r="D17" s="16"/>
      <c r="E17" s="17"/>
      <c r="F17" s="17"/>
      <c r="G17" s="17"/>
      <c r="H17" s="17"/>
      <c r="I17" s="17"/>
      <c r="J17" s="17"/>
      <c r="K17" s="18" t="s">
        <v>69</v>
      </c>
      <c r="L17" s="14">
        <f t="shared" si="0"/>
        <v>0</v>
      </c>
      <c r="M17" s="14">
        <f t="shared" si="1"/>
        <v>0</v>
      </c>
      <c r="N17" s="14">
        <f t="shared" si="2"/>
        <v>0</v>
      </c>
      <c r="O17" s="14">
        <f t="shared" si="3"/>
        <v>0</v>
      </c>
      <c r="P17" s="14">
        <f t="shared" si="4"/>
        <v>0</v>
      </c>
      <c r="Q17" s="14">
        <f t="shared" si="4"/>
        <v>0</v>
      </c>
    </row>
    <row r="18" spans="1:17">
      <c r="A18" s="53" t="str">
        <f>'Invulblad basisdienstregeling'!A18</f>
        <v>&lt;invullen&gt;</v>
      </c>
      <c r="B18" s="53">
        <f>'Invulblad basisdienstregeling'!B18</f>
        <v>0</v>
      </c>
      <c r="C18" s="53">
        <f>'Invulblad basisdienstregeling'!C18</f>
        <v>0</v>
      </c>
      <c r="D18" s="11"/>
      <c r="E18" s="12"/>
      <c r="F18" s="12"/>
      <c r="G18" s="12"/>
      <c r="H18" s="12"/>
      <c r="I18" s="17"/>
      <c r="J18" s="17"/>
      <c r="K18" s="18" t="s">
        <v>70</v>
      </c>
      <c r="L18" s="14">
        <f t="shared" si="0"/>
        <v>0</v>
      </c>
      <c r="M18" s="14">
        <f t="shared" si="1"/>
        <v>0</v>
      </c>
      <c r="N18" s="14">
        <f t="shared" si="2"/>
        <v>0</v>
      </c>
      <c r="O18" s="14">
        <f t="shared" si="3"/>
        <v>0</v>
      </c>
      <c r="P18" s="14">
        <f t="shared" si="4"/>
        <v>0</v>
      </c>
      <c r="Q18" s="14">
        <f t="shared" si="4"/>
        <v>0</v>
      </c>
    </row>
    <row r="19" spans="1:17">
      <c r="A19" s="53" t="str">
        <f>'Invulblad basisdienstregeling'!A19</f>
        <v>&lt;invullen&gt;</v>
      </c>
      <c r="B19" s="53">
        <f>'Invulblad basisdienstregeling'!B19</f>
        <v>0</v>
      </c>
      <c r="C19" s="53">
        <f>'Invulblad basisdienstregeling'!C19</f>
        <v>0</v>
      </c>
      <c r="D19" s="11"/>
      <c r="E19" s="12"/>
      <c r="F19" s="12"/>
      <c r="G19" s="12"/>
      <c r="H19" s="12"/>
      <c r="I19" s="17"/>
      <c r="J19" s="17"/>
      <c r="K19" s="19" t="s">
        <v>64</v>
      </c>
      <c r="L19" s="14">
        <f t="shared" si="0"/>
        <v>0</v>
      </c>
      <c r="M19" s="14">
        <f t="shared" si="1"/>
        <v>0</v>
      </c>
      <c r="N19" s="14">
        <f t="shared" si="2"/>
        <v>0</v>
      </c>
      <c r="O19" s="14">
        <f t="shared" si="3"/>
        <v>0</v>
      </c>
      <c r="P19" s="14">
        <f t="shared" si="4"/>
        <v>0</v>
      </c>
      <c r="Q19" s="14">
        <f t="shared" si="4"/>
        <v>0</v>
      </c>
    </row>
    <row r="20" spans="1:17">
      <c r="A20" s="53" t="str">
        <f>'Invulblad basisdienstregeling'!A20</f>
        <v>&lt;invullen&gt;</v>
      </c>
      <c r="B20" s="53">
        <f>'Invulblad basisdienstregeling'!B20</f>
        <v>0</v>
      </c>
      <c r="C20" s="53">
        <f>'Invulblad basisdienstregeling'!C20</f>
        <v>0</v>
      </c>
      <c r="D20" s="11"/>
      <c r="E20" s="12"/>
      <c r="F20" s="12"/>
      <c r="G20" s="12"/>
      <c r="H20" s="12"/>
      <c r="I20" s="17"/>
      <c r="J20" s="17"/>
      <c r="K20" s="19" t="s">
        <v>65</v>
      </c>
      <c r="L20" s="14">
        <f t="shared" si="0"/>
        <v>0</v>
      </c>
      <c r="M20" s="14">
        <f t="shared" si="1"/>
        <v>0</v>
      </c>
      <c r="N20" s="14">
        <f t="shared" si="2"/>
        <v>0</v>
      </c>
      <c r="O20" s="14">
        <f t="shared" si="3"/>
        <v>0</v>
      </c>
      <c r="P20" s="14">
        <f t="shared" si="4"/>
        <v>0</v>
      </c>
      <c r="Q20" s="14">
        <f t="shared" si="4"/>
        <v>0</v>
      </c>
    </row>
    <row r="21" spans="1:17">
      <c r="A21" s="53" t="str">
        <f>'Invulblad basisdienstregeling'!A21</f>
        <v>&lt;invullen&gt;</v>
      </c>
      <c r="B21" s="53">
        <f>'Invulblad basisdienstregeling'!B21</f>
        <v>0</v>
      </c>
      <c r="C21" s="53">
        <f>'Invulblad basisdienstregeling'!C21</f>
        <v>0</v>
      </c>
      <c r="D21" s="11"/>
      <c r="E21" s="12"/>
      <c r="F21" s="12"/>
      <c r="G21" s="12"/>
      <c r="H21" s="12"/>
      <c r="I21" s="17"/>
      <c r="J21" s="17"/>
      <c r="K21" s="19" t="s">
        <v>66</v>
      </c>
      <c r="L21" s="14">
        <f t="shared" si="0"/>
        <v>0</v>
      </c>
      <c r="M21" s="14">
        <f t="shared" si="1"/>
        <v>0</v>
      </c>
      <c r="N21" s="14">
        <f t="shared" si="2"/>
        <v>0</v>
      </c>
      <c r="O21" s="14">
        <f t="shared" si="3"/>
        <v>0</v>
      </c>
      <c r="P21" s="14">
        <f t="shared" si="4"/>
        <v>0</v>
      </c>
      <c r="Q21" s="14">
        <f t="shared" si="4"/>
        <v>0</v>
      </c>
    </row>
    <row r="22" spans="1:17">
      <c r="A22" s="53" t="str">
        <f>'Invulblad basisdienstregeling'!A22</f>
        <v>&lt;invullen&gt;</v>
      </c>
      <c r="B22" s="53">
        <f>'Invulblad basisdienstregeling'!B22</f>
        <v>0</v>
      </c>
      <c r="C22" s="53">
        <f>'Invulblad basisdienstregeling'!C22</f>
        <v>0</v>
      </c>
      <c r="D22" s="11"/>
      <c r="E22" s="12"/>
      <c r="F22" s="12"/>
      <c r="G22" s="12"/>
      <c r="H22" s="12"/>
      <c r="I22" s="17"/>
      <c r="J22" s="17"/>
      <c r="K22" s="19" t="s">
        <v>67</v>
      </c>
      <c r="L22" s="14">
        <f t="shared" si="0"/>
        <v>0</v>
      </c>
      <c r="M22" s="14">
        <f t="shared" si="1"/>
        <v>0</v>
      </c>
      <c r="N22" s="14">
        <f t="shared" si="2"/>
        <v>0</v>
      </c>
      <c r="O22" s="14">
        <f t="shared" si="3"/>
        <v>0</v>
      </c>
      <c r="P22" s="14">
        <f t="shared" si="4"/>
        <v>0</v>
      </c>
      <c r="Q22" s="14">
        <f t="shared" si="4"/>
        <v>0</v>
      </c>
    </row>
    <row r="23" spans="1:17">
      <c r="A23" s="53" t="str">
        <f>'Invulblad basisdienstregeling'!A23</f>
        <v>&lt;invullen&gt;</v>
      </c>
      <c r="B23" s="53">
        <f>'Invulblad basisdienstregeling'!B23</f>
        <v>0</v>
      </c>
      <c r="C23" s="53">
        <f>'Invulblad basisdienstregeling'!C23</f>
        <v>0</v>
      </c>
      <c r="D23" s="11"/>
      <c r="E23" s="12"/>
      <c r="F23" s="12"/>
      <c r="G23" s="12"/>
      <c r="H23" s="12"/>
      <c r="I23" s="17"/>
      <c r="J23" s="17"/>
      <c r="K23" s="19" t="s">
        <v>68</v>
      </c>
      <c r="L23" s="14">
        <f t="shared" si="0"/>
        <v>0</v>
      </c>
      <c r="M23" s="14">
        <f t="shared" si="1"/>
        <v>0</v>
      </c>
      <c r="N23" s="14">
        <f t="shared" si="2"/>
        <v>0</v>
      </c>
      <c r="O23" s="14">
        <f t="shared" si="3"/>
        <v>0</v>
      </c>
      <c r="P23" s="14">
        <f t="shared" si="4"/>
        <v>0</v>
      </c>
      <c r="Q23" s="14">
        <f t="shared" si="4"/>
        <v>0</v>
      </c>
    </row>
    <row r="24" spans="1:17">
      <c r="A24" s="53" t="str">
        <f>'Invulblad basisdienstregeling'!A24</f>
        <v>&lt;invullen&gt;</v>
      </c>
      <c r="B24" s="53">
        <f>'Invulblad basisdienstregeling'!B24</f>
        <v>0</v>
      </c>
      <c r="C24" s="53">
        <f>'Invulblad basisdienstregeling'!C24</f>
        <v>0</v>
      </c>
      <c r="D24" s="11"/>
      <c r="E24" s="12"/>
      <c r="F24" s="12"/>
      <c r="G24" s="12"/>
      <c r="H24" s="12"/>
      <c r="I24" s="17"/>
      <c r="J24" s="17"/>
      <c r="K24" s="19" t="s">
        <v>69</v>
      </c>
      <c r="L24" s="14">
        <f t="shared" si="0"/>
        <v>0</v>
      </c>
      <c r="M24" s="14">
        <f t="shared" si="1"/>
        <v>0</v>
      </c>
      <c r="N24" s="14">
        <f t="shared" si="2"/>
        <v>0</v>
      </c>
      <c r="O24" s="14">
        <f t="shared" si="3"/>
        <v>0</v>
      </c>
      <c r="P24" s="14">
        <f t="shared" si="4"/>
        <v>0</v>
      </c>
      <c r="Q24" s="14">
        <f t="shared" si="4"/>
        <v>0</v>
      </c>
    </row>
    <row r="25" spans="1:17">
      <c r="A25" s="53" t="str">
        <f>'Invulblad basisdienstregeling'!A25</f>
        <v>&lt;invullen&gt;</v>
      </c>
      <c r="B25" s="53">
        <f>'Invulblad basisdienstregeling'!B25</f>
        <v>0</v>
      </c>
      <c r="C25" s="53">
        <f>'Invulblad basisdienstregeling'!C25</f>
        <v>0</v>
      </c>
      <c r="D25" s="16"/>
      <c r="E25" s="17"/>
      <c r="F25" s="17"/>
      <c r="G25" s="17"/>
      <c r="H25" s="17"/>
      <c r="I25" s="17"/>
      <c r="J25" s="17"/>
      <c r="K25" s="19" t="s">
        <v>70</v>
      </c>
      <c r="L25" s="14">
        <f t="shared" si="0"/>
        <v>0</v>
      </c>
      <c r="M25" s="14">
        <f t="shared" si="1"/>
        <v>0</v>
      </c>
      <c r="N25" s="14">
        <f t="shared" si="2"/>
        <v>0</v>
      </c>
      <c r="O25" s="14">
        <f t="shared" si="3"/>
        <v>0</v>
      </c>
      <c r="P25" s="14">
        <f t="shared" si="4"/>
        <v>0</v>
      </c>
      <c r="Q25" s="14">
        <f t="shared" si="4"/>
        <v>0</v>
      </c>
    </row>
    <row r="26" spans="1:17">
      <c r="A26" s="53" t="str">
        <f>'Invulblad basisdienstregeling'!A26</f>
        <v>&lt;invullen&gt;</v>
      </c>
      <c r="B26" s="53">
        <f>'Invulblad basisdienstregeling'!B26</f>
        <v>0</v>
      </c>
      <c r="C26" s="53">
        <f>'Invulblad basisdienstregeling'!C26</f>
        <v>0</v>
      </c>
      <c r="D26" s="16"/>
      <c r="E26" s="17"/>
      <c r="F26" s="17"/>
      <c r="G26" s="17"/>
      <c r="H26" s="17"/>
      <c r="I26" s="17"/>
      <c r="J26" s="17"/>
      <c r="K26" s="21" t="s">
        <v>64</v>
      </c>
      <c r="L26" s="14">
        <f t="shared" si="0"/>
        <v>0</v>
      </c>
      <c r="M26" s="14">
        <f t="shared" si="1"/>
        <v>0</v>
      </c>
      <c r="N26" s="14">
        <f t="shared" si="2"/>
        <v>0</v>
      </c>
      <c r="O26" s="14">
        <f t="shared" si="3"/>
        <v>0</v>
      </c>
      <c r="P26" s="14">
        <f t="shared" si="4"/>
        <v>0</v>
      </c>
      <c r="Q26" s="14">
        <f t="shared" si="4"/>
        <v>0</v>
      </c>
    </row>
    <row r="27" spans="1:17">
      <c r="A27" s="53" t="str">
        <f>'Invulblad basisdienstregeling'!A27</f>
        <v>&lt;invullen&gt;</v>
      </c>
      <c r="B27" s="53">
        <f>'Invulblad basisdienstregeling'!B27</f>
        <v>0</v>
      </c>
      <c r="C27" s="53">
        <f>'Invulblad basisdienstregeling'!C27</f>
        <v>0</v>
      </c>
      <c r="D27" s="16"/>
      <c r="E27" s="17"/>
      <c r="F27" s="17"/>
      <c r="G27" s="17"/>
      <c r="H27" s="17"/>
      <c r="I27" s="17"/>
      <c r="J27" s="17"/>
      <c r="K27" s="21" t="s">
        <v>65</v>
      </c>
      <c r="L27" s="14">
        <f t="shared" si="0"/>
        <v>0</v>
      </c>
      <c r="M27" s="14">
        <f t="shared" si="1"/>
        <v>0</v>
      </c>
      <c r="N27" s="14">
        <f t="shared" si="2"/>
        <v>0</v>
      </c>
      <c r="O27" s="14">
        <f t="shared" si="3"/>
        <v>0</v>
      </c>
      <c r="P27" s="14">
        <f t="shared" si="4"/>
        <v>0</v>
      </c>
      <c r="Q27" s="14">
        <f t="shared" si="4"/>
        <v>0</v>
      </c>
    </row>
    <row r="28" spans="1:17">
      <c r="A28" s="53" t="str">
        <f>'Invulblad basisdienstregeling'!A28</f>
        <v>&lt;invullen&gt;</v>
      </c>
      <c r="B28" s="53">
        <f>'Invulblad basisdienstregeling'!B28</f>
        <v>0</v>
      </c>
      <c r="C28" s="53">
        <f>'Invulblad basisdienstregeling'!C28</f>
        <v>0</v>
      </c>
      <c r="D28" s="16"/>
      <c r="E28" s="17"/>
      <c r="F28" s="17"/>
      <c r="G28" s="17"/>
      <c r="H28" s="17"/>
      <c r="I28" s="17"/>
      <c r="J28" s="17"/>
      <c r="K28" s="21" t="s">
        <v>66</v>
      </c>
      <c r="L28" s="14">
        <f t="shared" si="0"/>
        <v>0</v>
      </c>
      <c r="M28" s="14">
        <f t="shared" si="1"/>
        <v>0</v>
      </c>
      <c r="N28" s="14">
        <f t="shared" si="2"/>
        <v>0</v>
      </c>
      <c r="O28" s="14">
        <f t="shared" si="3"/>
        <v>0</v>
      </c>
      <c r="P28" s="14">
        <f t="shared" ref="P28:Q91" si="5">I28*$D28</f>
        <v>0</v>
      </c>
      <c r="Q28" s="14">
        <f t="shared" si="5"/>
        <v>0</v>
      </c>
    </row>
    <row r="29" spans="1:17">
      <c r="A29" s="53" t="str">
        <f>'Invulblad basisdienstregeling'!A29</f>
        <v>&lt;invullen&gt;</v>
      </c>
      <c r="B29" s="53">
        <f>'Invulblad basisdienstregeling'!B29</f>
        <v>0</v>
      </c>
      <c r="C29" s="53">
        <f>'Invulblad basisdienstregeling'!C29</f>
        <v>0</v>
      </c>
      <c r="D29" s="16"/>
      <c r="E29" s="17"/>
      <c r="F29" s="17"/>
      <c r="G29" s="17"/>
      <c r="H29" s="17"/>
      <c r="I29" s="17"/>
      <c r="J29" s="17"/>
      <c r="K29" s="21" t="s">
        <v>67</v>
      </c>
      <c r="L29" s="14">
        <f t="shared" si="0"/>
        <v>0</v>
      </c>
      <c r="M29" s="14">
        <f t="shared" si="1"/>
        <v>0</v>
      </c>
      <c r="N29" s="14">
        <f t="shared" si="2"/>
        <v>0</v>
      </c>
      <c r="O29" s="14">
        <f t="shared" si="3"/>
        <v>0</v>
      </c>
      <c r="P29" s="14">
        <f t="shared" si="5"/>
        <v>0</v>
      </c>
      <c r="Q29" s="14">
        <f t="shared" si="5"/>
        <v>0</v>
      </c>
    </row>
    <row r="30" spans="1:17">
      <c r="A30" s="53" t="str">
        <f>'Invulblad basisdienstregeling'!A30</f>
        <v>&lt;invullen&gt;</v>
      </c>
      <c r="B30" s="53">
        <f>'Invulblad basisdienstregeling'!B30</f>
        <v>0</v>
      </c>
      <c r="C30" s="53">
        <f>'Invulblad basisdienstregeling'!C30</f>
        <v>0</v>
      </c>
      <c r="D30" s="16"/>
      <c r="E30" s="17"/>
      <c r="F30" s="17"/>
      <c r="G30" s="17"/>
      <c r="H30" s="17"/>
      <c r="I30" s="17"/>
      <c r="J30" s="17"/>
      <c r="K30" s="21" t="s">
        <v>68</v>
      </c>
      <c r="L30" s="14">
        <f t="shared" si="0"/>
        <v>0</v>
      </c>
      <c r="M30" s="14">
        <f t="shared" si="1"/>
        <v>0</v>
      </c>
      <c r="N30" s="14">
        <f t="shared" si="2"/>
        <v>0</v>
      </c>
      <c r="O30" s="14">
        <f t="shared" si="3"/>
        <v>0</v>
      </c>
      <c r="P30" s="14">
        <f t="shared" si="5"/>
        <v>0</v>
      </c>
      <c r="Q30" s="14">
        <f t="shared" si="5"/>
        <v>0</v>
      </c>
    </row>
    <row r="31" spans="1:17">
      <c r="A31" s="53" t="str">
        <f>'Invulblad basisdienstregeling'!A31</f>
        <v>&lt;invullen&gt;</v>
      </c>
      <c r="B31" s="53">
        <f>'Invulblad basisdienstregeling'!B31</f>
        <v>0</v>
      </c>
      <c r="C31" s="53">
        <f>'Invulblad basisdienstregeling'!C31</f>
        <v>0</v>
      </c>
      <c r="D31" s="16"/>
      <c r="E31" s="17"/>
      <c r="F31" s="17"/>
      <c r="G31" s="17"/>
      <c r="H31" s="17"/>
      <c r="I31" s="17"/>
      <c r="J31" s="17"/>
      <c r="K31" s="21" t="s">
        <v>69</v>
      </c>
      <c r="L31" s="14">
        <f t="shared" si="0"/>
        <v>0</v>
      </c>
      <c r="M31" s="14">
        <f t="shared" si="1"/>
        <v>0</v>
      </c>
      <c r="N31" s="14">
        <f t="shared" si="2"/>
        <v>0</v>
      </c>
      <c r="O31" s="14">
        <f t="shared" si="3"/>
        <v>0</v>
      </c>
      <c r="P31" s="14">
        <f t="shared" si="5"/>
        <v>0</v>
      </c>
      <c r="Q31" s="14">
        <f t="shared" si="5"/>
        <v>0</v>
      </c>
    </row>
    <row r="32" spans="1:17">
      <c r="A32" s="53" t="str">
        <f>'Invulblad basisdienstregeling'!A32</f>
        <v>&lt;invullen&gt;</v>
      </c>
      <c r="B32" s="53">
        <f>'Invulblad basisdienstregeling'!B32</f>
        <v>0</v>
      </c>
      <c r="C32" s="53">
        <f>'Invulblad basisdienstregeling'!C32</f>
        <v>0</v>
      </c>
      <c r="D32" s="16"/>
      <c r="E32" s="17"/>
      <c r="F32" s="17"/>
      <c r="G32" s="17"/>
      <c r="H32" s="17"/>
      <c r="I32" s="17"/>
      <c r="J32" s="17"/>
      <c r="K32" s="21" t="s">
        <v>70</v>
      </c>
      <c r="L32" s="14">
        <f t="shared" si="0"/>
        <v>0</v>
      </c>
      <c r="M32" s="14">
        <f t="shared" si="1"/>
        <v>0</v>
      </c>
      <c r="N32" s="14">
        <f t="shared" si="2"/>
        <v>0</v>
      </c>
      <c r="O32" s="14">
        <f t="shared" si="3"/>
        <v>0</v>
      </c>
      <c r="P32" s="14">
        <f t="shared" si="5"/>
        <v>0</v>
      </c>
      <c r="Q32" s="14">
        <f t="shared" si="5"/>
        <v>0</v>
      </c>
    </row>
    <row r="33" spans="1:17">
      <c r="A33" s="53" t="str">
        <f>'Invulblad basisdienstregeling'!A33</f>
        <v>&lt;invullen&gt;</v>
      </c>
      <c r="B33" s="53">
        <f>'Invulblad basisdienstregeling'!B33</f>
        <v>0</v>
      </c>
      <c r="C33" s="53">
        <f>'Invulblad basisdienstregeling'!C33</f>
        <v>0</v>
      </c>
      <c r="D33" s="16"/>
      <c r="E33" s="17"/>
      <c r="F33" s="17"/>
      <c r="G33" s="17"/>
      <c r="H33" s="17"/>
      <c r="I33" s="17"/>
      <c r="J33" s="17"/>
      <c r="K33" s="23" t="s">
        <v>64</v>
      </c>
      <c r="L33" s="14">
        <f t="shared" si="0"/>
        <v>0</v>
      </c>
      <c r="M33" s="14">
        <f t="shared" si="1"/>
        <v>0</v>
      </c>
      <c r="N33" s="14">
        <f t="shared" si="2"/>
        <v>0</v>
      </c>
      <c r="O33" s="14">
        <f t="shared" si="3"/>
        <v>0</v>
      </c>
      <c r="P33" s="14">
        <f t="shared" si="5"/>
        <v>0</v>
      </c>
      <c r="Q33" s="14">
        <f t="shared" si="5"/>
        <v>0</v>
      </c>
    </row>
    <row r="34" spans="1:17">
      <c r="A34" s="53" t="str">
        <f>'Invulblad basisdienstregeling'!A34</f>
        <v>&lt;invullen&gt;</v>
      </c>
      <c r="B34" s="53">
        <f>'Invulblad basisdienstregeling'!B34</f>
        <v>0</v>
      </c>
      <c r="C34" s="53">
        <f>'Invulblad basisdienstregeling'!C34</f>
        <v>0</v>
      </c>
      <c r="D34" s="16"/>
      <c r="E34" s="17"/>
      <c r="F34" s="17"/>
      <c r="G34" s="17"/>
      <c r="H34" s="17"/>
      <c r="I34" s="17"/>
      <c r="J34" s="17"/>
      <c r="K34" s="23" t="s">
        <v>65</v>
      </c>
      <c r="L34" s="14">
        <f t="shared" si="0"/>
        <v>0</v>
      </c>
      <c r="M34" s="14">
        <f t="shared" si="1"/>
        <v>0</v>
      </c>
      <c r="N34" s="14">
        <f t="shared" si="2"/>
        <v>0</v>
      </c>
      <c r="O34" s="14">
        <f t="shared" si="3"/>
        <v>0</v>
      </c>
      <c r="P34" s="14">
        <f t="shared" si="5"/>
        <v>0</v>
      </c>
      <c r="Q34" s="14">
        <f t="shared" si="5"/>
        <v>0</v>
      </c>
    </row>
    <row r="35" spans="1:17">
      <c r="A35" s="53" t="str">
        <f>'Invulblad basisdienstregeling'!A35</f>
        <v>&lt;invullen&gt;</v>
      </c>
      <c r="B35" s="53">
        <f>'Invulblad basisdienstregeling'!B35</f>
        <v>0</v>
      </c>
      <c r="C35" s="53">
        <f>'Invulblad basisdienstregeling'!C35</f>
        <v>0</v>
      </c>
      <c r="D35" s="16"/>
      <c r="E35" s="17"/>
      <c r="F35" s="17"/>
      <c r="G35" s="17"/>
      <c r="H35" s="17"/>
      <c r="I35" s="17"/>
      <c r="J35" s="17"/>
      <c r="K35" s="23" t="s">
        <v>66</v>
      </c>
      <c r="L35" s="14">
        <f t="shared" si="0"/>
        <v>0</v>
      </c>
      <c r="M35" s="14">
        <f t="shared" si="1"/>
        <v>0</v>
      </c>
      <c r="N35" s="14">
        <f t="shared" si="2"/>
        <v>0</v>
      </c>
      <c r="O35" s="14">
        <f t="shared" si="3"/>
        <v>0</v>
      </c>
      <c r="P35" s="14">
        <f t="shared" si="5"/>
        <v>0</v>
      </c>
      <c r="Q35" s="14">
        <f t="shared" si="5"/>
        <v>0</v>
      </c>
    </row>
    <row r="36" spans="1:17">
      <c r="A36" s="53" t="str">
        <f>'Invulblad basisdienstregeling'!A36</f>
        <v>&lt;invullen&gt;</v>
      </c>
      <c r="B36" s="53">
        <f>'Invulblad basisdienstregeling'!B36</f>
        <v>0</v>
      </c>
      <c r="C36" s="53">
        <f>'Invulblad basisdienstregeling'!C36</f>
        <v>0</v>
      </c>
      <c r="D36" s="16"/>
      <c r="E36" s="17"/>
      <c r="F36" s="17"/>
      <c r="G36" s="17"/>
      <c r="H36" s="17"/>
      <c r="I36" s="17"/>
      <c r="J36" s="17"/>
      <c r="K36" s="23" t="s">
        <v>67</v>
      </c>
      <c r="L36" s="14">
        <f t="shared" si="0"/>
        <v>0</v>
      </c>
      <c r="M36" s="14">
        <f t="shared" si="1"/>
        <v>0</v>
      </c>
      <c r="N36" s="14">
        <f t="shared" si="2"/>
        <v>0</v>
      </c>
      <c r="O36" s="14">
        <f t="shared" si="3"/>
        <v>0</v>
      </c>
      <c r="P36" s="14">
        <f t="shared" si="5"/>
        <v>0</v>
      </c>
      <c r="Q36" s="14">
        <f t="shared" si="5"/>
        <v>0</v>
      </c>
    </row>
    <row r="37" spans="1:17">
      <c r="A37" s="53" t="str">
        <f>'Invulblad basisdienstregeling'!A37</f>
        <v>&lt;invullen&gt;</v>
      </c>
      <c r="B37" s="53">
        <f>'Invulblad basisdienstregeling'!B37</f>
        <v>0</v>
      </c>
      <c r="C37" s="53">
        <f>'Invulblad basisdienstregeling'!C37</f>
        <v>0</v>
      </c>
      <c r="D37" s="16"/>
      <c r="E37" s="17"/>
      <c r="F37" s="17"/>
      <c r="G37" s="17"/>
      <c r="H37" s="17"/>
      <c r="I37" s="17"/>
      <c r="J37" s="17"/>
      <c r="K37" s="23" t="s">
        <v>68</v>
      </c>
      <c r="L37" s="14">
        <f t="shared" si="0"/>
        <v>0</v>
      </c>
      <c r="M37" s="14">
        <f t="shared" si="1"/>
        <v>0</v>
      </c>
      <c r="N37" s="14">
        <f t="shared" si="2"/>
        <v>0</v>
      </c>
      <c r="O37" s="14">
        <f t="shared" si="3"/>
        <v>0</v>
      </c>
      <c r="P37" s="14">
        <f t="shared" si="5"/>
        <v>0</v>
      </c>
      <c r="Q37" s="14">
        <f t="shared" si="5"/>
        <v>0</v>
      </c>
    </row>
    <row r="38" spans="1:17">
      <c r="A38" s="53" t="str">
        <f>'Invulblad basisdienstregeling'!A38</f>
        <v>&lt;invullen&gt;</v>
      </c>
      <c r="B38" s="53">
        <f>'Invulblad basisdienstregeling'!B38</f>
        <v>0</v>
      </c>
      <c r="C38" s="53">
        <f>'Invulblad basisdienstregeling'!C38</f>
        <v>0</v>
      </c>
      <c r="D38" s="16"/>
      <c r="E38" s="17"/>
      <c r="F38" s="17"/>
      <c r="G38" s="17"/>
      <c r="H38" s="17"/>
      <c r="I38" s="17"/>
      <c r="J38" s="17"/>
      <c r="K38" s="23" t="s">
        <v>69</v>
      </c>
      <c r="L38" s="14">
        <f t="shared" si="0"/>
        <v>0</v>
      </c>
      <c r="M38" s="14">
        <f t="shared" si="1"/>
        <v>0</v>
      </c>
      <c r="N38" s="14">
        <f t="shared" si="2"/>
        <v>0</v>
      </c>
      <c r="O38" s="14">
        <f t="shared" si="3"/>
        <v>0</v>
      </c>
      <c r="P38" s="14">
        <f t="shared" si="5"/>
        <v>0</v>
      </c>
      <c r="Q38" s="14">
        <f t="shared" si="5"/>
        <v>0</v>
      </c>
    </row>
    <row r="39" spans="1:17">
      <c r="A39" s="53" t="str">
        <f>'Invulblad basisdienstregeling'!A39</f>
        <v>&lt;invullen&gt;</v>
      </c>
      <c r="B39" s="53">
        <f>'Invulblad basisdienstregeling'!B39</f>
        <v>0</v>
      </c>
      <c r="C39" s="53">
        <f>'Invulblad basisdienstregeling'!C39</f>
        <v>0</v>
      </c>
      <c r="D39" s="16"/>
      <c r="E39" s="17"/>
      <c r="F39" s="17"/>
      <c r="G39" s="17"/>
      <c r="H39" s="17"/>
      <c r="I39" s="17"/>
      <c r="J39" s="17"/>
      <c r="K39" s="23" t="s">
        <v>70</v>
      </c>
      <c r="L39" s="14">
        <f t="shared" si="0"/>
        <v>0</v>
      </c>
      <c r="M39" s="14">
        <f t="shared" si="1"/>
        <v>0</v>
      </c>
      <c r="N39" s="14">
        <f t="shared" si="2"/>
        <v>0</v>
      </c>
      <c r="O39" s="14">
        <f t="shared" si="3"/>
        <v>0</v>
      </c>
      <c r="P39" s="14">
        <f t="shared" si="5"/>
        <v>0</v>
      </c>
      <c r="Q39" s="14">
        <f t="shared" si="5"/>
        <v>0</v>
      </c>
    </row>
    <row r="40" spans="1:17">
      <c r="A40" s="53" t="str">
        <f>'Invulblad basisdienstregeling'!A40</f>
        <v>&lt;invullen&gt;</v>
      </c>
      <c r="B40" s="53">
        <f>'Invulblad basisdienstregeling'!B40</f>
        <v>0</v>
      </c>
      <c r="C40" s="53">
        <f>'Invulblad basisdienstregeling'!C40</f>
        <v>0</v>
      </c>
      <c r="D40" s="16"/>
      <c r="E40" s="17"/>
      <c r="F40" s="17"/>
      <c r="G40" s="17"/>
      <c r="H40" s="17"/>
      <c r="I40" s="17"/>
      <c r="J40" s="17"/>
      <c r="K40" s="24" t="s">
        <v>64</v>
      </c>
      <c r="L40" s="14">
        <f t="shared" si="0"/>
        <v>0</v>
      </c>
      <c r="M40" s="14">
        <f t="shared" si="1"/>
        <v>0</v>
      </c>
      <c r="N40" s="14">
        <f t="shared" si="2"/>
        <v>0</v>
      </c>
      <c r="O40" s="14">
        <f t="shared" si="3"/>
        <v>0</v>
      </c>
      <c r="P40" s="14">
        <f t="shared" si="5"/>
        <v>0</v>
      </c>
      <c r="Q40" s="14">
        <f t="shared" si="5"/>
        <v>0</v>
      </c>
    </row>
    <row r="41" spans="1:17">
      <c r="A41" s="53" t="str">
        <f>'Invulblad basisdienstregeling'!A41</f>
        <v>&lt;invullen&gt;</v>
      </c>
      <c r="B41" s="53">
        <f>'Invulblad basisdienstregeling'!B41</f>
        <v>0</v>
      </c>
      <c r="C41" s="53">
        <f>'Invulblad basisdienstregeling'!C41</f>
        <v>0</v>
      </c>
      <c r="D41" s="16"/>
      <c r="E41" s="17"/>
      <c r="F41" s="17"/>
      <c r="G41" s="17"/>
      <c r="H41" s="17"/>
      <c r="I41" s="17"/>
      <c r="J41" s="17"/>
      <c r="K41" s="24" t="s">
        <v>65</v>
      </c>
      <c r="L41" s="14">
        <f t="shared" si="0"/>
        <v>0</v>
      </c>
      <c r="M41" s="14">
        <f t="shared" si="1"/>
        <v>0</v>
      </c>
      <c r="N41" s="14">
        <f t="shared" si="2"/>
        <v>0</v>
      </c>
      <c r="O41" s="14">
        <f t="shared" si="3"/>
        <v>0</v>
      </c>
      <c r="P41" s="14">
        <f t="shared" si="5"/>
        <v>0</v>
      </c>
      <c r="Q41" s="14">
        <f t="shared" si="5"/>
        <v>0</v>
      </c>
    </row>
    <row r="42" spans="1:17">
      <c r="A42" s="53" t="str">
        <f>'Invulblad basisdienstregeling'!A42</f>
        <v>&lt;invullen&gt;</v>
      </c>
      <c r="B42" s="53">
        <f>'Invulblad basisdienstregeling'!B42</f>
        <v>0</v>
      </c>
      <c r="C42" s="53">
        <f>'Invulblad basisdienstregeling'!C42</f>
        <v>0</v>
      </c>
      <c r="D42" s="16"/>
      <c r="E42" s="17"/>
      <c r="F42" s="17"/>
      <c r="G42" s="17"/>
      <c r="H42" s="17"/>
      <c r="I42" s="17"/>
      <c r="J42" s="17"/>
      <c r="K42" s="24" t="s">
        <v>66</v>
      </c>
      <c r="L42" s="14">
        <f t="shared" si="0"/>
        <v>0</v>
      </c>
      <c r="M42" s="14">
        <f t="shared" si="1"/>
        <v>0</v>
      </c>
      <c r="N42" s="14">
        <f t="shared" si="2"/>
        <v>0</v>
      </c>
      <c r="O42" s="14">
        <f t="shared" si="3"/>
        <v>0</v>
      </c>
      <c r="P42" s="14">
        <f t="shared" si="5"/>
        <v>0</v>
      </c>
      <c r="Q42" s="14">
        <f t="shared" si="5"/>
        <v>0</v>
      </c>
    </row>
    <row r="43" spans="1:17">
      <c r="A43" s="53" t="str">
        <f>'Invulblad basisdienstregeling'!A43</f>
        <v>&lt;invullen&gt;</v>
      </c>
      <c r="B43" s="53">
        <f>'Invulblad basisdienstregeling'!B43</f>
        <v>0</v>
      </c>
      <c r="C43" s="53">
        <f>'Invulblad basisdienstregeling'!C43</f>
        <v>0</v>
      </c>
      <c r="D43" s="16"/>
      <c r="E43" s="17"/>
      <c r="F43" s="17"/>
      <c r="G43" s="17"/>
      <c r="H43" s="17"/>
      <c r="I43" s="17"/>
      <c r="J43" s="17"/>
      <c r="K43" s="24" t="s">
        <v>67</v>
      </c>
      <c r="L43" s="14">
        <f t="shared" si="0"/>
        <v>0</v>
      </c>
      <c r="M43" s="14">
        <f t="shared" si="1"/>
        <v>0</v>
      </c>
      <c r="N43" s="14">
        <f t="shared" si="2"/>
        <v>0</v>
      </c>
      <c r="O43" s="14">
        <f t="shared" si="3"/>
        <v>0</v>
      </c>
      <c r="P43" s="14">
        <f t="shared" si="5"/>
        <v>0</v>
      </c>
      <c r="Q43" s="14">
        <f t="shared" si="5"/>
        <v>0</v>
      </c>
    </row>
    <row r="44" spans="1:17">
      <c r="A44" s="53" t="str">
        <f>'Invulblad basisdienstregeling'!A44</f>
        <v>&lt;invullen&gt;</v>
      </c>
      <c r="B44" s="53">
        <f>'Invulblad basisdienstregeling'!B44</f>
        <v>0</v>
      </c>
      <c r="C44" s="53">
        <f>'Invulblad basisdienstregeling'!C44</f>
        <v>0</v>
      </c>
      <c r="D44" s="16"/>
      <c r="E44" s="17"/>
      <c r="F44" s="17"/>
      <c r="G44" s="17"/>
      <c r="H44" s="17"/>
      <c r="I44" s="17"/>
      <c r="J44" s="17"/>
      <c r="K44" s="24" t="s">
        <v>68</v>
      </c>
      <c r="L44" s="14">
        <f t="shared" si="0"/>
        <v>0</v>
      </c>
      <c r="M44" s="14">
        <f t="shared" si="1"/>
        <v>0</v>
      </c>
      <c r="N44" s="14">
        <f t="shared" si="2"/>
        <v>0</v>
      </c>
      <c r="O44" s="14">
        <f t="shared" si="3"/>
        <v>0</v>
      </c>
      <c r="P44" s="14">
        <f t="shared" si="5"/>
        <v>0</v>
      </c>
      <c r="Q44" s="14">
        <f t="shared" si="5"/>
        <v>0</v>
      </c>
    </row>
    <row r="45" spans="1:17">
      <c r="A45" s="53" t="str">
        <f>'Invulblad basisdienstregeling'!A45</f>
        <v>&lt;invullen&gt;</v>
      </c>
      <c r="B45" s="53">
        <f>'Invulblad basisdienstregeling'!B45</f>
        <v>0</v>
      </c>
      <c r="C45" s="53">
        <f>'Invulblad basisdienstregeling'!C45</f>
        <v>0</v>
      </c>
      <c r="D45" s="16"/>
      <c r="E45" s="17"/>
      <c r="F45" s="17"/>
      <c r="G45" s="17"/>
      <c r="H45" s="17"/>
      <c r="I45" s="17"/>
      <c r="J45" s="17"/>
      <c r="K45" s="24" t="s">
        <v>69</v>
      </c>
      <c r="L45" s="14">
        <f t="shared" si="0"/>
        <v>0</v>
      </c>
      <c r="M45" s="14">
        <f t="shared" si="1"/>
        <v>0</v>
      </c>
      <c r="N45" s="14">
        <f t="shared" si="2"/>
        <v>0</v>
      </c>
      <c r="O45" s="14">
        <f t="shared" si="3"/>
        <v>0</v>
      </c>
      <c r="P45" s="14">
        <f t="shared" si="5"/>
        <v>0</v>
      </c>
      <c r="Q45" s="14">
        <f t="shared" si="5"/>
        <v>0</v>
      </c>
    </row>
    <row r="46" spans="1:17">
      <c r="A46" s="53" t="str">
        <f>'Invulblad basisdienstregeling'!A46</f>
        <v>&lt;invullen&gt;</v>
      </c>
      <c r="B46" s="53">
        <f>'Invulblad basisdienstregeling'!B46</f>
        <v>0</v>
      </c>
      <c r="C46" s="53">
        <f>'Invulblad basisdienstregeling'!C46</f>
        <v>0</v>
      </c>
      <c r="D46" s="16"/>
      <c r="E46" s="17"/>
      <c r="F46" s="17"/>
      <c r="G46" s="17"/>
      <c r="H46" s="17"/>
      <c r="I46" s="17"/>
      <c r="J46" s="17"/>
      <c r="K46" s="24" t="s">
        <v>70</v>
      </c>
      <c r="L46" s="14">
        <f t="shared" si="0"/>
        <v>0</v>
      </c>
      <c r="M46" s="14">
        <f t="shared" si="1"/>
        <v>0</v>
      </c>
      <c r="N46" s="14">
        <f t="shared" si="2"/>
        <v>0</v>
      </c>
      <c r="O46" s="14">
        <f t="shared" si="3"/>
        <v>0</v>
      </c>
      <c r="P46" s="14">
        <f t="shared" si="5"/>
        <v>0</v>
      </c>
      <c r="Q46" s="14">
        <f t="shared" si="5"/>
        <v>0</v>
      </c>
    </row>
    <row r="47" spans="1:17">
      <c r="A47" s="53" t="str">
        <f>'Invulblad basisdienstregeling'!A47</f>
        <v>&lt;invullen&gt;</v>
      </c>
      <c r="B47" s="53">
        <f>'Invulblad basisdienstregeling'!B47</f>
        <v>0</v>
      </c>
      <c r="C47" s="53">
        <f>'Invulblad basisdienstregeling'!C47</f>
        <v>0</v>
      </c>
      <c r="D47" s="16"/>
      <c r="E47" s="17"/>
      <c r="F47" s="17"/>
      <c r="G47" s="17"/>
      <c r="H47" s="17"/>
      <c r="I47" s="17"/>
      <c r="J47" s="17"/>
      <c r="K47" s="25" t="s">
        <v>64</v>
      </c>
      <c r="L47" s="14">
        <f t="shared" si="0"/>
        <v>0</v>
      </c>
      <c r="M47" s="14">
        <f t="shared" si="1"/>
        <v>0</v>
      </c>
      <c r="N47" s="14">
        <f t="shared" si="2"/>
        <v>0</v>
      </c>
      <c r="O47" s="14">
        <f t="shared" si="3"/>
        <v>0</v>
      </c>
      <c r="P47" s="14">
        <f t="shared" si="5"/>
        <v>0</v>
      </c>
      <c r="Q47" s="14">
        <f t="shared" si="5"/>
        <v>0</v>
      </c>
    </row>
    <row r="48" spans="1:17">
      <c r="A48" s="53" t="str">
        <f>'Invulblad basisdienstregeling'!A48</f>
        <v>&lt;invullen&gt;</v>
      </c>
      <c r="B48" s="53">
        <f>'Invulblad basisdienstregeling'!B48</f>
        <v>0</v>
      </c>
      <c r="C48" s="53">
        <f>'Invulblad basisdienstregeling'!C48</f>
        <v>0</v>
      </c>
      <c r="D48" s="16"/>
      <c r="E48" s="17"/>
      <c r="F48" s="17"/>
      <c r="G48" s="17"/>
      <c r="H48" s="17"/>
      <c r="I48" s="17"/>
      <c r="J48" s="17"/>
      <c r="K48" s="25" t="s">
        <v>65</v>
      </c>
      <c r="L48" s="14">
        <f t="shared" si="0"/>
        <v>0</v>
      </c>
      <c r="M48" s="14">
        <f t="shared" si="1"/>
        <v>0</v>
      </c>
      <c r="N48" s="14">
        <f t="shared" si="2"/>
        <v>0</v>
      </c>
      <c r="O48" s="14">
        <f t="shared" si="3"/>
        <v>0</v>
      </c>
      <c r="P48" s="14">
        <f t="shared" si="5"/>
        <v>0</v>
      </c>
      <c r="Q48" s="14">
        <f t="shared" si="5"/>
        <v>0</v>
      </c>
    </row>
    <row r="49" spans="1:17">
      <c r="A49" s="53" t="str">
        <f>'Invulblad basisdienstregeling'!A49</f>
        <v>&lt;invullen&gt;</v>
      </c>
      <c r="B49" s="53">
        <f>'Invulblad basisdienstregeling'!B49</f>
        <v>0</v>
      </c>
      <c r="C49" s="53">
        <f>'Invulblad basisdienstregeling'!C49</f>
        <v>0</v>
      </c>
      <c r="D49" s="16"/>
      <c r="E49" s="17"/>
      <c r="F49" s="17"/>
      <c r="G49" s="17"/>
      <c r="H49" s="17"/>
      <c r="I49" s="17"/>
      <c r="J49" s="17"/>
      <c r="K49" s="25" t="s">
        <v>66</v>
      </c>
      <c r="L49" s="14">
        <f t="shared" si="0"/>
        <v>0</v>
      </c>
      <c r="M49" s="14">
        <f t="shared" si="1"/>
        <v>0</v>
      </c>
      <c r="N49" s="14">
        <f t="shared" si="2"/>
        <v>0</v>
      </c>
      <c r="O49" s="14">
        <f t="shared" si="3"/>
        <v>0</v>
      </c>
      <c r="P49" s="14">
        <f t="shared" si="5"/>
        <v>0</v>
      </c>
      <c r="Q49" s="14">
        <f t="shared" si="5"/>
        <v>0</v>
      </c>
    </row>
    <row r="50" spans="1:17">
      <c r="A50" s="53" t="str">
        <f>'Invulblad basisdienstregeling'!A50</f>
        <v>&lt;invullen&gt;</v>
      </c>
      <c r="B50" s="53">
        <f>'Invulblad basisdienstregeling'!B50</f>
        <v>0</v>
      </c>
      <c r="C50" s="53">
        <f>'Invulblad basisdienstregeling'!C50</f>
        <v>0</v>
      </c>
      <c r="D50" s="16"/>
      <c r="E50" s="17"/>
      <c r="F50" s="17"/>
      <c r="G50" s="17"/>
      <c r="H50" s="17"/>
      <c r="I50" s="17"/>
      <c r="J50" s="17"/>
      <c r="K50" s="25" t="s">
        <v>67</v>
      </c>
      <c r="L50" s="14">
        <f t="shared" si="0"/>
        <v>0</v>
      </c>
      <c r="M50" s="14">
        <f t="shared" si="1"/>
        <v>0</v>
      </c>
      <c r="N50" s="14">
        <f t="shared" si="2"/>
        <v>0</v>
      </c>
      <c r="O50" s="14">
        <f t="shared" si="3"/>
        <v>0</v>
      </c>
      <c r="P50" s="14">
        <f t="shared" si="5"/>
        <v>0</v>
      </c>
      <c r="Q50" s="14">
        <f t="shared" si="5"/>
        <v>0</v>
      </c>
    </row>
    <row r="51" spans="1:17">
      <c r="A51" s="53" t="str">
        <f>'Invulblad basisdienstregeling'!A51</f>
        <v>&lt;invullen&gt;</v>
      </c>
      <c r="B51" s="53">
        <f>'Invulblad basisdienstregeling'!B51</f>
        <v>0</v>
      </c>
      <c r="C51" s="53">
        <f>'Invulblad basisdienstregeling'!C51</f>
        <v>0</v>
      </c>
      <c r="D51" s="16"/>
      <c r="E51" s="17"/>
      <c r="F51" s="17"/>
      <c r="G51" s="17"/>
      <c r="H51" s="17"/>
      <c r="I51" s="17"/>
      <c r="J51" s="17"/>
      <c r="K51" s="25" t="s">
        <v>68</v>
      </c>
      <c r="L51" s="14">
        <f t="shared" si="0"/>
        <v>0</v>
      </c>
      <c r="M51" s="14">
        <f t="shared" si="1"/>
        <v>0</v>
      </c>
      <c r="N51" s="14">
        <f t="shared" si="2"/>
        <v>0</v>
      </c>
      <c r="O51" s="14">
        <f t="shared" si="3"/>
        <v>0</v>
      </c>
      <c r="P51" s="14">
        <f t="shared" si="5"/>
        <v>0</v>
      </c>
      <c r="Q51" s="14">
        <f t="shared" si="5"/>
        <v>0</v>
      </c>
    </row>
    <row r="52" spans="1:17">
      <c r="A52" s="53" t="str">
        <f>'Invulblad basisdienstregeling'!A52</f>
        <v>&lt;invullen&gt;</v>
      </c>
      <c r="B52" s="53">
        <f>'Invulblad basisdienstregeling'!B52</f>
        <v>0</v>
      </c>
      <c r="C52" s="53">
        <f>'Invulblad basisdienstregeling'!C52</f>
        <v>0</v>
      </c>
      <c r="D52" s="16"/>
      <c r="E52" s="17"/>
      <c r="F52" s="17"/>
      <c r="G52" s="17"/>
      <c r="H52" s="17"/>
      <c r="I52" s="17"/>
      <c r="J52" s="17"/>
      <c r="K52" s="25" t="s">
        <v>69</v>
      </c>
      <c r="L52" s="14">
        <f t="shared" si="0"/>
        <v>0</v>
      </c>
      <c r="M52" s="14">
        <f t="shared" si="1"/>
        <v>0</v>
      </c>
      <c r="N52" s="14">
        <f t="shared" si="2"/>
        <v>0</v>
      </c>
      <c r="O52" s="14">
        <f t="shared" si="3"/>
        <v>0</v>
      </c>
      <c r="P52" s="14">
        <f t="shared" si="5"/>
        <v>0</v>
      </c>
      <c r="Q52" s="14">
        <f t="shared" si="5"/>
        <v>0</v>
      </c>
    </row>
    <row r="53" spans="1:17">
      <c r="A53" s="53" t="str">
        <f>'Invulblad basisdienstregeling'!A53</f>
        <v>&lt;invullen&gt;</v>
      </c>
      <c r="B53" s="53">
        <f>'Invulblad basisdienstregeling'!B53</f>
        <v>0</v>
      </c>
      <c r="C53" s="53">
        <f>'Invulblad basisdienstregeling'!C53</f>
        <v>0</v>
      </c>
      <c r="D53" s="16"/>
      <c r="E53" s="17"/>
      <c r="F53" s="17"/>
      <c r="G53" s="17"/>
      <c r="H53" s="17"/>
      <c r="I53" s="17"/>
      <c r="J53" s="17"/>
      <c r="K53" s="25" t="s">
        <v>70</v>
      </c>
      <c r="L53" s="14">
        <f t="shared" si="0"/>
        <v>0</v>
      </c>
      <c r="M53" s="14">
        <f t="shared" si="1"/>
        <v>0</v>
      </c>
      <c r="N53" s="14">
        <f t="shared" si="2"/>
        <v>0</v>
      </c>
      <c r="O53" s="14">
        <f t="shared" si="3"/>
        <v>0</v>
      </c>
      <c r="P53" s="14">
        <f t="shared" si="5"/>
        <v>0</v>
      </c>
      <c r="Q53" s="14">
        <f t="shared" si="5"/>
        <v>0</v>
      </c>
    </row>
    <row r="54" spans="1:17">
      <c r="A54" s="53" t="str">
        <f>'Invulblad basisdienstregeling'!A54</f>
        <v>&lt;invullen&gt;</v>
      </c>
      <c r="B54" s="53">
        <f>'Invulblad basisdienstregeling'!B54</f>
        <v>0</v>
      </c>
      <c r="C54" s="53">
        <f>'Invulblad basisdienstregeling'!C54</f>
        <v>0</v>
      </c>
      <c r="D54" s="16"/>
      <c r="E54" s="17"/>
      <c r="F54" s="17"/>
      <c r="G54" s="17"/>
      <c r="H54" s="17"/>
      <c r="I54" s="17"/>
      <c r="J54" s="17"/>
      <c r="K54" s="26" t="s">
        <v>64</v>
      </c>
      <c r="L54" s="14">
        <f t="shared" si="0"/>
        <v>0</v>
      </c>
      <c r="M54" s="14">
        <f t="shared" si="1"/>
        <v>0</v>
      </c>
      <c r="N54" s="14">
        <f t="shared" si="2"/>
        <v>0</v>
      </c>
      <c r="O54" s="14">
        <f t="shared" si="3"/>
        <v>0</v>
      </c>
      <c r="P54" s="14">
        <f t="shared" si="5"/>
        <v>0</v>
      </c>
      <c r="Q54" s="14">
        <f t="shared" si="5"/>
        <v>0</v>
      </c>
    </row>
    <row r="55" spans="1:17">
      <c r="A55" s="53" t="str">
        <f>'Invulblad basisdienstregeling'!A55</f>
        <v>&lt;invullen&gt;</v>
      </c>
      <c r="B55" s="53">
        <f>'Invulblad basisdienstregeling'!B55</f>
        <v>0</v>
      </c>
      <c r="C55" s="53">
        <f>'Invulblad basisdienstregeling'!C55</f>
        <v>0</v>
      </c>
      <c r="D55" s="16"/>
      <c r="E55" s="17"/>
      <c r="F55" s="17"/>
      <c r="G55" s="17"/>
      <c r="H55" s="17"/>
      <c r="I55" s="17"/>
      <c r="J55" s="17"/>
      <c r="K55" s="26" t="s">
        <v>65</v>
      </c>
      <c r="L55" s="14">
        <f t="shared" si="0"/>
        <v>0</v>
      </c>
      <c r="M55" s="14">
        <f t="shared" si="1"/>
        <v>0</v>
      </c>
      <c r="N55" s="14">
        <f t="shared" si="2"/>
        <v>0</v>
      </c>
      <c r="O55" s="14">
        <f t="shared" si="3"/>
        <v>0</v>
      </c>
      <c r="P55" s="14">
        <f t="shared" si="5"/>
        <v>0</v>
      </c>
      <c r="Q55" s="14">
        <f t="shared" si="5"/>
        <v>0</v>
      </c>
    </row>
    <row r="56" spans="1:17">
      <c r="A56" s="53" t="str">
        <f>'Invulblad basisdienstregeling'!A56</f>
        <v>&lt;invullen&gt;</v>
      </c>
      <c r="B56" s="53">
        <f>'Invulblad basisdienstregeling'!B56</f>
        <v>0</v>
      </c>
      <c r="C56" s="53">
        <f>'Invulblad basisdienstregeling'!C56</f>
        <v>0</v>
      </c>
      <c r="D56" s="16"/>
      <c r="E56" s="17"/>
      <c r="F56" s="17"/>
      <c r="G56" s="17"/>
      <c r="H56" s="17"/>
      <c r="I56" s="17"/>
      <c r="J56" s="17"/>
      <c r="K56" s="26" t="s">
        <v>66</v>
      </c>
      <c r="L56" s="14">
        <f t="shared" si="0"/>
        <v>0</v>
      </c>
      <c r="M56" s="14">
        <f t="shared" si="1"/>
        <v>0</v>
      </c>
      <c r="N56" s="14">
        <f t="shared" si="2"/>
        <v>0</v>
      </c>
      <c r="O56" s="14">
        <f t="shared" si="3"/>
        <v>0</v>
      </c>
      <c r="P56" s="14">
        <f t="shared" si="5"/>
        <v>0</v>
      </c>
      <c r="Q56" s="14">
        <f t="shared" si="5"/>
        <v>0</v>
      </c>
    </row>
    <row r="57" spans="1:17">
      <c r="A57" s="53" t="str">
        <f>'Invulblad basisdienstregeling'!A57</f>
        <v>&lt;invullen&gt;</v>
      </c>
      <c r="B57" s="53">
        <f>'Invulblad basisdienstregeling'!B57</f>
        <v>0</v>
      </c>
      <c r="C57" s="53">
        <f>'Invulblad basisdienstregeling'!C57</f>
        <v>0</v>
      </c>
      <c r="D57" s="16"/>
      <c r="E57" s="17"/>
      <c r="F57" s="17"/>
      <c r="G57" s="17"/>
      <c r="H57" s="17"/>
      <c r="I57" s="17"/>
      <c r="J57" s="17"/>
      <c r="K57" s="26" t="s">
        <v>67</v>
      </c>
      <c r="L57" s="14">
        <f t="shared" si="0"/>
        <v>0</v>
      </c>
      <c r="M57" s="14">
        <f t="shared" si="1"/>
        <v>0</v>
      </c>
      <c r="N57" s="14">
        <f t="shared" si="2"/>
        <v>0</v>
      </c>
      <c r="O57" s="14">
        <f t="shared" si="3"/>
        <v>0</v>
      </c>
      <c r="P57" s="14">
        <f t="shared" si="5"/>
        <v>0</v>
      </c>
      <c r="Q57" s="14">
        <f t="shared" si="5"/>
        <v>0</v>
      </c>
    </row>
    <row r="58" spans="1:17">
      <c r="A58" s="53" t="str">
        <f>'Invulblad basisdienstregeling'!A58</f>
        <v>&lt;invullen&gt;</v>
      </c>
      <c r="B58" s="53">
        <f>'Invulblad basisdienstregeling'!B58</f>
        <v>0</v>
      </c>
      <c r="C58" s="53">
        <f>'Invulblad basisdienstregeling'!C58</f>
        <v>0</v>
      </c>
      <c r="D58" s="16"/>
      <c r="E58" s="17"/>
      <c r="F58" s="17"/>
      <c r="G58" s="17"/>
      <c r="H58" s="17"/>
      <c r="I58" s="17"/>
      <c r="J58" s="17"/>
      <c r="K58" s="26" t="s">
        <v>68</v>
      </c>
      <c r="L58" s="14">
        <f t="shared" si="0"/>
        <v>0</v>
      </c>
      <c r="M58" s="14">
        <f t="shared" si="1"/>
        <v>0</v>
      </c>
      <c r="N58" s="14">
        <f t="shared" si="2"/>
        <v>0</v>
      </c>
      <c r="O58" s="14">
        <f t="shared" si="3"/>
        <v>0</v>
      </c>
      <c r="P58" s="14">
        <f t="shared" si="5"/>
        <v>0</v>
      </c>
      <c r="Q58" s="14">
        <f t="shared" si="5"/>
        <v>0</v>
      </c>
    </row>
    <row r="59" spans="1:17">
      <c r="A59" s="53" t="str">
        <f>'Invulblad basisdienstregeling'!A59</f>
        <v>&lt;invullen&gt;</v>
      </c>
      <c r="B59" s="53">
        <f>'Invulblad basisdienstregeling'!B59</f>
        <v>0</v>
      </c>
      <c r="C59" s="53">
        <f>'Invulblad basisdienstregeling'!C59</f>
        <v>0</v>
      </c>
      <c r="D59" s="16"/>
      <c r="E59" s="17"/>
      <c r="F59" s="17"/>
      <c r="G59" s="17"/>
      <c r="H59" s="17"/>
      <c r="I59" s="17"/>
      <c r="J59" s="17"/>
      <c r="K59" s="26" t="s">
        <v>69</v>
      </c>
      <c r="L59" s="14">
        <f t="shared" si="0"/>
        <v>0</v>
      </c>
      <c r="M59" s="14">
        <f t="shared" si="1"/>
        <v>0</v>
      </c>
      <c r="N59" s="14">
        <f t="shared" si="2"/>
        <v>0</v>
      </c>
      <c r="O59" s="14">
        <f t="shared" si="3"/>
        <v>0</v>
      </c>
      <c r="P59" s="14">
        <f t="shared" si="5"/>
        <v>0</v>
      </c>
      <c r="Q59" s="14">
        <f t="shared" si="5"/>
        <v>0</v>
      </c>
    </row>
    <row r="60" spans="1:17">
      <c r="A60" s="53" t="str">
        <f>'Invulblad basisdienstregeling'!A60</f>
        <v>&lt;invullen&gt;</v>
      </c>
      <c r="B60" s="53">
        <f>'Invulblad basisdienstregeling'!B60</f>
        <v>0</v>
      </c>
      <c r="C60" s="53">
        <f>'Invulblad basisdienstregeling'!C60</f>
        <v>0</v>
      </c>
      <c r="D60" s="16"/>
      <c r="E60" s="17"/>
      <c r="F60" s="17"/>
      <c r="G60" s="17"/>
      <c r="H60" s="17"/>
      <c r="I60" s="17"/>
      <c r="J60" s="17"/>
      <c r="K60" s="26" t="s">
        <v>70</v>
      </c>
      <c r="L60" s="14">
        <f t="shared" si="0"/>
        <v>0</v>
      </c>
      <c r="M60" s="14">
        <f t="shared" si="1"/>
        <v>0</v>
      </c>
      <c r="N60" s="14">
        <f t="shared" si="2"/>
        <v>0</v>
      </c>
      <c r="O60" s="14">
        <f t="shared" si="3"/>
        <v>0</v>
      </c>
      <c r="P60" s="14">
        <f t="shared" si="5"/>
        <v>0</v>
      </c>
      <c r="Q60" s="14">
        <f t="shared" si="5"/>
        <v>0</v>
      </c>
    </row>
    <row r="61" spans="1:17">
      <c r="A61" s="53" t="str">
        <f>'Invulblad basisdienstregeling'!A61</f>
        <v>&lt;invullen&gt;</v>
      </c>
      <c r="B61" s="53">
        <f>'Invulblad basisdienstregeling'!B61</f>
        <v>0</v>
      </c>
      <c r="C61" s="53">
        <f>'Invulblad basisdienstregeling'!C61</f>
        <v>0</v>
      </c>
      <c r="D61" s="16"/>
      <c r="E61" s="17"/>
      <c r="F61" s="17"/>
      <c r="G61" s="17"/>
      <c r="H61" s="17"/>
      <c r="I61" s="17"/>
      <c r="J61" s="17"/>
      <c r="K61" s="19" t="s">
        <v>64</v>
      </c>
      <c r="L61" s="14">
        <f t="shared" si="0"/>
        <v>0</v>
      </c>
      <c r="M61" s="14">
        <f t="shared" si="1"/>
        <v>0</v>
      </c>
      <c r="N61" s="14">
        <f t="shared" si="2"/>
        <v>0</v>
      </c>
      <c r="O61" s="14">
        <f t="shared" si="3"/>
        <v>0</v>
      </c>
      <c r="P61" s="14">
        <f t="shared" si="5"/>
        <v>0</v>
      </c>
      <c r="Q61" s="14">
        <f t="shared" si="5"/>
        <v>0</v>
      </c>
    </row>
    <row r="62" spans="1:17">
      <c r="A62" s="53" t="str">
        <f>'Invulblad basisdienstregeling'!A62</f>
        <v>&lt;invullen&gt;</v>
      </c>
      <c r="B62" s="53">
        <f>'Invulblad basisdienstregeling'!B62</f>
        <v>0</v>
      </c>
      <c r="C62" s="53">
        <f>'Invulblad basisdienstregeling'!C62</f>
        <v>0</v>
      </c>
      <c r="D62" s="16"/>
      <c r="E62" s="17"/>
      <c r="F62" s="17"/>
      <c r="G62" s="17"/>
      <c r="H62" s="17"/>
      <c r="I62" s="17"/>
      <c r="J62" s="17"/>
      <c r="K62" s="19" t="s">
        <v>65</v>
      </c>
      <c r="L62" s="14">
        <f t="shared" si="0"/>
        <v>0</v>
      </c>
      <c r="M62" s="14">
        <f t="shared" si="1"/>
        <v>0</v>
      </c>
      <c r="N62" s="14">
        <f t="shared" si="2"/>
        <v>0</v>
      </c>
      <c r="O62" s="14">
        <f t="shared" si="3"/>
        <v>0</v>
      </c>
      <c r="P62" s="14">
        <f t="shared" si="5"/>
        <v>0</v>
      </c>
      <c r="Q62" s="14">
        <f t="shared" si="5"/>
        <v>0</v>
      </c>
    </row>
    <row r="63" spans="1:17">
      <c r="A63" s="53" t="str">
        <f>'Invulblad basisdienstregeling'!A63</f>
        <v>&lt;invullen&gt;</v>
      </c>
      <c r="B63" s="53">
        <f>'Invulblad basisdienstregeling'!B63</f>
        <v>0</v>
      </c>
      <c r="C63" s="53">
        <f>'Invulblad basisdienstregeling'!C63</f>
        <v>0</v>
      </c>
      <c r="D63" s="16"/>
      <c r="E63" s="17"/>
      <c r="F63" s="17"/>
      <c r="G63" s="17"/>
      <c r="H63" s="17"/>
      <c r="I63" s="17"/>
      <c r="J63" s="17"/>
      <c r="K63" s="19" t="s">
        <v>66</v>
      </c>
      <c r="L63" s="14">
        <f t="shared" si="0"/>
        <v>0</v>
      </c>
      <c r="M63" s="14">
        <f t="shared" si="1"/>
        <v>0</v>
      </c>
      <c r="N63" s="14">
        <f t="shared" si="2"/>
        <v>0</v>
      </c>
      <c r="O63" s="14">
        <f t="shared" si="3"/>
        <v>0</v>
      </c>
      <c r="P63" s="14">
        <f t="shared" si="5"/>
        <v>0</v>
      </c>
      <c r="Q63" s="14">
        <f t="shared" si="5"/>
        <v>0</v>
      </c>
    </row>
    <row r="64" spans="1:17">
      <c r="A64" s="53" t="str">
        <f>'Invulblad basisdienstregeling'!A64</f>
        <v>&lt;invullen&gt;</v>
      </c>
      <c r="B64" s="53">
        <f>'Invulblad basisdienstregeling'!B64</f>
        <v>0</v>
      </c>
      <c r="C64" s="53">
        <f>'Invulblad basisdienstregeling'!C64</f>
        <v>0</v>
      </c>
      <c r="D64" s="16"/>
      <c r="E64" s="17"/>
      <c r="F64" s="17"/>
      <c r="G64" s="17"/>
      <c r="H64" s="17"/>
      <c r="I64" s="17"/>
      <c r="J64" s="17"/>
      <c r="K64" s="19" t="s">
        <v>67</v>
      </c>
      <c r="L64" s="14">
        <f t="shared" si="0"/>
        <v>0</v>
      </c>
      <c r="M64" s="14">
        <f t="shared" si="1"/>
        <v>0</v>
      </c>
      <c r="N64" s="14">
        <f t="shared" si="2"/>
        <v>0</v>
      </c>
      <c r="O64" s="14">
        <f t="shared" si="3"/>
        <v>0</v>
      </c>
      <c r="P64" s="14">
        <f t="shared" si="5"/>
        <v>0</v>
      </c>
      <c r="Q64" s="14">
        <f t="shared" si="5"/>
        <v>0</v>
      </c>
    </row>
    <row r="65" spans="1:17">
      <c r="A65" s="53" t="str">
        <f>'Invulblad basisdienstregeling'!A65</f>
        <v>&lt;invullen&gt;</v>
      </c>
      <c r="B65" s="53">
        <f>'Invulblad basisdienstregeling'!B65</f>
        <v>0</v>
      </c>
      <c r="C65" s="53">
        <f>'Invulblad basisdienstregeling'!C65</f>
        <v>0</v>
      </c>
      <c r="D65" s="16"/>
      <c r="E65" s="17"/>
      <c r="F65" s="17"/>
      <c r="G65" s="17"/>
      <c r="H65" s="17"/>
      <c r="I65" s="17"/>
      <c r="J65" s="17"/>
      <c r="K65" s="19" t="s">
        <v>68</v>
      </c>
      <c r="L65" s="14">
        <f t="shared" si="0"/>
        <v>0</v>
      </c>
      <c r="M65" s="14">
        <f t="shared" si="1"/>
        <v>0</v>
      </c>
      <c r="N65" s="14">
        <f t="shared" si="2"/>
        <v>0</v>
      </c>
      <c r="O65" s="14">
        <f t="shared" si="3"/>
        <v>0</v>
      </c>
      <c r="P65" s="14">
        <f t="shared" si="5"/>
        <v>0</v>
      </c>
      <c r="Q65" s="14">
        <f t="shared" si="5"/>
        <v>0</v>
      </c>
    </row>
    <row r="66" spans="1:17">
      <c r="A66" s="53" t="str">
        <f>'Invulblad basisdienstregeling'!A66</f>
        <v>&lt;invullen&gt;</v>
      </c>
      <c r="B66" s="53">
        <f>'Invulblad basisdienstregeling'!B66</f>
        <v>0</v>
      </c>
      <c r="C66" s="53">
        <f>'Invulblad basisdienstregeling'!C66</f>
        <v>0</v>
      </c>
      <c r="D66" s="16"/>
      <c r="E66" s="17"/>
      <c r="F66" s="17"/>
      <c r="G66" s="17"/>
      <c r="H66" s="17"/>
      <c r="I66" s="17"/>
      <c r="J66" s="17"/>
      <c r="K66" s="19" t="s">
        <v>69</v>
      </c>
      <c r="L66" s="14">
        <f t="shared" si="0"/>
        <v>0</v>
      </c>
      <c r="M66" s="14">
        <f t="shared" si="1"/>
        <v>0</v>
      </c>
      <c r="N66" s="14">
        <f t="shared" si="2"/>
        <v>0</v>
      </c>
      <c r="O66" s="14">
        <f t="shared" si="3"/>
        <v>0</v>
      </c>
      <c r="P66" s="14">
        <f t="shared" si="5"/>
        <v>0</v>
      </c>
      <c r="Q66" s="14">
        <f t="shared" si="5"/>
        <v>0</v>
      </c>
    </row>
    <row r="67" spans="1:17">
      <c r="A67" s="53" t="str">
        <f>'Invulblad basisdienstregeling'!A67</f>
        <v>&lt;invullen&gt;</v>
      </c>
      <c r="B67" s="53">
        <f>'Invulblad basisdienstregeling'!B67</f>
        <v>0</v>
      </c>
      <c r="C67" s="53">
        <f>'Invulblad basisdienstregeling'!C67</f>
        <v>0</v>
      </c>
      <c r="D67" s="16"/>
      <c r="E67" s="17"/>
      <c r="F67" s="17"/>
      <c r="G67" s="17"/>
      <c r="H67" s="17"/>
      <c r="I67" s="17"/>
      <c r="J67" s="17"/>
      <c r="K67" s="19" t="s">
        <v>70</v>
      </c>
      <c r="L67" s="14">
        <f t="shared" si="0"/>
        <v>0</v>
      </c>
      <c r="M67" s="14">
        <f t="shared" si="1"/>
        <v>0</v>
      </c>
      <c r="N67" s="14">
        <f t="shared" si="2"/>
        <v>0</v>
      </c>
      <c r="O67" s="14">
        <f t="shared" si="3"/>
        <v>0</v>
      </c>
      <c r="P67" s="14">
        <f t="shared" si="5"/>
        <v>0</v>
      </c>
      <c r="Q67" s="14">
        <f t="shared" si="5"/>
        <v>0</v>
      </c>
    </row>
    <row r="68" spans="1:17">
      <c r="A68" s="53" t="str">
        <f>'Invulblad basisdienstregeling'!A68</f>
        <v>&lt;invullen&gt;</v>
      </c>
      <c r="B68" s="53">
        <f>'Invulblad basisdienstregeling'!B68</f>
        <v>0</v>
      </c>
      <c r="C68" s="53">
        <f>'Invulblad basisdienstregeling'!C68</f>
        <v>0</v>
      </c>
      <c r="D68" s="16"/>
      <c r="E68" s="17"/>
      <c r="F68" s="17"/>
      <c r="G68" s="17"/>
      <c r="H68" s="17"/>
      <c r="I68" s="17"/>
      <c r="J68" s="17"/>
      <c r="K68" s="21" t="s">
        <v>64</v>
      </c>
      <c r="L68" s="14">
        <f t="shared" si="0"/>
        <v>0</v>
      </c>
      <c r="M68" s="14">
        <f t="shared" si="1"/>
        <v>0</v>
      </c>
      <c r="N68" s="14">
        <f t="shared" si="2"/>
        <v>0</v>
      </c>
      <c r="O68" s="14">
        <f t="shared" si="3"/>
        <v>0</v>
      </c>
      <c r="P68" s="14">
        <f t="shared" si="5"/>
        <v>0</v>
      </c>
      <c r="Q68" s="14">
        <f t="shared" si="5"/>
        <v>0</v>
      </c>
    </row>
    <row r="69" spans="1:17">
      <c r="A69" s="53" t="str">
        <f>'Invulblad basisdienstregeling'!A69</f>
        <v>&lt;invullen&gt;</v>
      </c>
      <c r="B69" s="53">
        <f>'Invulblad basisdienstregeling'!B69</f>
        <v>0</v>
      </c>
      <c r="C69" s="53">
        <f>'Invulblad basisdienstregeling'!C69</f>
        <v>0</v>
      </c>
      <c r="D69" s="16"/>
      <c r="E69" s="17"/>
      <c r="F69" s="17"/>
      <c r="G69" s="17"/>
      <c r="H69" s="17"/>
      <c r="I69" s="17"/>
      <c r="J69" s="17"/>
      <c r="K69" s="21" t="s">
        <v>65</v>
      </c>
      <c r="L69" s="14">
        <f t="shared" si="0"/>
        <v>0</v>
      </c>
      <c r="M69" s="14">
        <f t="shared" si="1"/>
        <v>0</v>
      </c>
      <c r="N69" s="14">
        <f t="shared" si="2"/>
        <v>0</v>
      </c>
      <c r="O69" s="14">
        <f t="shared" si="3"/>
        <v>0</v>
      </c>
      <c r="P69" s="14">
        <f t="shared" si="5"/>
        <v>0</v>
      </c>
      <c r="Q69" s="14">
        <f t="shared" si="5"/>
        <v>0</v>
      </c>
    </row>
    <row r="70" spans="1:17">
      <c r="A70" s="53" t="str">
        <f>'Invulblad basisdienstregeling'!A70</f>
        <v>&lt;invullen&gt;</v>
      </c>
      <c r="B70" s="53">
        <f>'Invulblad basisdienstregeling'!B70</f>
        <v>0</v>
      </c>
      <c r="C70" s="53">
        <f>'Invulblad basisdienstregeling'!C70</f>
        <v>0</v>
      </c>
      <c r="D70" s="16"/>
      <c r="E70" s="17"/>
      <c r="F70" s="17"/>
      <c r="G70" s="17"/>
      <c r="H70" s="17"/>
      <c r="I70" s="17"/>
      <c r="J70" s="17"/>
      <c r="K70" s="21" t="s">
        <v>66</v>
      </c>
      <c r="L70" s="14">
        <f t="shared" si="0"/>
        <v>0</v>
      </c>
      <c r="M70" s="14">
        <f t="shared" si="1"/>
        <v>0</v>
      </c>
      <c r="N70" s="14">
        <f t="shared" si="2"/>
        <v>0</v>
      </c>
      <c r="O70" s="14">
        <f t="shared" si="3"/>
        <v>0</v>
      </c>
      <c r="P70" s="14">
        <f t="shared" si="5"/>
        <v>0</v>
      </c>
      <c r="Q70" s="14">
        <f t="shared" si="5"/>
        <v>0</v>
      </c>
    </row>
    <row r="71" spans="1:17">
      <c r="A71" s="53" t="str">
        <f>'Invulblad basisdienstregeling'!A71</f>
        <v>&lt;invullen&gt;</v>
      </c>
      <c r="B71" s="53">
        <f>'Invulblad basisdienstregeling'!B71</f>
        <v>0</v>
      </c>
      <c r="C71" s="53">
        <f>'Invulblad basisdienstregeling'!C71</f>
        <v>0</v>
      </c>
      <c r="D71" s="16"/>
      <c r="E71" s="17"/>
      <c r="F71" s="17"/>
      <c r="G71" s="17"/>
      <c r="H71" s="17"/>
      <c r="I71" s="17"/>
      <c r="J71" s="17"/>
      <c r="K71" s="21" t="s">
        <v>67</v>
      </c>
      <c r="L71" s="14">
        <f t="shared" si="0"/>
        <v>0</v>
      </c>
      <c r="M71" s="14">
        <f t="shared" si="1"/>
        <v>0</v>
      </c>
      <c r="N71" s="14">
        <f t="shared" si="2"/>
        <v>0</v>
      </c>
      <c r="O71" s="14">
        <f t="shared" si="3"/>
        <v>0</v>
      </c>
      <c r="P71" s="14">
        <f t="shared" si="5"/>
        <v>0</v>
      </c>
      <c r="Q71" s="14">
        <f t="shared" si="5"/>
        <v>0</v>
      </c>
    </row>
    <row r="72" spans="1:17">
      <c r="A72" s="53" t="str">
        <f>'Invulblad basisdienstregeling'!A72</f>
        <v>&lt;invullen&gt;</v>
      </c>
      <c r="B72" s="53">
        <f>'Invulblad basisdienstregeling'!B72</f>
        <v>0</v>
      </c>
      <c r="C72" s="53">
        <f>'Invulblad basisdienstregeling'!C72</f>
        <v>0</v>
      </c>
      <c r="D72" s="16"/>
      <c r="E72" s="17"/>
      <c r="F72" s="17"/>
      <c r="G72" s="17"/>
      <c r="H72" s="17"/>
      <c r="I72" s="17"/>
      <c r="J72" s="17"/>
      <c r="K72" s="21" t="s">
        <v>68</v>
      </c>
      <c r="L72" s="14">
        <f t="shared" si="0"/>
        <v>0</v>
      </c>
      <c r="M72" s="14">
        <f t="shared" si="1"/>
        <v>0</v>
      </c>
      <c r="N72" s="14">
        <f t="shared" si="2"/>
        <v>0</v>
      </c>
      <c r="O72" s="14">
        <f t="shared" si="3"/>
        <v>0</v>
      </c>
      <c r="P72" s="14">
        <f t="shared" si="5"/>
        <v>0</v>
      </c>
      <c r="Q72" s="14">
        <f t="shared" si="5"/>
        <v>0</v>
      </c>
    </row>
    <row r="73" spans="1:17">
      <c r="A73" s="53" t="str">
        <f>'Invulblad basisdienstregeling'!A73</f>
        <v>&lt;invullen&gt;</v>
      </c>
      <c r="B73" s="53">
        <f>'Invulblad basisdienstregeling'!B73</f>
        <v>0</v>
      </c>
      <c r="C73" s="53">
        <f>'Invulblad basisdienstregeling'!C73</f>
        <v>0</v>
      </c>
      <c r="D73" s="16"/>
      <c r="E73" s="17"/>
      <c r="F73" s="17"/>
      <c r="G73" s="17"/>
      <c r="H73" s="17"/>
      <c r="I73" s="17"/>
      <c r="J73" s="17"/>
      <c r="K73" s="21" t="s">
        <v>69</v>
      </c>
      <c r="L73" s="14">
        <f t="shared" si="0"/>
        <v>0</v>
      </c>
      <c r="M73" s="14">
        <f t="shared" si="1"/>
        <v>0</v>
      </c>
      <c r="N73" s="14">
        <f t="shared" si="2"/>
        <v>0</v>
      </c>
      <c r="O73" s="14">
        <f t="shared" si="3"/>
        <v>0</v>
      </c>
      <c r="P73" s="14">
        <f t="shared" si="5"/>
        <v>0</v>
      </c>
      <c r="Q73" s="14">
        <f t="shared" si="5"/>
        <v>0</v>
      </c>
    </row>
    <row r="74" spans="1:17">
      <c r="A74" s="53" t="str">
        <f>'Invulblad basisdienstregeling'!A74</f>
        <v>&lt;invullen&gt;</v>
      </c>
      <c r="B74" s="53">
        <f>'Invulblad basisdienstregeling'!B74</f>
        <v>0</v>
      </c>
      <c r="C74" s="53">
        <f>'Invulblad basisdienstregeling'!C74</f>
        <v>0</v>
      </c>
      <c r="D74" s="16"/>
      <c r="E74" s="17"/>
      <c r="F74" s="17"/>
      <c r="G74" s="17"/>
      <c r="H74" s="17"/>
      <c r="I74" s="17"/>
      <c r="J74" s="17"/>
      <c r="K74" s="21" t="s">
        <v>70</v>
      </c>
      <c r="L74" s="14">
        <f t="shared" si="0"/>
        <v>0</v>
      </c>
      <c r="M74" s="14">
        <f t="shared" si="1"/>
        <v>0</v>
      </c>
      <c r="N74" s="14">
        <f t="shared" si="2"/>
        <v>0</v>
      </c>
      <c r="O74" s="14">
        <f t="shared" si="3"/>
        <v>0</v>
      </c>
      <c r="P74" s="14">
        <f t="shared" si="5"/>
        <v>0</v>
      </c>
      <c r="Q74" s="14">
        <f t="shared" si="5"/>
        <v>0</v>
      </c>
    </row>
    <row r="75" spans="1:17">
      <c r="A75" s="53" t="str">
        <f>'Invulblad basisdienstregeling'!A75</f>
        <v>&lt;invullen&gt;</v>
      </c>
      <c r="B75" s="53">
        <f>'Invulblad basisdienstregeling'!B75</f>
        <v>0</v>
      </c>
      <c r="C75" s="53">
        <f>'Invulblad basisdienstregeling'!C75</f>
        <v>0</v>
      </c>
      <c r="D75" s="16"/>
      <c r="E75" s="17"/>
      <c r="F75" s="17"/>
      <c r="G75" s="17"/>
      <c r="H75" s="17"/>
      <c r="I75" s="17"/>
      <c r="J75" s="17"/>
      <c r="K75" s="23" t="s">
        <v>64</v>
      </c>
      <c r="L75" s="14">
        <f t="shared" si="0"/>
        <v>0</v>
      </c>
      <c r="M75" s="14">
        <f t="shared" si="1"/>
        <v>0</v>
      </c>
      <c r="N75" s="14">
        <f t="shared" si="2"/>
        <v>0</v>
      </c>
      <c r="O75" s="14">
        <f t="shared" si="3"/>
        <v>0</v>
      </c>
      <c r="P75" s="14">
        <f t="shared" si="5"/>
        <v>0</v>
      </c>
      <c r="Q75" s="14">
        <f t="shared" si="5"/>
        <v>0</v>
      </c>
    </row>
    <row r="76" spans="1:17">
      <c r="A76" s="53" t="str">
        <f>'Invulblad basisdienstregeling'!A76</f>
        <v>&lt;invullen&gt;</v>
      </c>
      <c r="B76" s="53">
        <f>'Invulblad basisdienstregeling'!B76</f>
        <v>0</v>
      </c>
      <c r="C76" s="53">
        <f>'Invulblad basisdienstregeling'!C76</f>
        <v>0</v>
      </c>
      <c r="D76" s="16"/>
      <c r="E76" s="17"/>
      <c r="F76" s="17"/>
      <c r="G76" s="17"/>
      <c r="H76" s="17"/>
      <c r="I76" s="17"/>
      <c r="J76" s="17"/>
      <c r="K76" s="23" t="s">
        <v>65</v>
      </c>
      <c r="L76" s="14">
        <f t="shared" ref="L76:L139" si="6">E76*$D76</f>
        <v>0</v>
      </c>
      <c r="M76" s="14">
        <f t="shared" ref="M76:M139" si="7">F76*$D76</f>
        <v>0</v>
      </c>
      <c r="N76" s="14">
        <f t="shared" ref="N76:N139" si="8">G76*$D76</f>
        <v>0</v>
      </c>
      <c r="O76" s="14">
        <f t="shared" ref="O76:O139" si="9">H76*$D76</f>
        <v>0</v>
      </c>
      <c r="P76" s="14">
        <f t="shared" si="5"/>
        <v>0</v>
      </c>
      <c r="Q76" s="14">
        <f t="shared" si="5"/>
        <v>0</v>
      </c>
    </row>
    <row r="77" spans="1:17">
      <c r="A77" s="53" t="str">
        <f>'Invulblad basisdienstregeling'!A77</f>
        <v>&lt;invullen&gt;</v>
      </c>
      <c r="B77" s="53">
        <f>'Invulblad basisdienstregeling'!B77</f>
        <v>0</v>
      </c>
      <c r="C77" s="53">
        <f>'Invulblad basisdienstregeling'!C77</f>
        <v>0</v>
      </c>
      <c r="D77" s="16"/>
      <c r="E77" s="17"/>
      <c r="F77" s="17"/>
      <c r="G77" s="17"/>
      <c r="H77" s="17"/>
      <c r="I77" s="17"/>
      <c r="J77" s="17"/>
      <c r="K77" s="23" t="s">
        <v>66</v>
      </c>
      <c r="L77" s="14">
        <f t="shared" si="6"/>
        <v>0</v>
      </c>
      <c r="M77" s="14">
        <f t="shared" si="7"/>
        <v>0</v>
      </c>
      <c r="N77" s="14">
        <f t="shared" si="8"/>
        <v>0</v>
      </c>
      <c r="O77" s="14">
        <f t="shared" si="9"/>
        <v>0</v>
      </c>
      <c r="P77" s="14">
        <f t="shared" si="5"/>
        <v>0</v>
      </c>
      <c r="Q77" s="14">
        <f t="shared" si="5"/>
        <v>0</v>
      </c>
    </row>
    <row r="78" spans="1:17">
      <c r="A78" s="53" t="str">
        <f>'Invulblad basisdienstregeling'!A78</f>
        <v>&lt;invullen&gt;</v>
      </c>
      <c r="B78" s="53">
        <f>'Invulblad basisdienstregeling'!B78</f>
        <v>0</v>
      </c>
      <c r="C78" s="53">
        <f>'Invulblad basisdienstregeling'!C78</f>
        <v>0</v>
      </c>
      <c r="D78" s="16"/>
      <c r="E78" s="17"/>
      <c r="F78" s="17"/>
      <c r="G78" s="17"/>
      <c r="H78" s="17"/>
      <c r="I78" s="17"/>
      <c r="J78" s="17"/>
      <c r="K78" s="23" t="s">
        <v>67</v>
      </c>
      <c r="L78" s="14">
        <f t="shared" si="6"/>
        <v>0</v>
      </c>
      <c r="M78" s="14">
        <f t="shared" si="7"/>
        <v>0</v>
      </c>
      <c r="N78" s="14">
        <f t="shared" si="8"/>
        <v>0</v>
      </c>
      <c r="O78" s="14">
        <f t="shared" si="9"/>
        <v>0</v>
      </c>
      <c r="P78" s="14">
        <f t="shared" si="5"/>
        <v>0</v>
      </c>
      <c r="Q78" s="14">
        <f t="shared" si="5"/>
        <v>0</v>
      </c>
    </row>
    <row r="79" spans="1:17">
      <c r="A79" s="53" t="str">
        <f>'Invulblad basisdienstregeling'!A79</f>
        <v>&lt;invullen&gt;</v>
      </c>
      <c r="B79" s="53">
        <f>'Invulblad basisdienstregeling'!B79</f>
        <v>0</v>
      </c>
      <c r="C79" s="53">
        <f>'Invulblad basisdienstregeling'!C79</f>
        <v>0</v>
      </c>
      <c r="D79" s="16"/>
      <c r="E79" s="17"/>
      <c r="F79" s="17"/>
      <c r="G79" s="17"/>
      <c r="H79" s="17"/>
      <c r="I79" s="17"/>
      <c r="J79" s="17"/>
      <c r="K79" s="23" t="s">
        <v>68</v>
      </c>
      <c r="L79" s="14">
        <f t="shared" si="6"/>
        <v>0</v>
      </c>
      <c r="M79" s="14">
        <f t="shared" si="7"/>
        <v>0</v>
      </c>
      <c r="N79" s="14">
        <f t="shared" si="8"/>
        <v>0</v>
      </c>
      <c r="O79" s="14">
        <f t="shared" si="9"/>
        <v>0</v>
      </c>
      <c r="P79" s="14">
        <f t="shared" si="5"/>
        <v>0</v>
      </c>
      <c r="Q79" s="14">
        <f t="shared" si="5"/>
        <v>0</v>
      </c>
    </row>
    <row r="80" spans="1:17">
      <c r="A80" s="53" t="str">
        <f>'Invulblad basisdienstregeling'!A80</f>
        <v>&lt;invullen&gt;</v>
      </c>
      <c r="B80" s="53">
        <f>'Invulblad basisdienstregeling'!B80</f>
        <v>0</v>
      </c>
      <c r="C80" s="53">
        <f>'Invulblad basisdienstregeling'!C80</f>
        <v>0</v>
      </c>
      <c r="D80" s="16"/>
      <c r="E80" s="17"/>
      <c r="F80" s="17"/>
      <c r="G80" s="17"/>
      <c r="H80" s="17"/>
      <c r="I80" s="17"/>
      <c r="J80" s="17"/>
      <c r="K80" s="23" t="s">
        <v>69</v>
      </c>
      <c r="L80" s="14">
        <f t="shared" si="6"/>
        <v>0</v>
      </c>
      <c r="M80" s="14">
        <f t="shared" si="7"/>
        <v>0</v>
      </c>
      <c r="N80" s="14">
        <f t="shared" si="8"/>
        <v>0</v>
      </c>
      <c r="O80" s="14">
        <f t="shared" si="9"/>
        <v>0</v>
      </c>
      <c r="P80" s="14">
        <f t="shared" si="5"/>
        <v>0</v>
      </c>
      <c r="Q80" s="14">
        <f t="shared" si="5"/>
        <v>0</v>
      </c>
    </row>
    <row r="81" spans="1:17">
      <c r="A81" s="53" t="str">
        <f>'Invulblad basisdienstregeling'!A81</f>
        <v>&lt;invullen&gt;</v>
      </c>
      <c r="B81" s="53">
        <f>'Invulblad basisdienstregeling'!B81</f>
        <v>0</v>
      </c>
      <c r="C81" s="53">
        <f>'Invulblad basisdienstregeling'!C81</f>
        <v>0</v>
      </c>
      <c r="D81" s="16"/>
      <c r="E81" s="17"/>
      <c r="F81" s="17"/>
      <c r="G81" s="17"/>
      <c r="H81" s="17"/>
      <c r="I81" s="17"/>
      <c r="J81" s="17"/>
      <c r="K81" s="23" t="s">
        <v>70</v>
      </c>
      <c r="L81" s="14">
        <f t="shared" si="6"/>
        <v>0</v>
      </c>
      <c r="M81" s="14">
        <f t="shared" si="7"/>
        <v>0</v>
      </c>
      <c r="N81" s="14">
        <f t="shared" si="8"/>
        <v>0</v>
      </c>
      <c r="O81" s="14">
        <f t="shared" si="9"/>
        <v>0</v>
      </c>
      <c r="P81" s="14">
        <f t="shared" si="5"/>
        <v>0</v>
      </c>
      <c r="Q81" s="14">
        <f t="shared" si="5"/>
        <v>0</v>
      </c>
    </row>
    <row r="82" spans="1:17">
      <c r="A82" s="53" t="str">
        <f>'Invulblad basisdienstregeling'!A82</f>
        <v>&lt;invullen&gt;</v>
      </c>
      <c r="B82" s="53">
        <f>'Invulblad basisdienstregeling'!B82</f>
        <v>0</v>
      </c>
      <c r="C82" s="53">
        <f>'Invulblad basisdienstregeling'!C82</f>
        <v>0</v>
      </c>
      <c r="D82" s="16"/>
      <c r="E82" s="17"/>
      <c r="F82" s="17"/>
      <c r="G82" s="17"/>
      <c r="H82" s="17"/>
      <c r="I82" s="17"/>
      <c r="J82" s="17"/>
      <c r="K82" s="24" t="s">
        <v>64</v>
      </c>
      <c r="L82" s="14">
        <f t="shared" si="6"/>
        <v>0</v>
      </c>
      <c r="M82" s="14">
        <f t="shared" si="7"/>
        <v>0</v>
      </c>
      <c r="N82" s="14">
        <f t="shared" si="8"/>
        <v>0</v>
      </c>
      <c r="O82" s="14">
        <f t="shared" si="9"/>
        <v>0</v>
      </c>
      <c r="P82" s="14">
        <f t="shared" si="5"/>
        <v>0</v>
      </c>
      <c r="Q82" s="14">
        <f t="shared" si="5"/>
        <v>0</v>
      </c>
    </row>
    <row r="83" spans="1:17">
      <c r="A83" s="53" t="str">
        <f>'Invulblad basisdienstregeling'!A83</f>
        <v>&lt;invullen&gt;</v>
      </c>
      <c r="B83" s="53">
        <f>'Invulblad basisdienstregeling'!B83</f>
        <v>0</v>
      </c>
      <c r="C83" s="53">
        <f>'Invulblad basisdienstregeling'!C83</f>
        <v>0</v>
      </c>
      <c r="D83" s="16"/>
      <c r="E83" s="17"/>
      <c r="F83" s="17"/>
      <c r="G83" s="17"/>
      <c r="H83" s="17"/>
      <c r="I83" s="17"/>
      <c r="J83" s="17"/>
      <c r="K83" s="24" t="s">
        <v>65</v>
      </c>
      <c r="L83" s="14">
        <f t="shared" si="6"/>
        <v>0</v>
      </c>
      <c r="M83" s="14">
        <f t="shared" si="7"/>
        <v>0</v>
      </c>
      <c r="N83" s="14">
        <f t="shared" si="8"/>
        <v>0</v>
      </c>
      <c r="O83" s="14">
        <f t="shared" si="9"/>
        <v>0</v>
      </c>
      <c r="P83" s="14">
        <f t="shared" si="5"/>
        <v>0</v>
      </c>
      <c r="Q83" s="14">
        <f t="shared" si="5"/>
        <v>0</v>
      </c>
    </row>
    <row r="84" spans="1:17">
      <c r="A84" s="53" t="str">
        <f>'Invulblad basisdienstregeling'!A84</f>
        <v>&lt;invullen&gt;</v>
      </c>
      <c r="B84" s="53">
        <f>'Invulblad basisdienstregeling'!B84</f>
        <v>0</v>
      </c>
      <c r="C84" s="53">
        <f>'Invulblad basisdienstregeling'!C84</f>
        <v>0</v>
      </c>
      <c r="D84" s="16"/>
      <c r="E84" s="17"/>
      <c r="F84" s="17"/>
      <c r="G84" s="17"/>
      <c r="H84" s="17"/>
      <c r="I84" s="17"/>
      <c r="J84" s="17"/>
      <c r="K84" s="24" t="s">
        <v>66</v>
      </c>
      <c r="L84" s="14">
        <f t="shared" si="6"/>
        <v>0</v>
      </c>
      <c r="M84" s="14">
        <f t="shared" si="7"/>
        <v>0</v>
      </c>
      <c r="N84" s="14">
        <f t="shared" si="8"/>
        <v>0</v>
      </c>
      <c r="O84" s="14">
        <f t="shared" si="9"/>
        <v>0</v>
      </c>
      <c r="P84" s="14">
        <f t="shared" si="5"/>
        <v>0</v>
      </c>
      <c r="Q84" s="14">
        <f t="shared" si="5"/>
        <v>0</v>
      </c>
    </row>
    <row r="85" spans="1:17">
      <c r="A85" s="53" t="str">
        <f>'Invulblad basisdienstregeling'!A85</f>
        <v>&lt;invullen&gt;</v>
      </c>
      <c r="B85" s="53">
        <f>'Invulblad basisdienstregeling'!B85</f>
        <v>0</v>
      </c>
      <c r="C85" s="53">
        <f>'Invulblad basisdienstregeling'!C85</f>
        <v>0</v>
      </c>
      <c r="D85" s="16"/>
      <c r="E85" s="17"/>
      <c r="F85" s="17"/>
      <c r="G85" s="17"/>
      <c r="H85" s="17"/>
      <c r="I85" s="17"/>
      <c r="J85" s="17"/>
      <c r="K85" s="24" t="s">
        <v>67</v>
      </c>
      <c r="L85" s="14">
        <f t="shared" si="6"/>
        <v>0</v>
      </c>
      <c r="M85" s="14">
        <f t="shared" si="7"/>
        <v>0</v>
      </c>
      <c r="N85" s="14">
        <f t="shared" si="8"/>
        <v>0</v>
      </c>
      <c r="O85" s="14">
        <f t="shared" si="9"/>
        <v>0</v>
      </c>
      <c r="P85" s="14">
        <f t="shared" si="5"/>
        <v>0</v>
      </c>
      <c r="Q85" s="14">
        <f t="shared" si="5"/>
        <v>0</v>
      </c>
    </row>
    <row r="86" spans="1:17">
      <c r="A86" s="53" t="str">
        <f>'Invulblad basisdienstregeling'!A86</f>
        <v>&lt;invullen&gt;</v>
      </c>
      <c r="B86" s="53">
        <f>'Invulblad basisdienstregeling'!B86</f>
        <v>0</v>
      </c>
      <c r="C86" s="53">
        <f>'Invulblad basisdienstregeling'!C86</f>
        <v>0</v>
      </c>
      <c r="D86" s="16"/>
      <c r="E86" s="17"/>
      <c r="F86" s="17"/>
      <c r="G86" s="17"/>
      <c r="H86" s="17"/>
      <c r="I86" s="17"/>
      <c r="J86" s="17"/>
      <c r="K86" s="24" t="s">
        <v>68</v>
      </c>
      <c r="L86" s="14">
        <f t="shared" si="6"/>
        <v>0</v>
      </c>
      <c r="M86" s="14">
        <f t="shared" si="7"/>
        <v>0</v>
      </c>
      <c r="N86" s="14">
        <f t="shared" si="8"/>
        <v>0</v>
      </c>
      <c r="O86" s="14">
        <f t="shared" si="9"/>
        <v>0</v>
      </c>
      <c r="P86" s="14">
        <f t="shared" si="5"/>
        <v>0</v>
      </c>
      <c r="Q86" s="14">
        <f t="shared" si="5"/>
        <v>0</v>
      </c>
    </row>
    <row r="87" spans="1:17">
      <c r="A87" s="53" t="str">
        <f>'Invulblad basisdienstregeling'!A87</f>
        <v>&lt;invullen&gt;</v>
      </c>
      <c r="B87" s="53">
        <f>'Invulblad basisdienstregeling'!B87</f>
        <v>0</v>
      </c>
      <c r="C87" s="53">
        <f>'Invulblad basisdienstregeling'!C87</f>
        <v>0</v>
      </c>
      <c r="D87" s="16"/>
      <c r="E87" s="17"/>
      <c r="F87" s="17"/>
      <c r="G87" s="17"/>
      <c r="H87" s="17"/>
      <c r="I87" s="17"/>
      <c r="J87" s="17"/>
      <c r="K87" s="24" t="s">
        <v>69</v>
      </c>
      <c r="L87" s="14">
        <f t="shared" si="6"/>
        <v>0</v>
      </c>
      <c r="M87" s="14">
        <f t="shared" si="7"/>
        <v>0</v>
      </c>
      <c r="N87" s="14">
        <f t="shared" si="8"/>
        <v>0</v>
      </c>
      <c r="O87" s="14">
        <f t="shared" si="9"/>
        <v>0</v>
      </c>
      <c r="P87" s="14">
        <f t="shared" si="5"/>
        <v>0</v>
      </c>
      <c r="Q87" s="14">
        <f t="shared" si="5"/>
        <v>0</v>
      </c>
    </row>
    <row r="88" spans="1:17">
      <c r="A88" s="53" t="str">
        <f>'Invulblad basisdienstregeling'!A88</f>
        <v>&lt;invullen&gt;</v>
      </c>
      <c r="B88" s="53">
        <f>'Invulblad basisdienstregeling'!B88</f>
        <v>0</v>
      </c>
      <c r="C88" s="53">
        <f>'Invulblad basisdienstregeling'!C88</f>
        <v>0</v>
      </c>
      <c r="D88" s="16"/>
      <c r="E88" s="17"/>
      <c r="F88" s="17"/>
      <c r="G88" s="17"/>
      <c r="H88" s="17"/>
      <c r="I88" s="17"/>
      <c r="J88" s="17"/>
      <c r="K88" s="24" t="s">
        <v>70</v>
      </c>
      <c r="L88" s="14">
        <f t="shared" si="6"/>
        <v>0</v>
      </c>
      <c r="M88" s="14">
        <f t="shared" si="7"/>
        <v>0</v>
      </c>
      <c r="N88" s="14">
        <f t="shared" si="8"/>
        <v>0</v>
      </c>
      <c r="O88" s="14">
        <f t="shared" si="9"/>
        <v>0</v>
      </c>
      <c r="P88" s="14">
        <f t="shared" si="5"/>
        <v>0</v>
      </c>
      <c r="Q88" s="14">
        <f t="shared" si="5"/>
        <v>0</v>
      </c>
    </row>
    <row r="89" spans="1:17">
      <c r="A89" s="53" t="str">
        <f>'Invulblad basisdienstregeling'!A89</f>
        <v>&lt;invullen&gt;</v>
      </c>
      <c r="B89" s="53">
        <f>'Invulblad basisdienstregeling'!B89</f>
        <v>0</v>
      </c>
      <c r="C89" s="53">
        <f>'Invulblad basisdienstregeling'!C89</f>
        <v>0</v>
      </c>
      <c r="D89" s="16"/>
      <c r="E89" s="17"/>
      <c r="F89" s="17"/>
      <c r="G89" s="17"/>
      <c r="H89" s="17"/>
      <c r="I89" s="17"/>
      <c r="J89" s="17"/>
      <c r="K89" s="25" t="s">
        <v>64</v>
      </c>
      <c r="L89" s="14">
        <f t="shared" si="6"/>
        <v>0</v>
      </c>
      <c r="M89" s="14">
        <f t="shared" si="7"/>
        <v>0</v>
      </c>
      <c r="N89" s="14">
        <f t="shared" si="8"/>
        <v>0</v>
      </c>
      <c r="O89" s="14">
        <f t="shared" si="9"/>
        <v>0</v>
      </c>
      <c r="P89" s="14">
        <f t="shared" si="5"/>
        <v>0</v>
      </c>
      <c r="Q89" s="14">
        <f t="shared" si="5"/>
        <v>0</v>
      </c>
    </row>
    <row r="90" spans="1:17">
      <c r="A90" s="53" t="str">
        <f>'Invulblad basisdienstregeling'!A90</f>
        <v>&lt;invullen&gt;</v>
      </c>
      <c r="B90" s="53">
        <f>'Invulblad basisdienstregeling'!B90</f>
        <v>0</v>
      </c>
      <c r="C90" s="53">
        <f>'Invulblad basisdienstregeling'!C90</f>
        <v>0</v>
      </c>
      <c r="D90" s="16"/>
      <c r="E90" s="17"/>
      <c r="F90" s="17"/>
      <c r="G90" s="17"/>
      <c r="H90" s="17"/>
      <c r="I90" s="17"/>
      <c r="J90" s="17"/>
      <c r="K90" s="25" t="s">
        <v>65</v>
      </c>
      <c r="L90" s="14">
        <f t="shared" si="6"/>
        <v>0</v>
      </c>
      <c r="M90" s="14">
        <f t="shared" si="7"/>
        <v>0</v>
      </c>
      <c r="N90" s="14">
        <f t="shared" si="8"/>
        <v>0</v>
      </c>
      <c r="O90" s="14">
        <f t="shared" si="9"/>
        <v>0</v>
      </c>
      <c r="P90" s="14">
        <f t="shared" si="5"/>
        <v>0</v>
      </c>
      <c r="Q90" s="14">
        <f t="shared" si="5"/>
        <v>0</v>
      </c>
    </row>
    <row r="91" spans="1:17">
      <c r="A91" s="53" t="str">
        <f>'Invulblad basisdienstregeling'!A91</f>
        <v>&lt;invullen&gt;</v>
      </c>
      <c r="B91" s="53">
        <f>'Invulblad basisdienstregeling'!B91</f>
        <v>0</v>
      </c>
      <c r="C91" s="53">
        <f>'Invulblad basisdienstregeling'!C91</f>
        <v>0</v>
      </c>
      <c r="D91" s="16"/>
      <c r="E91" s="17"/>
      <c r="F91" s="17"/>
      <c r="G91" s="17"/>
      <c r="H91" s="17"/>
      <c r="I91" s="17"/>
      <c r="J91" s="17"/>
      <c r="K91" s="25" t="s">
        <v>66</v>
      </c>
      <c r="L91" s="14">
        <f t="shared" si="6"/>
        <v>0</v>
      </c>
      <c r="M91" s="14">
        <f t="shared" si="7"/>
        <v>0</v>
      </c>
      <c r="N91" s="14">
        <f t="shared" si="8"/>
        <v>0</v>
      </c>
      <c r="O91" s="14">
        <f t="shared" si="9"/>
        <v>0</v>
      </c>
      <c r="P91" s="14">
        <f t="shared" si="5"/>
        <v>0</v>
      </c>
      <c r="Q91" s="14">
        <f t="shared" si="5"/>
        <v>0</v>
      </c>
    </row>
    <row r="92" spans="1:17">
      <c r="A92" s="53" t="str">
        <f>'Invulblad basisdienstregeling'!A92</f>
        <v>&lt;invullen&gt;</v>
      </c>
      <c r="B92" s="53">
        <f>'Invulblad basisdienstregeling'!B92</f>
        <v>0</v>
      </c>
      <c r="C92" s="53">
        <f>'Invulblad basisdienstregeling'!C92</f>
        <v>0</v>
      </c>
      <c r="D92" s="16"/>
      <c r="E92" s="17"/>
      <c r="F92" s="17"/>
      <c r="G92" s="17"/>
      <c r="H92" s="17"/>
      <c r="I92" s="17"/>
      <c r="J92" s="17"/>
      <c r="K92" s="25" t="s">
        <v>67</v>
      </c>
      <c r="L92" s="14">
        <f t="shared" si="6"/>
        <v>0</v>
      </c>
      <c r="M92" s="14">
        <f t="shared" si="7"/>
        <v>0</v>
      </c>
      <c r="N92" s="14">
        <f t="shared" si="8"/>
        <v>0</v>
      </c>
      <c r="O92" s="14">
        <f t="shared" si="9"/>
        <v>0</v>
      </c>
      <c r="P92" s="14">
        <f t="shared" ref="P92:Q155" si="10">I92*$D92</f>
        <v>0</v>
      </c>
      <c r="Q92" s="14">
        <f t="shared" si="10"/>
        <v>0</v>
      </c>
    </row>
    <row r="93" spans="1:17">
      <c r="A93" s="53" t="str">
        <f>'Invulblad basisdienstregeling'!A93</f>
        <v>&lt;invullen&gt;</v>
      </c>
      <c r="B93" s="53">
        <f>'Invulblad basisdienstregeling'!B93</f>
        <v>0</v>
      </c>
      <c r="C93" s="53">
        <f>'Invulblad basisdienstregeling'!C93</f>
        <v>0</v>
      </c>
      <c r="D93" s="16"/>
      <c r="E93" s="17"/>
      <c r="F93" s="17"/>
      <c r="G93" s="17"/>
      <c r="H93" s="17"/>
      <c r="I93" s="17"/>
      <c r="J93" s="17"/>
      <c r="K93" s="25" t="s">
        <v>68</v>
      </c>
      <c r="L93" s="14">
        <f t="shared" si="6"/>
        <v>0</v>
      </c>
      <c r="M93" s="14">
        <f t="shared" si="7"/>
        <v>0</v>
      </c>
      <c r="N93" s="14">
        <f t="shared" si="8"/>
        <v>0</v>
      </c>
      <c r="O93" s="14">
        <f t="shared" si="9"/>
        <v>0</v>
      </c>
      <c r="P93" s="14">
        <f t="shared" si="10"/>
        <v>0</v>
      </c>
      <c r="Q93" s="14">
        <f t="shared" si="10"/>
        <v>0</v>
      </c>
    </row>
    <row r="94" spans="1:17">
      <c r="A94" s="53" t="str">
        <f>'Invulblad basisdienstregeling'!A94</f>
        <v>&lt;invullen&gt;</v>
      </c>
      <c r="B94" s="53">
        <f>'Invulblad basisdienstregeling'!B94</f>
        <v>0</v>
      </c>
      <c r="C94" s="53">
        <f>'Invulblad basisdienstregeling'!C94</f>
        <v>0</v>
      </c>
      <c r="D94" s="16"/>
      <c r="E94" s="17"/>
      <c r="F94" s="17"/>
      <c r="G94" s="17"/>
      <c r="H94" s="17"/>
      <c r="I94" s="17"/>
      <c r="J94" s="17"/>
      <c r="K94" s="25" t="s">
        <v>69</v>
      </c>
      <c r="L94" s="14">
        <f t="shared" si="6"/>
        <v>0</v>
      </c>
      <c r="M94" s="14">
        <f t="shared" si="7"/>
        <v>0</v>
      </c>
      <c r="N94" s="14">
        <f t="shared" si="8"/>
        <v>0</v>
      </c>
      <c r="O94" s="14">
        <f t="shared" si="9"/>
        <v>0</v>
      </c>
      <c r="P94" s="14">
        <f t="shared" si="10"/>
        <v>0</v>
      </c>
      <c r="Q94" s="14">
        <f t="shared" si="10"/>
        <v>0</v>
      </c>
    </row>
    <row r="95" spans="1:17">
      <c r="A95" s="53" t="str">
        <f>'Invulblad basisdienstregeling'!A95</f>
        <v>&lt;invullen&gt;</v>
      </c>
      <c r="B95" s="53">
        <f>'Invulblad basisdienstregeling'!B95</f>
        <v>0</v>
      </c>
      <c r="C95" s="53">
        <f>'Invulblad basisdienstregeling'!C95</f>
        <v>0</v>
      </c>
      <c r="D95" s="16"/>
      <c r="E95" s="17"/>
      <c r="F95" s="17"/>
      <c r="G95" s="17"/>
      <c r="H95" s="17"/>
      <c r="I95" s="17"/>
      <c r="J95" s="17"/>
      <c r="K95" s="25" t="s">
        <v>70</v>
      </c>
      <c r="L95" s="14">
        <f t="shared" si="6"/>
        <v>0</v>
      </c>
      <c r="M95" s="14">
        <f t="shared" si="7"/>
        <v>0</v>
      </c>
      <c r="N95" s="14">
        <f t="shared" si="8"/>
        <v>0</v>
      </c>
      <c r="O95" s="14">
        <f t="shared" si="9"/>
        <v>0</v>
      </c>
      <c r="P95" s="14">
        <f t="shared" si="10"/>
        <v>0</v>
      </c>
      <c r="Q95" s="14">
        <f t="shared" si="10"/>
        <v>0</v>
      </c>
    </row>
    <row r="96" spans="1:17">
      <c r="A96" s="53" t="str">
        <f>'Invulblad basisdienstregeling'!A96</f>
        <v>&lt;invullen&gt;</v>
      </c>
      <c r="B96" s="53">
        <f>'Invulblad basisdienstregeling'!B96</f>
        <v>0</v>
      </c>
      <c r="C96" s="53">
        <f>'Invulblad basisdienstregeling'!C96</f>
        <v>0</v>
      </c>
      <c r="D96" s="16"/>
      <c r="E96" s="17"/>
      <c r="F96" s="17"/>
      <c r="G96" s="17"/>
      <c r="H96" s="17"/>
      <c r="I96" s="17"/>
      <c r="J96" s="17"/>
      <c r="K96" s="26" t="s">
        <v>64</v>
      </c>
      <c r="L96" s="14">
        <f t="shared" si="6"/>
        <v>0</v>
      </c>
      <c r="M96" s="14">
        <f t="shared" si="7"/>
        <v>0</v>
      </c>
      <c r="N96" s="14">
        <f t="shared" si="8"/>
        <v>0</v>
      </c>
      <c r="O96" s="14">
        <f t="shared" si="9"/>
        <v>0</v>
      </c>
      <c r="P96" s="14">
        <f t="shared" si="10"/>
        <v>0</v>
      </c>
      <c r="Q96" s="14">
        <f t="shared" si="10"/>
        <v>0</v>
      </c>
    </row>
    <row r="97" spans="1:17">
      <c r="A97" s="53" t="str">
        <f>'Invulblad basisdienstregeling'!A97</f>
        <v>&lt;invullen&gt;</v>
      </c>
      <c r="B97" s="53">
        <f>'Invulblad basisdienstregeling'!B97</f>
        <v>0</v>
      </c>
      <c r="C97" s="53">
        <f>'Invulblad basisdienstregeling'!C97</f>
        <v>0</v>
      </c>
      <c r="D97" s="16"/>
      <c r="E97" s="17"/>
      <c r="F97" s="17"/>
      <c r="G97" s="17"/>
      <c r="H97" s="17"/>
      <c r="I97" s="17"/>
      <c r="J97" s="17"/>
      <c r="K97" s="26" t="s">
        <v>65</v>
      </c>
      <c r="L97" s="14">
        <f t="shared" si="6"/>
        <v>0</v>
      </c>
      <c r="M97" s="14">
        <f t="shared" si="7"/>
        <v>0</v>
      </c>
      <c r="N97" s="14">
        <f t="shared" si="8"/>
        <v>0</v>
      </c>
      <c r="O97" s="14">
        <f t="shared" si="9"/>
        <v>0</v>
      </c>
      <c r="P97" s="14">
        <f t="shared" si="10"/>
        <v>0</v>
      </c>
      <c r="Q97" s="14">
        <f t="shared" si="10"/>
        <v>0</v>
      </c>
    </row>
    <row r="98" spans="1:17">
      <c r="A98" s="53" t="str">
        <f>'Invulblad basisdienstregeling'!A98</f>
        <v>&lt;invullen&gt;</v>
      </c>
      <c r="B98" s="53">
        <f>'Invulblad basisdienstregeling'!B98</f>
        <v>0</v>
      </c>
      <c r="C98" s="53">
        <f>'Invulblad basisdienstregeling'!C98</f>
        <v>0</v>
      </c>
      <c r="D98" s="16"/>
      <c r="E98" s="17"/>
      <c r="F98" s="17"/>
      <c r="G98" s="17"/>
      <c r="H98" s="17"/>
      <c r="I98" s="17"/>
      <c r="J98" s="17"/>
      <c r="K98" s="26" t="s">
        <v>66</v>
      </c>
      <c r="L98" s="14">
        <f t="shared" si="6"/>
        <v>0</v>
      </c>
      <c r="M98" s="14">
        <f t="shared" si="7"/>
        <v>0</v>
      </c>
      <c r="N98" s="14">
        <f t="shared" si="8"/>
        <v>0</v>
      </c>
      <c r="O98" s="14">
        <f t="shared" si="9"/>
        <v>0</v>
      </c>
      <c r="P98" s="14">
        <f t="shared" si="10"/>
        <v>0</v>
      </c>
      <c r="Q98" s="14">
        <f t="shared" si="10"/>
        <v>0</v>
      </c>
    </row>
    <row r="99" spans="1:17">
      <c r="A99" s="53" t="str">
        <f>'Invulblad basisdienstregeling'!A99</f>
        <v>&lt;invullen&gt;</v>
      </c>
      <c r="B99" s="53">
        <f>'Invulblad basisdienstregeling'!B99</f>
        <v>0</v>
      </c>
      <c r="C99" s="53">
        <f>'Invulblad basisdienstregeling'!C99</f>
        <v>0</v>
      </c>
      <c r="D99" s="16"/>
      <c r="E99" s="17"/>
      <c r="F99" s="17"/>
      <c r="G99" s="17"/>
      <c r="H99" s="17"/>
      <c r="I99" s="17"/>
      <c r="J99" s="17"/>
      <c r="K99" s="26" t="s">
        <v>67</v>
      </c>
      <c r="L99" s="14">
        <f t="shared" si="6"/>
        <v>0</v>
      </c>
      <c r="M99" s="14">
        <f t="shared" si="7"/>
        <v>0</v>
      </c>
      <c r="N99" s="14">
        <f t="shared" si="8"/>
        <v>0</v>
      </c>
      <c r="O99" s="14">
        <f t="shared" si="9"/>
        <v>0</v>
      </c>
      <c r="P99" s="14">
        <f t="shared" si="10"/>
        <v>0</v>
      </c>
      <c r="Q99" s="14">
        <f t="shared" si="10"/>
        <v>0</v>
      </c>
    </row>
    <row r="100" spans="1:17">
      <c r="A100" s="53" t="str">
        <f>'Invulblad basisdienstregeling'!A100</f>
        <v>&lt;invullen&gt;</v>
      </c>
      <c r="B100" s="53">
        <f>'Invulblad basisdienstregeling'!B100</f>
        <v>0</v>
      </c>
      <c r="C100" s="53">
        <f>'Invulblad basisdienstregeling'!C100</f>
        <v>0</v>
      </c>
      <c r="D100" s="16"/>
      <c r="E100" s="17"/>
      <c r="F100" s="17"/>
      <c r="G100" s="17"/>
      <c r="H100" s="17"/>
      <c r="I100" s="17"/>
      <c r="J100" s="17"/>
      <c r="K100" s="26" t="s">
        <v>68</v>
      </c>
      <c r="L100" s="14">
        <f t="shared" si="6"/>
        <v>0</v>
      </c>
      <c r="M100" s="14">
        <f t="shared" si="7"/>
        <v>0</v>
      </c>
      <c r="N100" s="14">
        <f t="shared" si="8"/>
        <v>0</v>
      </c>
      <c r="O100" s="14">
        <f t="shared" si="9"/>
        <v>0</v>
      </c>
      <c r="P100" s="14">
        <f t="shared" si="10"/>
        <v>0</v>
      </c>
      <c r="Q100" s="14">
        <f t="shared" si="10"/>
        <v>0</v>
      </c>
    </row>
    <row r="101" spans="1:17">
      <c r="A101" s="53" t="str">
        <f>'Invulblad basisdienstregeling'!A101</f>
        <v>&lt;invullen&gt;</v>
      </c>
      <c r="B101" s="53">
        <f>'Invulblad basisdienstregeling'!B101</f>
        <v>0</v>
      </c>
      <c r="C101" s="53">
        <f>'Invulblad basisdienstregeling'!C101</f>
        <v>0</v>
      </c>
      <c r="D101" s="16"/>
      <c r="E101" s="17"/>
      <c r="F101" s="17"/>
      <c r="G101" s="17"/>
      <c r="H101" s="17"/>
      <c r="I101" s="17"/>
      <c r="J101" s="17"/>
      <c r="K101" s="26" t="s">
        <v>69</v>
      </c>
      <c r="L101" s="14">
        <f t="shared" si="6"/>
        <v>0</v>
      </c>
      <c r="M101" s="14">
        <f t="shared" si="7"/>
        <v>0</v>
      </c>
      <c r="N101" s="14">
        <f t="shared" si="8"/>
        <v>0</v>
      </c>
      <c r="O101" s="14">
        <f t="shared" si="9"/>
        <v>0</v>
      </c>
      <c r="P101" s="14">
        <f t="shared" si="10"/>
        <v>0</v>
      </c>
      <c r="Q101" s="14">
        <f t="shared" si="10"/>
        <v>0</v>
      </c>
    </row>
    <row r="102" spans="1:17">
      <c r="A102" s="53" t="str">
        <f>'Invulblad basisdienstregeling'!A102</f>
        <v>&lt;invullen&gt;</v>
      </c>
      <c r="B102" s="53">
        <f>'Invulblad basisdienstregeling'!B102</f>
        <v>0</v>
      </c>
      <c r="C102" s="53">
        <f>'Invulblad basisdienstregeling'!C102</f>
        <v>0</v>
      </c>
      <c r="D102" s="16"/>
      <c r="E102" s="17"/>
      <c r="F102" s="17"/>
      <c r="G102" s="17"/>
      <c r="H102" s="17"/>
      <c r="I102" s="17"/>
      <c r="J102" s="17"/>
      <c r="K102" s="26" t="s">
        <v>70</v>
      </c>
      <c r="L102" s="14">
        <f t="shared" si="6"/>
        <v>0</v>
      </c>
      <c r="M102" s="14">
        <f t="shared" si="7"/>
        <v>0</v>
      </c>
      <c r="N102" s="14">
        <f t="shared" si="8"/>
        <v>0</v>
      </c>
      <c r="O102" s="14">
        <f t="shared" si="9"/>
        <v>0</v>
      </c>
      <c r="P102" s="14">
        <f t="shared" si="10"/>
        <v>0</v>
      </c>
      <c r="Q102" s="14">
        <f t="shared" si="10"/>
        <v>0</v>
      </c>
    </row>
    <row r="103" spans="1:17">
      <c r="A103" s="53" t="str">
        <f>'Invulblad basisdienstregeling'!A103</f>
        <v>&lt;invullen&gt;</v>
      </c>
      <c r="B103" s="53">
        <f>'Invulblad basisdienstregeling'!B103</f>
        <v>0</v>
      </c>
      <c r="C103" s="53">
        <f>'Invulblad basisdienstregeling'!C103</f>
        <v>0</v>
      </c>
      <c r="D103" s="16"/>
      <c r="E103" s="17"/>
      <c r="F103" s="17"/>
      <c r="G103" s="17"/>
      <c r="H103" s="17"/>
      <c r="I103" s="17"/>
      <c r="J103" s="17"/>
      <c r="K103" s="19" t="s">
        <v>64</v>
      </c>
      <c r="L103" s="14">
        <f t="shared" si="6"/>
        <v>0</v>
      </c>
      <c r="M103" s="14">
        <f t="shared" si="7"/>
        <v>0</v>
      </c>
      <c r="N103" s="14">
        <f t="shared" si="8"/>
        <v>0</v>
      </c>
      <c r="O103" s="14">
        <f t="shared" si="9"/>
        <v>0</v>
      </c>
      <c r="P103" s="14">
        <f t="shared" si="10"/>
        <v>0</v>
      </c>
      <c r="Q103" s="14">
        <f t="shared" si="10"/>
        <v>0</v>
      </c>
    </row>
    <row r="104" spans="1:17">
      <c r="A104" s="53" t="str">
        <f>'Invulblad basisdienstregeling'!A104</f>
        <v>&lt;invullen&gt;</v>
      </c>
      <c r="B104" s="53">
        <f>'Invulblad basisdienstregeling'!B104</f>
        <v>0</v>
      </c>
      <c r="C104" s="53">
        <f>'Invulblad basisdienstregeling'!C104</f>
        <v>0</v>
      </c>
      <c r="D104" s="16"/>
      <c r="E104" s="17"/>
      <c r="F104" s="17"/>
      <c r="G104" s="17"/>
      <c r="H104" s="17"/>
      <c r="I104" s="17"/>
      <c r="J104" s="17"/>
      <c r="K104" s="19" t="s">
        <v>65</v>
      </c>
      <c r="L104" s="14">
        <f t="shared" si="6"/>
        <v>0</v>
      </c>
      <c r="M104" s="14">
        <f t="shared" si="7"/>
        <v>0</v>
      </c>
      <c r="N104" s="14">
        <f t="shared" si="8"/>
        <v>0</v>
      </c>
      <c r="O104" s="14">
        <f t="shared" si="9"/>
        <v>0</v>
      </c>
      <c r="P104" s="14">
        <f t="shared" si="10"/>
        <v>0</v>
      </c>
      <c r="Q104" s="14">
        <f t="shared" si="10"/>
        <v>0</v>
      </c>
    </row>
    <row r="105" spans="1:17">
      <c r="A105" s="53" t="str">
        <f>'Invulblad basisdienstregeling'!A105</f>
        <v>&lt;invullen&gt;</v>
      </c>
      <c r="B105" s="53">
        <f>'Invulblad basisdienstregeling'!B105</f>
        <v>0</v>
      </c>
      <c r="C105" s="53">
        <f>'Invulblad basisdienstregeling'!C105</f>
        <v>0</v>
      </c>
      <c r="D105" s="16"/>
      <c r="E105" s="17"/>
      <c r="F105" s="17"/>
      <c r="G105" s="17"/>
      <c r="H105" s="17"/>
      <c r="I105" s="17"/>
      <c r="J105" s="17"/>
      <c r="K105" s="19" t="s">
        <v>66</v>
      </c>
      <c r="L105" s="14">
        <f t="shared" si="6"/>
        <v>0</v>
      </c>
      <c r="M105" s="14">
        <f t="shared" si="7"/>
        <v>0</v>
      </c>
      <c r="N105" s="14">
        <f t="shared" si="8"/>
        <v>0</v>
      </c>
      <c r="O105" s="14">
        <f t="shared" si="9"/>
        <v>0</v>
      </c>
      <c r="P105" s="14">
        <f t="shared" si="10"/>
        <v>0</v>
      </c>
      <c r="Q105" s="14">
        <f t="shared" si="10"/>
        <v>0</v>
      </c>
    </row>
    <row r="106" spans="1:17">
      <c r="A106" s="53" t="str">
        <f>'Invulblad basisdienstregeling'!A106</f>
        <v>&lt;invullen&gt;</v>
      </c>
      <c r="B106" s="53">
        <f>'Invulblad basisdienstregeling'!B106</f>
        <v>0</v>
      </c>
      <c r="C106" s="53">
        <f>'Invulblad basisdienstregeling'!C106</f>
        <v>0</v>
      </c>
      <c r="D106" s="16"/>
      <c r="E106" s="17"/>
      <c r="F106" s="17"/>
      <c r="G106" s="17"/>
      <c r="H106" s="17"/>
      <c r="I106" s="17"/>
      <c r="J106" s="17"/>
      <c r="K106" s="19" t="s">
        <v>67</v>
      </c>
      <c r="L106" s="14">
        <f t="shared" si="6"/>
        <v>0</v>
      </c>
      <c r="M106" s="14">
        <f t="shared" si="7"/>
        <v>0</v>
      </c>
      <c r="N106" s="14">
        <f t="shared" si="8"/>
        <v>0</v>
      </c>
      <c r="O106" s="14">
        <f t="shared" si="9"/>
        <v>0</v>
      </c>
      <c r="P106" s="14">
        <f t="shared" si="10"/>
        <v>0</v>
      </c>
      <c r="Q106" s="14">
        <f t="shared" si="10"/>
        <v>0</v>
      </c>
    </row>
    <row r="107" spans="1:17">
      <c r="A107" s="53" t="str">
        <f>'Invulblad basisdienstregeling'!A107</f>
        <v>&lt;invullen&gt;</v>
      </c>
      <c r="B107" s="53">
        <f>'Invulblad basisdienstregeling'!B107</f>
        <v>0</v>
      </c>
      <c r="C107" s="53">
        <f>'Invulblad basisdienstregeling'!C107</f>
        <v>0</v>
      </c>
      <c r="D107" s="16"/>
      <c r="E107" s="17"/>
      <c r="F107" s="17"/>
      <c r="G107" s="17"/>
      <c r="H107" s="17"/>
      <c r="I107" s="17"/>
      <c r="J107" s="17"/>
      <c r="K107" s="19" t="s">
        <v>68</v>
      </c>
      <c r="L107" s="14">
        <f t="shared" si="6"/>
        <v>0</v>
      </c>
      <c r="M107" s="14">
        <f t="shared" si="7"/>
        <v>0</v>
      </c>
      <c r="N107" s="14">
        <f t="shared" si="8"/>
        <v>0</v>
      </c>
      <c r="O107" s="14">
        <f t="shared" si="9"/>
        <v>0</v>
      </c>
      <c r="P107" s="14">
        <f t="shared" si="10"/>
        <v>0</v>
      </c>
      <c r="Q107" s="14">
        <f t="shared" si="10"/>
        <v>0</v>
      </c>
    </row>
    <row r="108" spans="1:17">
      <c r="A108" s="53" t="str">
        <f>'Invulblad basisdienstregeling'!A108</f>
        <v>&lt;invullen&gt;</v>
      </c>
      <c r="B108" s="53">
        <f>'Invulblad basisdienstregeling'!B108</f>
        <v>0</v>
      </c>
      <c r="C108" s="53">
        <f>'Invulblad basisdienstregeling'!C108</f>
        <v>0</v>
      </c>
      <c r="D108" s="16"/>
      <c r="E108" s="17"/>
      <c r="F108" s="17"/>
      <c r="G108" s="17"/>
      <c r="H108" s="17"/>
      <c r="I108" s="17"/>
      <c r="J108" s="17"/>
      <c r="K108" s="19" t="s">
        <v>69</v>
      </c>
      <c r="L108" s="14">
        <f t="shared" si="6"/>
        <v>0</v>
      </c>
      <c r="M108" s="14">
        <f t="shared" si="7"/>
        <v>0</v>
      </c>
      <c r="N108" s="14">
        <f t="shared" si="8"/>
        <v>0</v>
      </c>
      <c r="O108" s="14">
        <f t="shared" si="9"/>
        <v>0</v>
      </c>
      <c r="P108" s="14">
        <f t="shared" si="10"/>
        <v>0</v>
      </c>
      <c r="Q108" s="14">
        <f t="shared" si="10"/>
        <v>0</v>
      </c>
    </row>
    <row r="109" spans="1:17">
      <c r="A109" s="53" t="str">
        <f>'Invulblad basisdienstregeling'!A109</f>
        <v>&lt;invullen&gt;</v>
      </c>
      <c r="B109" s="53">
        <f>'Invulblad basisdienstregeling'!B109</f>
        <v>0</v>
      </c>
      <c r="C109" s="53">
        <f>'Invulblad basisdienstregeling'!C109</f>
        <v>0</v>
      </c>
      <c r="D109" s="16"/>
      <c r="E109" s="17"/>
      <c r="F109" s="17"/>
      <c r="G109" s="17"/>
      <c r="H109" s="17"/>
      <c r="I109" s="17"/>
      <c r="J109" s="17"/>
      <c r="K109" s="19" t="s">
        <v>70</v>
      </c>
      <c r="L109" s="14">
        <f t="shared" si="6"/>
        <v>0</v>
      </c>
      <c r="M109" s="14">
        <f t="shared" si="7"/>
        <v>0</v>
      </c>
      <c r="N109" s="14">
        <f t="shared" si="8"/>
        <v>0</v>
      </c>
      <c r="O109" s="14">
        <f t="shared" si="9"/>
        <v>0</v>
      </c>
      <c r="P109" s="14">
        <f t="shared" si="10"/>
        <v>0</v>
      </c>
      <c r="Q109" s="14">
        <f t="shared" si="10"/>
        <v>0</v>
      </c>
    </row>
    <row r="110" spans="1:17">
      <c r="A110" s="53" t="str">
        <f>'Invulblad basisdienstregeling'!A110</f>
        <v>&lt;invullen&gt;</v>
      </c>
      <c r="B110" s="53">
        <f>'Invulblad basisdienstregeling'!B110</f>
        <v>0</v>
      </c>
      <c r="C110" s="53">
        <f>'Invulblad basisdienstregeling'!C110</f>
        <v>0</v>
      </c>
      <c r="D110" s="16"/>
      <c r="E110" s="17"/>
      <c r="F110" s="17"/>
      <c r="G110" s="17"/>
      <c r="H110" s="17"/>
      <c r="I110" s="17"/>
      <c r="J110" s="17"/>
      <c r="K110" s="21" t="s">
        <v>64</v>
      </c>
      <c r="L110" s="14">
        <f t="shared" si="6"/>
        <v>0</v>
      </c>
      <c r="M110" s="14">
        <f t="shared" si="7"/>
        <v>0</v>
      </c>
      <c r="N110" s="14">
        <f t="shared" si="8"/>
        <v>0</v>
      </c>
      <c r="O110" s="14">
        <f t="shared" si="9"/>
        <v>0</v>
      </c>
      <c r="P110" s="14">
        <f t="shared" si="10"/>
        <v>0</v>
      </c>
      <c r="Q110" s="14">
        <f t="shared" si="10"/>
        <v>0</v>
      </c>
    </row>
    <row r="111" spans="1:17">
      <c r="A111" s="53" t="str">
        <f>'Invulblad basisdienstregeling'!A111</f>
        <v>&lt;invullen&gt;</v>
      </c>
      <c r="B111" s="53">
        <f>'Invulblad basisdienstregeling'!B111</f>
        <v>0</v>
      </c>
      <c r="C111" s="53">
        <f>'Invulblad basisdienstregeling'!C111</f>
        <v>0</v>
      </c>
      <c r="D111" s="16"/>
      <c r="E111" s="17"/>
      <c r="F111" s="17"/>
      <c r="G111" s="17"/>
      <c r="H111" s="17"/>
      <c r="I111" s="17"/>
      <c r="J111" s="17"/>
      <c r="K111" s="21" t="s">
        <v>65</v>
      </c>
      <c r="L111" s="14">
        <f t="shared" si="6"/>
        <v>0</v>
      </c>
      <c r="M111" s="14">
        <f t="shared" si="7"/>
        <v>0</v>
      </c>
      <c r="N111" s="14">
        <f t="shared" si="8"/>
        <v>0</v>
      </c>
      <c r="O111" s="14">
        <f t="shared" si="9"/>
        <v>0</v>
      </c>
      <c r="P111" s="14">
        <f t="shared" si="10"/>
        <v>0</v>
      </c>
      <c r="Q111" s="14">
        <f t="shared" si="10"/>
        <v>0</v>
      </c>
    </row>
    <row r="112" spans="1:17">
      <c r="A112" s="53" t="str">
        <f>'Invulblad basisdienstregeling'!A112</f>
        <v>&lt;invullen&gt;</v>
      </c>
      <c r="B112" s="53">
        <f>'Invulblad basisdienstregeling'!B112</f>
        <v>0</v>
      </c>
      <c r="C112" s="53">
        <f>'Invulblad basisdienstregeling'!C112</f>
        <v>0</v>
      </c>
      <c r="D112" s="16"/>
      <c r="E112" s="17"/>
      <c r="F112" s="17"/>
      <c r="G112" s="17"/>
      <c r="H112" s="17"/>
      <c r="I112" s="17"/>
      <c r="J112" s="17"/>
      <c r="K112" s="21" t="s">
        <v>66</v>
      </c>
      <c r="L112" s="14">
        <f t="shared" si="6"/>
        <v>0</v>
      </c>
      <c r="M112" s="14">
        <f t="shared" si="7"/>
        <v>0</v>
      </c>
      <c r="N112" s="14">
        <f t="shared" si="8"/>
        <v>0</v>
      </c>
      <c r="O112" s="14">
        <f t="shared" si="9"/>
        <v>0</v>
      </c>
      <c r="P112" s="14">
        <f t="shared" si="10"/>
        <v>0</v>
      </c>
      <c r="Q112" s="14">
        <f t="shared" si="10"/>
        <v>0</v>
      </c>
    </row>
    <row r="113" spans="1:17">
      <c r="A113" s="53" t="str">
        <f>'Invulblad basisdienstregeling'!A113</f>
        <v>&lt;invullen&gt;</v>
      </c>
      <c r="B113" s="53">
        <f>'Invulblad basisdienstregeling'!B113</f>
        <v>0</v>
      </c>
      <c r="C113" s="53">
        <f>'Invulblad basisdienstregeling'!C113</f>
        <v>0</v>
      </c>
      <c r="D113" s="16"/>
      <c r="E113" s="17"/>
      <c r="F113" s="17"/>
      <c r="G113" s="17"/>
      <c r="H113" s="17"/>
      <c r="I113" s="17"/>
      <c r="J113" s="17"/>
      <c r="K113" s="21" t="s">
        <v>67</v>
      </c>
      <c r="L113" s="14">
        <f t="shared" si="6"/>
        <v>0</v>
      </c>
      <c r="M113" s="14">
        <f t="shared" si="7"/>
        <v>0</v>
      </c>
      <c r="N113" s="14">
        <f t="shared" si="8"/>
        <v>0</v>
      </c>
      <c r="O113" s="14">
        <f t="shared" si="9"/>
        <v>0</v>
      </c>
      <c r="P113" s="14">
        <f t="shared" si="10"/>
        <v>0</v>
      </c>
      <c r="Q113" s="14">
        <f t="shared" si="10"/>
        <v>0</v>
      </c>
    </row>
    <row r="114" spans="1:17">
      <c r="A114" s="53" t="str">
        <f>'Invulblad basisdienstregeling'!A114</f>
        <v>&lt;invullen&gt;</v>
      </c>
      <c r="B114" s="53">
        <f>'Invulblad basisdienstregeling'!B114</f>
        <v>0</v>
      </c>
      <c r="C114" s="53">
        <f>'Invulblad basisdienstregeling'!C114</f>
        <v>0</v>
      </c>
      <c r="D114" s="16"/>
      <c r="E114" s="17"/>
      <c r="F114" s="17"/>
      <c r="G114" s="17"/>
      <c r="H114" s="17"/>
      <c r="I114" s="17"/>
      <c r="J114" s="17"/>
      <c r="K114" s="21" t="s">
        <v>68</v>
      </c>
      <c r="L114" s="14">
        <f t="shared" si="6"/>
        <v>0</v>
      </c>
      <c r="M114" s="14">
        <f t="shared" si="7"/>
        <v>0</v>
      </c>
      <c r="N114" s="14">
        <f t="shared" si="8"/>
        <v>0</v>
      </c>
      <c r="O114" s="14">
        <f t="shared" si="9"/>
        <v>0</v>
      </c>
      <c r="P114" s="14">
        <f t="shared" si="10"/>
        <v>0</v>
      </c>
      <c r="Q114" s="14">
        <f t="shared" si="10"/>
        <v>0</v>
      </c>
    </row>
    <row r="115" spans="1:17">
      <c r="A115" s="53" t="str">
        <f>'Invulblad basisdienstregeling'!A115</f>
        <v>&lt;invullen&gt;</v>
      </c>
      <c r="B115" s="53">
        <f>'Invulblad basisdienstregeling'!B115</f>
        <v>0</v>
      </c>
      <c r="C115" s="53">
        <f>'Invulblad basisdienstregeling'!C115</f>
        <v>0</v>
      </c>
      <c r="D115" s="16"/>
      <c r="E115" s="17"/>
      <c r="F115" s="17"/>
      <c r="G115" s="17"/>
      <c r="H115" s="17"/>
      <c r="I115" s="17"/>
      <c r="J115" s="17"/>
      <c r="K115" s="21" t="s">
        <v>69</v>
      </c>
      <c r="L115" s="14">
        <f t="shared" si="6"/>
        <v>0</v>
      </c>
      <c r="M115" s="14">
        <f t="shared" si="7"/>
        <v>0</v>
      </c>
      <c r="N115" s="14">
        <f t="shared" si="8"/>
        <v>0</v>
      </c>
      <c r="O115" s="14">
        <f t="shared" si="9"/>
        <v>0</v>
      </c>
      <c r="P115" s="14">
        <f t="shared" si="10"/>
        <v>0</v>
      </c>
      <c r="Q115" s="14">
        <f t="shared" si="10"/>
        <v>0</v>
      </c>
    </row>
    <row r="116" spans="1:17">
      <c r="A116" s="53" t="str">
        <f>'Invulblad basisdienstregeling'!A116</f>
        <v>&lt;invullen&gt;</v>
      </c>
      <c r="B116" s="53">
        <f>'Invulblad basisdienstregeling'!B116</f>
        <v>0</v>
      </c>
      <c r="C116" s="53">
        <f>'Invulblad basisdienstregeling'!C116</f>
        <v>0</v>
      </c>
      <c r="D116" s="16"/>
      <c r="E116" s="17"/>
      <c r="F116" s="17"/>
      <c r="G116" s="17"/>
      <c r="H116" s="17"/>
      <c r="I116" s="17"/>
      <c r="J116" s="17"/>
      <c r="K116" s="21" t="s">
        <v>70</v>
      </c>
      <c r="L116" s="14">
        <f t="shared" si="6"/>
        <v>0</v>
      </c>
      <c r="M116" s="14">
        <f t="shared" si="7"/>
        <v>0</v>
      </c>
      <c r="N116" s="14">
        <f t="shared" si="8"/>
        <v>0</v>
      </c>
      <c r="O116" s="14">
        <f t="shared" si="9"/>
        <v>0</v>
      </c>
      <c r="P116" s="14">
        <f t="shared" si="10"/>
        <v>0</v>
      </c>
      <c r="Q116" s="14">
        <f t="shared" si="10"/>
        <v>0</v>
      </c>
    </row>
    <row r="117" spans="1:17">
      <c r="A117" s="53" t="str">
        <f>'Invulblad basisdienstregeling'!A117</f>
        <v>&lt;invullen&gt;</v>
      </c>
      <c r="B117" s="53">
        <f>'Invulblad basisdienstregeling'!B117</f>
        <v>0</v>
      </c>
      <c r="C117" s="53">
        <f>'Invulblad basisdienstregeling'!C117</f>
        <v>0</v>
      </c>
      <c r="D117" s="16"/>
      <c r="E117" s="17"/>
      <c r="F117" s="17"/>
      <c r="G117" s="17"/>
      <c r="H117" s="17"/>
      <c r="I117" s="17"/>
      <c r="J117" s="17"/>
      <c r="K117" s="23" t="s">
        <v>64</v>
      </c>
      <c r="L117" s="14">
        <f t="shared" si="6"/>
        <v>0</v>
      </c>
      <c r="M117" s="14">
        <f t="shared" si="7"/>
        <v>0</v>
      </c>
      <c r="N117" s="14">
        <f t="shared" si="8"/>
        <v>0</v>
      </c>
      <c r="O117" s="14">
        <f t="shared" si="9"/>
        <v>0</v>
      </c>
      <c r="P117" s="14">
        <f t="shared" si="10"/>
        <v>0</v>
      </c>
      <c r="Q117" s="14">
        <f t="shared" si="10"/>
        <v>0</v>
      </c>
    </row>
    <row r="118" spans="1:17">
      <c r="A118" s="53" t="str">
        <f>'Invulblad basisdienstregeling'!A118</f>
        <v>&lt;invullen&gt;</v>
      </c>
      <c r="B118" s="53">
        <f>'Invulblad basisdienstregeling'!B118</f>
        <v>0</v>
      </c>
      <c r="C118" s="53">
        <f>'Invulblad basisdienstregeling'!C118</f>
        <v>0</v>
      </c>
      <c r="D118" s="16"/>
      <c r="E118" s="17"/>
      <c r="F118" s="17"/>
      <c r="G118" s="17"/>
      <c r="H118" s="17"/>
      <c r="I118" s="17"/>
      <c r="J118" s="17"/>
      <c r="K118" s="23" t="s">
        <v>65</v>
      </c>
      <c r="L118" s="14">
        <f t="shared" si="6"/>
        <v>0</v>
      </c>
      <c r="M118" s="14">
        <f t="shared" si="7"/>
        <v>0</v>
      </c>
      <c r="N118" s="14">
        <f t="shared" si="8"/>
        <v>0</v>
      </c>
      <c r="O118" s="14">
        <f t="shared" si="9"/>
        <v>0</v>
      </c>
      <c r="P118" s="14">
        <f t="shared" si="10"/>
        <v>0</v>
      </c>
      <c r="Q118" s="14">
        <f t="shared" si="10"/>
        <v>0</v>
      </c>
    </row>
    <row r="119" spans="1:17">
      <c r="A119" s="53" t="str">
        <f>'Invulblad basisdienstregeling'!A119</f>
        <v>&lt;invullen&gt;</v>
      </c>
      <c r="B119" s="53">
        <f>'Invulblad basisdienstregeling'!B119</f>
        <v>0</v>
      </c>
      <c r="C119" s="53">
        <f>'Invulblad basisdienstregeling'!C119</f>
        <v>0</v>
      </c>
      <c r="D119" s="16"/>
      <c r="E119" s="17"/>
      <c r="F119" s="17"/>
      <c r="G119" s="17"/>
      <c r="H119" s="17"/>
      <c r="I119" s="17"/>
      <c r="J119" s="17"/>
      <c r="K119" s="23" t="s">
        <v>66</v>
      </c>
      <c r="L119" s="14">
        <f t="shared" si="6"/>
        <v>0</v>
      </c>
      <c r="M119" s="14">
        <f t="shared" si="7"/>
        <v>0</v>
      </c>
      <c r="N119" s="14">
        <f t="shared" si="8"/>
        <v>0</v>
      </c>
      <c r="O119" s="14">
        <f t="shared" si="9"/>
        <v>0</v>
      </c>
      <c r="P119" s="14">
        <f t="shared" si="10"/>
        <v>0</v>
      </c>
      <c r="Q119" s="14">
        <f t="shared" si="10"/>
        <v>0</v>
      </c>
    </row>
    <row r="120" spans="1:17">
      <c r="A120" s="53" t="str">
        <f>'Invulblad basisdienstregeling'!A120</f>
        <v>&lt;invullen&gt;</v>
      </c>
      <c r="B120" s="53">
        <f>'Invulblad basisdienstregeling'!B120</f>
        <v>0</v>
      </c>
      <c r="C120" s="53">
        <f>'Invulblad basisdienstregeling'!C120</f>
        <v>0</v>
      </c>
      <c r="D120" s="16"/>
      <c r="E120" s="17"/>
      <c r="F120" s="17"/>
      <c r="G120" s="17"/>
      <c r="H120" s="17"/>
      <c r="I120" s="17"/>
      <c r="J120" s="17"/>
      <c r="K120" s="23" t="s">
        <v>67</v>
      </c>
      <c r="L120" s="14">
        <f t="shared" si="6"/>
        <v>0</v>
      </c>
      <c r="M120" s="14">
        <f t="shared" si="7"/>
        <v>0</v>
      </c>
      <c r="N120" s="14">
        <f t="shared" si="8"/>
        <v>0</v>
      </c>
      <c r="O120" s="14">
        <f t="shared" si="9"/>
        <v>0</v>
      </c>
      <c r="P120" s="14">
        <f t="shared" si="10"/>
        <v>0</v>
      </c>
      <c r="Q120" s="14">
        <f t="shared" si="10"/>
        <v>0</v>
      </c>
    </row>
    <row r="121" spans="1:17">
      <c r="A121" s="53" t="str">
        <f>'Invulblad basisdienstregeling'!A121</f>
        <v>&lt;invullen&gt;</v>
      </c>
      <c r="B121" s="53">
        <f>'Invulblad basisdienstregeling'!B121</f>
        <v>0</v>
      </c>
      <c r="C121" s="53">
        <f>'Invulblad basisdienstregeling'!C121</f>
        <v>0</v>
      </c>
      <c r="D121" s="16"/>
      <c r="E121" s="17"/>
      <c r="F121" s="17"/>
      <c r="G121" s="17"/>
      <c r="H121" s="17"/>
      <c r="I121" s="17"/>
      <c r="J121" s="17"/>
      <c r="K121" s="23" t="s">
        <v>68</v>
      </c>
      <c r="L121" s="14">
        <f t="shared" si="6"/>
        <v>0</v>
      </c>
      <c r="M121" s="14">
        <f t="shared" si="7"/>
        <v>0</v>
      </c>
      <c r="N121" s="14">
        <f t="shared" si="8"/>
        <v>0</v>
      </c>
      <c r="O121" s="14">
        <f t="shared" si="9"/>
        <v>0</v>
      </c>
      <c r="P121" s="14">
        <f t="shared" si="10"/>
        <v>0</v>
      </c>
      <c r="Q121" s="14">
        <f t="shared" si="10"/>
        <v>0</v>
      </c>
    </row>
    <row r="122" spans="1:17">
      <c r="A122" s="53" t="str">
        <f>'Invulblad basisdienstregeling'!A122</f>
        <v>&lt;invullen&gt;</v>
      </c>
      <c r="B122" s="53">
        <f>'Invulblad basisdienstregeling'!B122</f>
        <v>0</v>
      </c>
      <c r="C122" s="53">
        <f>'Invulblad basisdienstregeling'!C122</f>
        <v>0</v>
      </c>
      <c r="D122" s="16"/>
      <c r="E122" s="17"/>
      <c r="F122" s="17"/>
      <c r="G122" s="17"/>
      <c r="H122" s="17"/>
      <c r="I122" s="17"/>
      <c r="J122" s="17"/>
      <c r="K122" s="23" t="s">
        <v>69</v>
      </c>
      <c r="L122" s="14">
        <f t="shared" si="6"/>
        <v>0</v>
      </c>
      <c r="M122" s="14">
        <f t="shared" si="7"/>
        <v>0</v>
      </c>
      <c r="N122" s="14">
        <f t="shared" si="8"/>
        <v>0</v>
      </c>
      <c r="O122" s="14">
        <f t="shared" si="9"/>
        <v>0</v>
      </c>
      <c r="P122" s="14">
        <f t="shared" si="10"/>
        <v>0</v>
      </c>
      <c r="Q122" s="14">
        <f t="shared" si="10"/>
        <v>0</v>
      </c>
    </row>
    <row r="123" spans="1:17">
      <c r="A123" s="53" t="str">
        <f>'Invulblad basisdienstregeling'!A123</f>
        <v>&lt;invullen&gt;</v>
      </c>
      <c r="B123" s="53">
        <f>'Invulblad basisdienstregeling'!B123</f>
        <v>0</v>
      </c>
      <c r="C123" s="53">
        <f>'Invulblad basisdienstregeling'!C123</f>
        <v>0</v>
      </c>
      <c r="D123" s="16"/>
      <c r="E123" s="17"/>
      <c r="F123" s="17"/>
      <c r="G123" s="17"/>
      <c r="H123" s="17"/>
      <c r="I123" s="17"/>
      <c r="J123" s="17"/>
      <c r="K123" s="23" t="s">
        <v>70</v>
      </c>
      <c r="L123" s="14">
        <f t="shared" si="6"/>
        <v>0</v>
      </c>
      <c r="M123" s="14">
        <f t="shared" si="7"/>
        <v>0</v>
      </c>
      <c r="N123" s="14">
        <f t="shared" si="8"/>
        <v>0</v>
      </c>
      <c r="O123" s="14">
        <f t="shared" si="9"/>
        <v>0</v>
      </c>
      <c r="P123" s="14">
        <f t="shared" si="10"/>
        <v>0</v>
      </c>
      <c r="Q123" s="14">
        <f t="shared" si="10"/>
        <v>0</v>
      </c>
    </row>
    <row r="124" spans="1:17">
      <c r="A124" s="53" t="str">
        <f>'Invulblad basisdienstregeling'!A124</f>
        <v>&lt;invullen&gt;</v>
      </c>
      <c r="B124" s="53">
        <f>'Invulblad basisdienstregeling'!B124</f>
        <v>0</v>
      </c>
      <c r="C124" s="53">
        <f>'Invulblad basisdienstregeling'!C124</f>
        <v>0</v>
      </c>
      <c r="D124" s="16"/>
      <c r="E124" s="17"/>
      <c r="F124" s="17"/>
      <c r="G124" s="17"/>
      <c r="H124" s="17"/>
      <c r="I124" s="17"/>
      <c r="J124" s="17"/>
      <c r="K124" s="24" t="s">
        <v>64</v>
      </c>
      <c r="L124" s="14">
        <f t="shared" si="6"/>
        <v>0</v>
      </c>
      <c r="M124" s="14">
        <f t="shared" si="7"/>
        <v>0</v>
      </c>
      <c r="N124" s="14">
        <f t="shared" si="8"/>
        <v>0</v>
      </c>
      <c r="O124" s="14">
        <f t="shared" si="9"/>
        <v>0</v>
      </c>
      <c r="P124" s="14">
        <f t="shared" si="10"/>
        <v>0</v>
      </c>
      <c r="Q124" s="14">
        <f t="shared" si="10"/>
        <v>0</v>
      </c>
    </row>
    <row r="125" spans="1:17">
      <c r="A125" s="53" t="str">
        <f>'Invulblad basisdienstregeling'!A125</f>
        <v>&lt;invullen&gt;</v>
      </c>
      <c r="B125" s="53">
        <f>'Invulblad basisdienstregeling'!B125</f>
        <v>0</v>
      </c>
      <c r="C125" s="53">
        <f>'Invulblad basisdienstregeling'!C125</f>
        <v>0</v>
      </c>
      <c r="D125" s="16"/>
      <c r="E125" s="17"/>
      <c r="F125" s="17"/>
      <c r="G125" s="17"/>
      <c r="H125" s="17"/>
      <c r="I125" s="17"/>
      <c r="J125" s="17"/>
      <c r="K125" s="24" t="s">
        <v>65</v>
      </c>
      <c r="L125" s="14">
        <f t="shared" si="6"/>
        <v>0</v>
      </c>
      <c r="M125" s="14">
        <f t="shared" si="7"/>
        <v>0</v>
      </c>
      <c r="N125" s="14">
        <f t="shared" si="8"/>
        <v>0</v>
      </c>
      <c r="O125" s="14">
        <f t="shared" si="9"/>
        <v>0</v>
      </c>
      <c r="P125" s="14">
        <f t="shared" si="10"/>
        <v>0</v>
      </c>
      <c r="Q125" s="14">
        <f t="shared" si="10"/>
        <v>0</v>
      </c>
    </row>
    <row r="126" spans="1:17">
      <c r="A126" s="53" t="str">
        <f>'Invulblad basisdienstregeling'!A126</f>
        <v>&lt;invullen&gt;</v>
      </c>
      <c r="B126" s="53">
        <f>'Invulblad basisdienstregeling'!B126</f>
        <v>0</v>
      </c>
      <c r="C126" s="53">
        <f>'Invulblad basisdienstregeling'!C126</f>
        <v>0</v>
      </c>
      <c r="D126" s="16"/>
      <c r="E126" s="17"/>
      <c r="F126" s="17"/>
      <c r="G126" s="17"/>
      <c r="H126" s="17"/>
      <c r="I126" s="17"/>
      <c r="J126" s="17"/>
      <c r="K126" s="24" t="s">
        <v>66</v>
      </c>
      <c r="L126" s="14">
        <f t="shared" si="6"/>
        <v>0</v>
      </c>
      <c r="M126" s="14">
        <f t="shared" si="7"/>
        <v>0</v>
      </c>
      <c r="N126" s="14">
        <f t="shared" si="8"/>
        <v>0</v>
      </c>
      <c r="O126" s="14">
        <f t="shared" si="9"/>
        <v>0</v>
      </c>
      <c r="P126" s="14">
        <f t="shared" si="10"/>
        <v>0</v>
      </c>
      <c r="Q126" s="14">
        <f t="shared" si="10"/>
        <v>0</v>
      </c>
    </row>
    <row r="127" spans="1:17">
      <c r="A127" s="53" t="str">
        <f>'Invulblad basisdienstregeling'!A127</f>
        <v>&lt;invullen&gt;</v>
      </c>
      <c r="B127" s="53">
        <f>'Invulblad basisdienstregeling'!B127</f>
        <v>0</v>
      </c>
      <c r="C127" s="53">
        <f>'Invulblad basisdienstregeling'!C127</f>
        <v>0</v>
      </c>
      <c r="D127" s="16"/>
      <c r="E127" s="17"/>
      <c r="F127" s="17"/>
      <c r="G127" s="17"/>
      <c r="H127" s="17"/>
      <c r="I127" s="17"/>
      <c r="J127" s="17"/>
      <c r="K127" s="24" t="s">
        <v>67</v>
      </c>
      <c r="L127" s="14">
        <f t="shared" si="6"/>
        <v>0</v>
      </c>
      <c r="M127" s="14">
        <f t="shared" si="7"/>
        <v>0</v>
      </c>
      <c r="N127" s="14">
        <f t="shared" si="8"/>
        <v>0</v>
      </c>
      <c r="O127" s="14">
        <f t="shared" si="9"/>
        <v>0</v>
      </c>
      <c r="P127" s="14">
        <f t="shared" si="10"/>
        <v>0</v>
      </c>
      <c r="Q127" s="14">
        <f t="shared" si="10"/>
        <v>0</v>
      </c>
    </row>
    <row r="128" spans="1:17">
      <c r="A128" s="53" t="str">
        <f>'Invulblad basisdienstregeling'!A128</f>
        <v>&lt;invullen&gt;</v>
      </c>
      <c r="B128" s="53">
        <f>'Invulblad basisdienstregeling'!B128</f>
        <v>0</v>
      </c>
      <c r="C128" s="53">
        <f>'Invulblad basisdienstregeling'!C128</f>
        <v>0</v>
      </c>
      <c r="D128" s="16"/>
      <c r="E128" s="17"/>
      <c r="F128" s="17"/>
      <c r="G128" s="17"/>
      <c r="H128" s="17"/>
      <c r="I128" s="17"/>
      <c r="J128" s="17"/>
      <c r="K128" s="24" t="s">
        <v>68</v>
      </c>
      <c r="L128" s="14">
        <f t="shared" si="6"/>
        <v>0</v>
      </c>
      <c r="M128" s="14">
        <f t="shared" si="7"/>
        <v>0</v>
      </c>
      <c r="N128" s="14">
        <f t="shared" si="8"/>
        <v>0</v>
      </c>
      <c r="O128" s="14">
        <f t="shared" si="9"/>
        <v>0</v>
      </c>
      <c r="P128" s="14">
        <f t="shared" si="10"/>
        <v>0</v>
      </c>
      <c r="Q128" s="14">
        <f t="shared" si="10"/>
        <v>0</v>
      </c>
    </row>
    <row r="129" spans="1:17">
      <c r="A129" s="53" t="str">
        <f>'Invulblad basisdienstregeling'!A129</f>
        <v>&lt;invullen&gt;</v>
      </c>
      <c r="B129" s="53">
        <f>'Invulblad basisdienstregeling'!B129</f>
        <v>0</v>
      </c>
      <c r="C129" s="53">
        <f>'Invulblad basisdienstregeling'!C129</f>
        <v>0</v>
      </c>
      <c r="D129" s="16"/>
      <c r="E129" s="17"/>
      <c r="F129" s="17"/>
      <c r="G129" s="17"/>
      <c r="H129" s="17"/>
      <c r="I129" s="17"/>
      <c r="J129" s="17"/>
      <c r="K129" s="24" t="s">
        <v>69</v>
      </c>
      <c r="L129" s="14">
        <f t="shared" si="6"/>
        <v>0</v>
      </c>
      <c r="M129" s="14">
        <f t="shared" si="7"/>
        <v>0</v>
      </c>
      <c r="N129" s="14">
        <f t="shared" si="8"/>
        <v>0</v>
      </c>
      <c r="O129" s="14">
        <f t="shared" si="9"/>
        <v>0</v>
      </c>
      <c r="P129" s="14">
        <f t="shared" si="10"/>
        <v>0</v>
      </c>
      <c r="Q129" s="14">
        <f t="shared" si="10"/>
        <v>0</v>
      </c>
    </row>
    <row r="130" spans="1:17">
      <c r="A130" s="53" t="str">
        <f>'Invulblad basisdienstregeling'!A130</f>
        <v>&lt;invullen&gt;</v>
      </c>
      <c r="B130" s="53">
        <f>'Invulblad basisdienstregeling'!B130</f>
        <v>0</v>
      </c>
      <c r="C130" s="53">
        <f>'Invulblad basisdienstregeling'!C130</f>
        <v>0</v>
      </c>
      <c r="D130" s="16"/>
      <c r="E130" s="17"/>
      <c r="F130" s="17"/>
      <c r="G130" s="17"/>
      <c r="H130" s="17"/>
      <c r="I130" s="17"/>
      <c r="J130" s="17"/>
      <c r="K130" s="24" t="s">
        <v>70</v>
      </c>
      <c r="L130" s="14">
        <f t="shared" si="6"/>
        <v>0</v>
      </c>
      <c r="M130" s="14">
        <f t="shared" si="7"/>
        <v>0</v>
      </c>
      <c r="N130" s="14">
        <f t="shared" si="8"/>
        <v>0</v>
      </c>
      <c r="O130" s="14">
        <f t="shared" si="9"/>
        <v>0</v>
      </c>
      <c r="P130" s="14">
        <f t="shared" si="10"/>
        <v>0</v>
      </c>
      <c r="Q130" s="14">
        <f t="shared" si="10"/>
        <v>0</v>
      </c>
    </row>
    <row r="131" spans="1:17">
      <c r="A131" s="53" t="str">
        <f>'Invulblad basisdienstregeling'!A131</f>
        <v>&lt;invullen&gt;</v>
      </c>
      <c r="B131" s="53">
        <f>'Invulblad basisdienstregeling'!B131</f>
        <v>0</v>
      </c>
      <c r="C131" s="53">
        <f>'Invulblad basisdienstregeling'!C131</f>
        <v>0</v>
      </c>
      <c r="D131" s="16"/>
      <c r="E131" s="17"/>
      <c r="F131" s="17"/>
      <c r="G131" s="17"/>
      <c r="H131" s="17"/>
      <c r="I131" s="17"/>
      <c r="J131" s="17"/>
      <c r="K131" s="25" t="s">
        <v>64</v>
      </c>
      <c r="L131" s="14">
        <f t="shared" si="6"/>
        <v>0</v>
      </c>
      <c r="M131" s="14">
        <f t="shared" si="7"/>
        <v>0</v>
      </c>
      <c r="N131" s="14">
        <f t="shared" si="8"/>
        <v>0</v>
      </c>
      <c r="O131" s="14">
        <f t="shared" si="9"/>
        <v>0</v>
      </c>
      <c r="P131" s="14">
        <f t="shared" si="10"/>
        <v>0</v>
      </c>
      <c r="Q131" s="14">
        <f t="shared" si="10"/>
        <v>0</v>
      </c>
    </row>
    <row r="132" spans="1:17">
      <c r="A132" s="53" t="str">
        <f>'Invulblad basisdienstregeling'!A132</f>
        <v>&lt;invullen&gt;</v>
      </c>
      <c r="B132" s="53">
        <f>'Invulblad basisdienstregeling'!B132</f>
        <v>0</v>
      </c>
      <c r="C132" s="53">
        <f>'Invulblad basisdienstregeling'!C132</f>
        <v>0</v>
      </c>
      <c r="D132" s="16"/>
      <c r="E132" s="17"/>
      <c r="F132" s="17"/>
      <c r="G132" s="17"/>
      <c r="H132" s="17"/>
      <c r="I132" s="17"/>
      <c r="J132" s="17"/>
      <c r="K132" s="25" t="s">
        <v>65</v>
      </c>
      <c r="L132" s="14">
        <f t="shared" si="6"/>
        <v>0</v>
      </c>
      <c r="M132" s="14">
        <f t="shared" si="7"/>
        <v>0</v>
      </c>
      <c r="N132" s="14">
        <f t="shared" si="8"/>
        <v>0</v>
      </c>
      <c r="O132" s="14">
        <f t="shared" si="9"/>
        <v>0</v>
      </c>
      <c r="P132" s="14">
        <f t="shared" si="10"/>
        <v>0</v>
      </c>
      <c r="Q132" s="14">
        <f t="shared" si="10"/>
        <v>0</v>
      </c>
    </row>
    <row r="133" spans="1:17">
      <c r="A133" s="53" t="str">
        <f>'Invulblad basisdienstregeling'!A133</f>
        <v>&lt;invullen&gt;</v>
      </c>
      <c r="B133" s="53">
        <f>'Invulblad basisdienstregeling'!B133</f>
        <v>0</v>
      </c>
      <c r="C133" s="53">
        <f>'Invulblad basisdienstregeling'!C133</f>
        <v>0</v>
      </c>
      <c r="D133" s="16"/>
      <c r="E133" s="17"/>
      <c r="F133" s="17"/>
      <c r="G133" s="17"/>
      <c r="H133" s="17"/>
      <c r="I133" s="17"/>
      <c r="J133" s="17"/>
      <c r="K133" s="25" t="s">
        <v>66</v>
      </c>
      <c r="L133" s="14">
        <f t="shared" si="6"/>
        <v>0</v>
      </c>
      <c r="M133" s="14">
        <f t="shared" si="7"/>
        <v>0</v>
      </c>
      <c r="N133" s="14">
        <f t="shared" si="8"/>
        <v>0</v>
      </c>
      <c r="O133" s="14">
        <f t="shared" si="9"/>
        <v>0</v>
      </c>
      <c r="P133" s="14">
        <f t="shared" si="10"/>
        <v>0</v>
      </c>
      <c r="Q133" s="14">
        <f t="shared" si="10"/>
        <v>0</v>
      </c>
    </row>
    <row r="134" spans="1:17">
      <c r="A134" s="53" t="str">
        <f>'Invulblad basisdienstregeling'!A134</f>
        <v>&lt;invullen&gt;</v>
      </c>
      <c r="B134" s="53">
        <f>'Invulblad basisdienstregeling'!B134</f>
        <v>0</v>
      </c>
      <c r="C134" s="53">
        <f>'Invulblad basisdienstregeling'!C134</f>
        <v>0</v>
      </c>
      <c r="D134" s="16"/>
      <c r="E134" s="17"/>
      <c r="F134" s="17"/>
      <c r="G134" s="17"/>
      <c r="H134" s="17"/>
      <c r="I134" s="17"/>
      <c r="J134" s="17"/>
      <c r="K134" s="25" t="s">
        <v>67</v>
      </c>
      <c r="L134" s="14">
        <f t="shared" si="6"/>
        <v>0</v>
      </c>
      <c r="M134" s="14">
        <f t="shared" si="7"/>
        <v>0</v>
      </c>
      <c r="N134" s="14">
        <f t="shared" si="8"/>
        <v>0</v>
      </c>
      <c r="O134" s="14">
        <f t="shared" si="9"/>
        <v>0</v>
      </c>
      <c r="P134" s="14">
        <f t="shared" si="10"/>
        <v>0</v>
      </c>
      <c r="Q134" s="14">
        <f t="shared" si="10"/>
        <v>0</v>
      </c>
    </row>
    <row r="135" spans="1:17">
      <c r="A135" s="53" t="str">
        <f>'Invulblad basisdienstregeling'!A135</f>
        <v>&lt;invullen&gt;</v>
      </c>
      <c r="B135" s="53">
        <f>'Invulblad basisdienstregeling'!B135</f>
        <v>0</v>
      </c>
      <c r="C135" s="53">
        <f>'Invulblad basisdienstregeling'!C135</f>
        <v>0</v>
      </c>
      <c r="D135" s="16"/>
      <c r="E135" s="17"/>
      <c r="F135" s="17"/>
      <c r="G135" s="17"/>
      <c r="H135" s="17"/>
      <c r="I135" s="17"/>
      <c r="J135" s="17"/>
      <c r="K135" s="25" t="s">
        <v>68</v>
      </c>
      <c r="L135" s="14">
        <f t="shared" si="6"/>
        <v>0</v>
      </c>
      <c r="M135" s="14">
        <f t="shared" si="7"/>
        <v>0</v>
      </c>
      <c r="N135" s="14">
        <f t="shared" si="8"/>
        <v>0</v>
      </c>
      <c r="O135" s="14">
        <f t="shared" si="9"/>
        <v>0</v>
      </c>
      <c r="P135" s="14">
        <f t="shared" si="10"/>
        <v>0</v>
      </c>
      <c r="Q135" s="14">
        <f t="shared" si="10"/>
        <v>0</v>
      </c>
    </row>
    <row r="136" spans="1:17">
      <c r="A136" s="53" t="str">
        <f>'Invulblad basisdienstregeling'!A136</f>
        <v>&lt;invullen&gt;</v>
      </c>
      <c r="B136" s="53">
        <f>'Invulblad basisdienstregeling'!B136</f>
        <v>0</v>
      </c>
      <c r="C136" s="53">
        <f>'Invulblad basisdienstregeling'!C136</f>
        <v>0</v>
      </c>
      <c r="D136" s="16"/>
      <c r="E136" s="17"/>
      <c r="F136" s="17"/>
      <c r="G136" s="17"/>
      <c r="H136" s="17"/>
      <c r="I136" s="17"/>
      <c r="J136" s="17"/>
      <c r="K136" s="25" t="s">
        <v>69</v>
      </c>
      <c r="L136" s="14">
        <f t="shared" si="6"/>
        <v>0</v>
      </c>
      <c r="M136" s="14">
        <f t="shared" si="7"/>
        <v>0</v>
      </c>
      <c r="N136" s="14">
        <f t="shared" si="8"/>
        <v>0</v>
      </c>
      <c r="O136" s="14">
        <f t="shared" si="9"/>
        <v>0</v>
      </c>
      <c r="P136" s="14">
        <f t="shared" si="10"/>
        <v>0</v>
      </c>
      <c r="Q136" s="14">
        <f t="shared" si="10"/>
        <v>0</v>
      </c>
    </row>
    <row r="137" spans="1:17">
      <c r="A137" s="53" t="str">
        <f>'Invulblad basisdienstregeling'!A137</f>
        <v>&lt;invullen&gt;</v>
      </c>
      <c r="B137" s="53">
        <f>'Invulblad basisdienstregeling'!B137</f>
        <v>0</v>
      </c>
      <c r="C137" s="53">
        <f>'Invulblad basisdienstregeling'!C137</f>
        <v>0</v>
      </c>
      <c r="D137" s="16"/>
      <c r="E137" s="17"/>
      <c r="F137" s="17"/>
      <c r="G137" s="17"/>
      <c r="H137" s="17"/>
      <c r="I137" s="17"/>
      <c r="J137" s="17"/>
      <c r="K137" s="25" t="s">
        <v>70</v>
      </c>
      <c r="L137" s="14">
        <f t="shared" si="6"/>
        <v>0</v>
      </c>
      <c r="M137" s="14">
        <f t="shared" si="7"/>
        <v>0</v>
      </c>
      <c r="N137" s="14">
        <f t="shared" si="8"/>
        <v>0</v>
      </c>
      <c r="O137" s="14">
        <f t="shared" si="9"/>
        <v>0</v>
      </c>
      <c r="P137" s="14">
        <f t="shared" si="10"/>
        <v>0</v>
      </c>
      <c r="Q137" s="14">
        <f t="shared" si="10"/>
        <v>0</v>
      </c>
    </row>
    <row r="138" spans="1:17">
      <c r="A138" s="53" t="str">
        <f>'Invulblad basisdienstregeling'!A138</f>
        <v>&lt;invullen&gt;</v>
      </c>
      <c r="B138" s="53">
        <f>'Invulblad basisdienstregeling'!B138</f>
        <v>0</v>
      </c>
      <c r="C138" s="53">
        <f>'Invulblad basisdienstregeling'!C138</f>
        <v>0</v>
      </c>
      <c r="D138" s="16"/>
      <c r="E138" s="17"/>
      <c r="F138" s="17"/>
      <c r="G138" s="17"/>
      <c r="H138" s="17"/>
      <c r="I138" s="17"/>
      <c r="J138" s="17"/>
      <c r="K138" s="26" t="s">
        <v>64</v>
      </c>
      <c r="L138" s="14">
        <f t="shared" si="6"/>
        <v>0</v>
      </c>
      <c r="M138" s="14">
        <f t="shared" si="7"/>
        <v>0</v>
      </c>
      <c r="N138" s="14">
        <f t="shared" si="8"/>
        <v>0</v>
      </c>
      <c r="O138" s="14">
        <f t="shared" si="9"/>
        <v>0</v>
      </c>
      <c r="P138" s="14">
        <f t="shared" si="10"/>
        <v>0</v>
      </c>
      <c r="Q138" s="14">
        <f t="shared" si="10"/>
        <v>0</v>
      </c>
    </row>
    <row r="139" spans="1:17">
      <c r="A139" s="53" t="str">
        <f>'Invulblad basisdienstregeling'!A139</f>
        <v>&lt;invullen&gt;</v>
      </c>
      <c r="B139" s="53">
        <f>'Invulblad basisdienstregeling'!B139</f>
        <v>0</v>
      </c>
      <c r="C139" s="53">
        <f>'Invulblad basisdienstregeling'!C139</f>
        <v>0</v>
      </c>
      <c r="D139" s="16"/>
      <c r="E139" s="17"/>
      <c r="F139" s="17"/>
      <c r="G139" s="17"/>
      <c r="H139" s="17"/>
      <c r="I139" s="17"/>
      <c r="J139" s="17"/>
      <c r="K139" s="26" t="s">
        <v>65</v>
      </c>
      <c r="L139" s="14">
        <f t="shared" si="6"/>
        <v>0</v>
      </c>
      <c r="M139" s="14">
        <f t="shared" si="7"/>
        <v>0</v>
      </c>
      <c r="N139" s="14">
        <f t="shared" si="8"/>
        <v>0</v>
      </c>
      <c r="O139" s="14">
        <f t="shared" si="9"/>
        <v>0</v>
      </c>
      <c r="P139" s="14">
        <f t="shared" si="10"/>
        <v>0</v>
      </c>
      <c r="Q139" s="14">
        <f t="shared" si="10"/>
        <v>0</v>
      </c>
    </row>
    <row r="140" spans="1:17">
      <c r="A140" s="53" t="str">
        <f>'Invulblad basisdienstregeling'!A140</f>
        <v>&lt;invullen&gt;</v>
      </c>
      <c r="B140" s="53">
        <f>'Invulblad basisdienstregeling'!B140</f>
        <v>0</v>
      </c>
      <c r="C140" s="53">
        <f>'Invulblad basisdienstregeling'!C140</f>
        <v>0</v>
      </c>
      <c r="D140" s="16"/>
      <c r="E140" s="17"/>
      <c r="F140" s="17"/>
      <c r="G140" s="17"/>
      <c r="H140" s="17"/>
      <c r="I140" s="17"/>
      <c r="J140" s="17"/>
      <c r="K140" s="26" t="s">
        <v>66</v>
      </c>
      <c r="L140" s="14">
        <f t="shared" ref="L140:L203" si="11">E140*$D140</f>
        <v>0</v>
      </c>
      <c r="M140" s="14">
        <f t="shared" ref="M140:M203" si="12">F140*$D140</f>
        <v>0</v>
      </c>
      <c r="N140" s="14">
        <f t="shared" ref="N140:N203" si="13">G140*$D140</f>
        <v>0</v>
      </c>
      <c r="O140" s="14">
        <f t="shared" ref="O140:O203" si="14">H140*$D140</f>
        <v>0</v>
      </c>
      <c r="P140" s="14">
        <f t="shared" si="10"/>
        <v>0</v>
      </c>
      <c r="Q140" s="14">
        <f t="shared" si="10"/>
        <v>0</v>
      </c>
    </row>
    <row r="141" spans="1:17">
      <c r="A141" s="53" t="str">
        <f>'Invulblad basisdienstregeling'!A141</f>
        <v>&lt;invullen&gt;</v>
      </c>
      <c r="B141" s="53">
        <f>'Invulblad basisdienstregeling'!B141</f>
        <v>0</v>
      </c>
      <c r="C141" s="53">
        <f>'Invulblad basisdienstregeling'!C141</f>
        <v>0</v>
      </c>
      <c r="D141" s="16"/>
      <c r="E141" s="17"/>
      <c r="F141" s="17"/>
      <c r="G141" s="17"/>
      <c r="H141" s="17"/>
      <c r="I141" s="17"/>
      <c r="J141" s="17"/>
      <c r="K141" s="26" t="s">
        <v>67</v>
      </c>
      <c r="L141" s="14">
        <f t="shared" si="11"/>
        <v>0</v>
      </c>
      <c r="M141" s="14">
        <f t="shared" si="12"/>
        <v>0</v>
      </c>
      <c r="N141" s="14">
        <f t="shared" si="13"/>
        <v>0</v>
      </c>
      <c r="O141" s="14">
        <f t="shared" si="14"/>
        <v>0</v>
      </c>
      <c r="P141" s="14">
        <f t="shared" si="10"/>
        <v>0</v>
      </c>
      <c r="Q141" s="14">
        <f t="shared" si="10"/>
        <v>0</v>
      </c>
    </row>
    <row r="142" spans="1:17">
      <c r="A142" s="53" t="str">
        <f>'Invulblad basisdienstregeling'!A142</f>
        <v>&lt;invullen&gt;</v>
      </c>
      <c r="B142" s="53">
        <f>'Invulblad basisdienstregeling'!B142</f>
        <v>0</v>
      </c>
      <c r="C142" s="53">
        <f>'Invulblad basisdienstregeling'!C142</f>
        <v>0</v>
      </c>
      <c r="D142" s="16"/>
      <c r="E142" s="17"/>
      <c r="F142" s="17"/>
      <c r="G142" s="17"/>
      <c r="H142" s="17"/>
      <c r="I142" s="17"/>
      <c r="J142" s="17"/>
      <c r="K142" s="26" t="s">
        <v>68</v>
      </c>
      <c r="L142" s="14">
        <f t="shared" si="11"/>
        <v>0</v>
      </c>
      <c r="M142" s="14">
        <f t="shared" si="12"/>
        <v>0</v>
      </c>
      <c r="N142" s="14">
        <f t="shared" si="13"/>
        <v>0</v>
      </c>
      <c r="O142" s="14">
        <f t="shared" si="14"/>
        <v>0</v>
      </c>
      <c r="P142" s="14">
        <f t="shared" si="10"/>
        <v>0</v>
      </c>
      <c r="Q142" s="14">
        <f t="shared" si="10"/>
        <v>0</v>
      </c>
    </row>
    <row r="143" spans="1:17">
      <c r="A143" s="53" t="str">
        <f>'Invulblad basisdienstregeling'!A143</f>
        <v>&lt;invullen&gt;</v>
      </c>
      <c r="B143" s="53">
        <f>'Invulblad basisdienstregeling'!B143</f>
        <v>0</v>
      </c>
      <c r="C143" s="53">
        <f>'Invulblad basisdienstregeling'!C143</f>
        <v>0</v>
      </c>
      <c r="D143" s="16"/>
      <c r="E143" s="17"/>
      <c r="F143" s="17"/>
      <c r="G143" s="17"/>
      <c r="H143" s="17"/>
      <c r="I143" s="17"/>
      <c r="J143" s="17"/>
      <c r="K143" s="26" t="s">
        <v>69</v>
      </c>
      <c r="L143" s="14">
        <f t="shared" si="11"/>
        <v>0</v>
      </c>
      <c r="M143" s="14">
        <f t="shared" si="12"/>
        <v>0</v>
      </c>
      <c r="N143" s="14">
        <f t="shared" si="13"/>
        <v>0</v>
      </c>
      <c r="O143" s="14">
        <f t="shared" si="14"/>
        <v>0</v>
      </c>
      <c r="P143" s="14">
        <f t="shared" si="10"/>
        <v>0</v>
      </c>
      <c r="Q143" s="14">
        <f t="shared" si="10"/>
        <v>0</v>
      </c>
    </row>
    <row r="144" spans="1:17">
      <c r="A144" s="53" t="str">
        <f>'Invulblad basisdienstregeling'!A144</f>
        <v>&lt;invullen&gt;</v>
      </c>
      <c r="B144" s="53">
        <f>'Invulblad basisdienstregeling'!B144</f>
        <v>0</v>
      </c>
      <c r="C144" s="53">
        <f>'Invulblad basisdienstregeling'!C144</f>
        <v>0</v>
      </c>
      <c r="D144" s="16"/>
      <c r="E144" s="17"/>
      <c r="F144" s="17"/>
      <c r="G144" s="17"/>
      <c r="H144" s="17"/>
      <c r="I144" s="17"/>
      <c r="J144" s="17"/>
      <c r="K144" s="26" t="s">
        <v>70</v>
      </c>
      <c r="L144" s="14">
        <f t="shared" si="11"/>
        <v>0</v>
      </c>
      <c r="M144" s="14">
        <f t="shared" si="12"/>
        <v>0</v>
      </c>
      <c r="N144" s="14">
        <f t="shared" si="13"/>
        <v>0</v>
      </c>
      <c r="O144" s="14">
        <f t="shared" si="14"/>
        <v>0</v>
      </c>
      <c r="P144" s="14">
        <f t="shared" si="10"/>
        <v>0</v>
      </c>
      <c r="Q144" s="14">
        <f t="shared" si="10"/>
        <v>0</v>
      </c>
    </row>
    <row r="145" spans="1:17">
      <c r="A145" s="53" t="str">
        <f>'Invulblad basisdienstregeling'!A145</f>
        <v>&lt;invullen&gt;</v>
      </c>
      <c r="B145" s="53">
        <f>'Invulblad basisdienstregeling'!B145</f>
        <v>0</v>
      </c>
      <c r="C145" s="53">
        <f>'Invulblad basisdienstregeling'!C145</f>
        <v>0</v>
      </c>
      <c r="D145" s="16"/>
      <c r="E145" s="17"/>
      <c r="F145" s="17"/>
      <c r="G145" s="17"/>
      <c r="H145" s="17"/>
      <c r="I145" s="17"/>
      <c r="J145" s="17"/>
      <c r="K145" s="19" t="s">
        <v>64</v>
      </c>
      <c r="L145" s="14">
        <f t="shared" si="11"/>
        <v>0</v>
      </c>
      <c r="M145" s="14">
        <f t="shared" si="12"/>
        <v>0</v>
      </c>
      <c r="N145" s="14">
        <f t="shared" si="13"/>
        <v>0</v>
      </c>
      <c r="O145" s="14">
        <f t="shared" si="14"/>
        <v>0</v>
      </c>
      <c r="P145" s="14">
        <f t="shared" si="10"/>
        <v>0</v>
      </c>
      <c r="Q145" s="14">
        <f t="shared" si="10"/>
        <v>0</v>
      </c>
    </row>
    <row r="146" spans="1:17">
      <c r="A146" s="53" t="str">
        <f>'Invulblad basisdienstregeling'!A146</f>
        <v>&lt;invullen&gt;</v>
      </c>
      <c r="B146" s="53">
        <f>'Invulblad basisdienstregeling'!B146</f>
        <v>0</v>
      </c>
      <c r="C146" s="53">
        <f>'Invulblad basisdienstregeling'!C146</f>
        <v>0</v>
      </c>
      <c r="D146" s="16"/>
      <c r="E146" s="17"/>
      <c r="F146" s="17"/>
      <c r="G146" s="17"/>
      <c r="H146" s="17"/>
      <c r="I146" s="17"/>
      <c r="J146" s="17"/>
      <c r="K146" s="19" t="s">
        <v>65</v>
      </c>
      <c r="L146" s="14">
        <f t="shared" si="11"/>
        <v>0</v>
      </c>
      <c r="M146" s="14">
        <f t="shared" si="12"/>
        <v>0</v>
      </c>
      <c r="N146" s="14">
        <f t="shared" si="13"/>
        <v>0</v>
      </c>
      <c r="O146" s="14">
        <f t="shared" si="14"/>
        <v>0</v>
      </c>
      <c r="P146" s="14">
        <f t="shared" si="10"/>
        <v>0</v>
      </c>
      <c r="Q146" s="14">
        <f t="shared" si="10"/>
        <v>0</v>
      </c>
    </row>
    <row r="147" spans="1:17">
      <c r="A147" s="53" t="str">
        <f>'Invulblad basisdienstregeling'!A147</f>
        <v>&lt;invullen&gt;</v>
      </c>
      <c r="B147" s="53">
        <f>'Invulblad basisdienstregeling'!B147</f>
        <v>0</v>
      </c>
      <c r="C147" s="53">
        <f>'Invulblad basisdienstregeling'!C147</f>
        <v>0</v>
      </c>
      <c r="D147" s="16"/>
      <c r="E147" s="17"/>
      <c r="F147" s="17"/>
      <c r="G147" s="17"/>
      <c r="H147" s="17"/>
      <c r="I147" s="17"/>
      <c r="J147" s="17"/>
      <c r="K147" s="19" t="s">
        <v>66</v>
      </c>
      <c r="L147" s="14">
        <f t="shared" si="11"/>
        <v>0</v>
      </c>
      <c r="M147" s="14">
        <f t="shared" si="12"/>
        <v>0</v>
      </c>
      <c r="N147" s="14">
        <f t="shared" si="13"/>
        <v>0</v>
      </c>
      <c r="O147" s="14">
        <f t="shared" si="14"/>
        <v>0</v>
      </c>
      <c r="P147" s="14">
        <f t="shared" si="10"/>
        <v>0</v>
      </c>
      <c r="Q147" s="14">
        <f t="shared" si="10"/>
        <v>0</v>
      </c>
    </row>
    <row r="148" spans="1:17">
      <c r="A148" s="53" t="str">
        <f>'Invulblad basisdienstregeling'!A148</f>
        <v>&lt;invullen&gt;</v>
      </c>
      <c r="B148" s="53">
        <f>'Invulblad basisdienstregeling'!B148</f>
        <v>0</v>
      </c>
      <c r="C148" s="53">
        <f>'Invulblad basisdienstregeling'!C148</f>
        <v>0</v>
      </c>
      <c r="D148" s="16"/>
      <c r="E148" s="17"/>
      <c r="F148" s="17"/>
      <c r="G148" s="17"/>
      <c r="H148" s="17"/>
      <c r="I148" s="17"/>
      <c r="J148" s="17"/>
      <c r="K148" s="19" t="s">
        <v>67</v>
      </c>
      <c r="L148" s="14">
        <f t="shared" si="11"/>
        <v>0</v>
      </c>
      <c r="M148" s="14">
        <f t="shared" si="12"/>
        <v>0</v>
      </c>
      <c r="N148" s="14">
        <f t="shared" si="13"/>
        <v>0</v>
      </c>
      <c r="O148" s="14">
        <f t="shared" si="14"/>
        <v>0</v>
      </c>
      <c r="P148" s="14">
        <f t="shared" si="10"/>
        <v>0</v>
      </c>
      <c r="Q148" s="14">
        <f t="shared" si="10"/>
        <v>0</v>
      </c>
    </row>
    <row r="149" spans="1:17">
      <c r="A149" s="53" t="str">
        <f>'Invulblad basisdienstregeling'!A149</f>
        <v>&lt;invullen&gt;</v>
      </c>
      <c r="B149" s="53">
        <f>'Invulblad basisdienstregeling'!B149</f>
        <v>0</v>
      </c>
      <c r="C149" s="53">
        <f>'Invulblad basisdienstregeling'!C149</f>
        <v>0</v>
      </c>
      <c r="D149" s="16"/>
      <c r="E149" s="17"/>
      <c r="F149" s="17"/>
      <c r="G149" s="17"/>
      <c r="H149" s="17"/>
      <c r="I149" s="17"/>
      <c r="J149" s="17"/>
      <c r="K149" s="19" t="s">
        <v>68</v>
      </c>
      <c r="L149" s="14">
        <f t="shared" si="11"/>
        <v>0</v>
      </c>
      <c r="M149" s="14">
        <f t="shared" si="12"/>
        <v>0</v>
      </c>
      <c r="N149" s="14">
        <f t="shared" si="13"/>
        <v>0</v>
      </c>
      <c r="O149" s="14">
        <f t="shared" si="14"/>
        <v>0</v>
      </c>
      <c r="P149" s="14">
        <f t="shared" si="10"/>
        <v>0</v>
      </c>
      <c r="Q149" s="14">
        <f t="shared" si="10"/>
        <v>0</v>
      </c>
    </row>
    <row r="150" spans="1:17">
      <c r="A150" s="53" t="str">
        <f>'Invulblad basisdienstregeling'!A150</f>
        <v>&lt;invullen&gt;</v>
      </c>
      <c r="B150" s="53">
        <f>'Invulblad basisdienstregeling'!B150</f>
        <v>0</v>
      </c>
      <c r="C150" s="53">
        <f>'Invulblad basisdienstregeling'!C150</f>
        <v>0</v>
      </c>
      <c r="D150" s="16"/>
      <c r="E150" s="17"/>
      <c r="F150" s="17"/>
      <c r="G150" s="17"/>
      <c r="H150" s="17"/>
      <c r="I150" s="17"/>
      <c r="J150" s="17"/>
      <c r="K150" s="19" t="s">
        <v>69</v>
      </c>
      <c r="L150" s="14">
        <f t="shared" si="11"/>
        <v>0</v>
      </c>
      <c r="M150" s="14">
        <f t="shared" si="12"/>
        <v>0</v>
      </c>
      <c r="N150" s="14">
        <f t="shared" si="13"/>
        <v>0</v>
      </c>
      <c r="O150" s="14">
        <f t="shared" si="14"/>
        <v>0</v>
      </c>
      <c r="P150" s="14">
        <f t="shared" si="10"/>
        <v>0</v>
      </c>
      <c r="Q150" s="14">
        <f t="shared" si="10"/>
        <v>0</v>
      </c>
    </row>
    <row r="151" spans="1:17">
      <c r="A151" s="53" t="str">
        <f>'Invulblad basisdienstregeling'!A151</f>
        <v>&lt;invullen&gt;</v>
      </c>
      <c r="B151" s="53">
        <f>'Invulblad basisdienstregeling'!B151</f>
        <v>0</v>
      </c>
      <c r="C151" s="53">
        <f>'Invulblad basisdienstregeling'!C151</f>
        <v>0</v>
      </c>
      <c r="D151" s="16"/>
      <c r="E151" s="17"/>
      <c r="F151" s="17"/>
      <c r="G151" s="17"/>
      <c r="H151" s="17"/>
      <c r="I151" s="17"/>
      <c r="J151" s="17"/>
      <c r="K151" s="19" t="s">
        <v>70</v>
      </c>
      <c r="L151" s="14">
        <f t="shared" si="11"/>
        <v>0</v>
      </c>
      <c r="M151" s="14">
        <f t="shared" si="12"/>
        <v>0</v>
      </c>
      <c r="N151" s="14">
        <f t="shared" si="13"/>
        <v>0</v>
      </c>
      <c r="O151" s="14">
        <f t="shared" si="14"/>
        <v>0</v>
      </c>
      <c r="P151" s="14">
        <f t="shared" si="10"/>
        <v>0</v>
      </c>
      <c r="Q151" s="14">
        <f t="shared" si="10"/>
        <v>0</v>
      </c>
    </row>
    <row r="152" spans="1:17">
      <c r="A152" s="53" t="str">
        <f>'Invulblad basisdienstregeling'!A152</f>
        <v>&lt;invullen&gt;</v>
      </c>
      <c r="B152" s="53">
        <f>'Invulblad basisdienstregeling'!B152</f>
        <v>0</v>
      </c>
      <c r="C152" s="53">
        <f>'Invulblad basisdienstregeling'!C152</f>
        <v>0</v>
      </c>
      <c r="D152" s="16"/>
      <c r="E152" s="17"/>
      <c r="F152" s="17"/>
      <c r="G152" s="17"/>
      <c r="H152" s="17"/>
      <c r="I152" s="17"/>
      <c r="J152" s="17"/>
      <c r="K152" s="21" t="s">
        <v>64</v>
      </c>
      <c r="L152" s="14">
        <f t="shared" si="11"/>
        <v>0</v>
      </c>
      <c r="M152" s="14">
        <f t="shared" si="12"/>
        <v>0</v>
      </c>
      <c r="N152" s="14">
        <f t="shared" si="13"/>
        <v>0</v>
      </c>
      <c r="O152" s="14">
        <f t="shared" si="14"/>
        <v>0</v>
      </c>
      <c r="P152" s="14">
        <f t="shared" si="10"/>
        <v>0</v>
      </c>
      <c r="Q152" s="14">
        <f t="shared" si="10"/>
        <v>0</v>
      </c>
    </row>
    <row r="153" spans="1:17">
      <c r="A153" s="53" t="str">
        <f>'Invulblad basisdienstregeling'!A153</f>
        <v>&lt;invullen&gt;</v>
      </c>
      <c r="B153" s="53">
        <f>'Invulblad basisdienstregeling'!B153</f>
        <v>0</v>
      </c>
      <c r="C153" s="53">
        <f>'Invulblad basisdienstregeling'!C153</f>
        <v>0</v>
      </c>
      <c r="D153" s="16"/>
      <c r="E153" s="17"/>
      <c r="F153" s="17"/>
      <c r="G153" s="17"/>
      <c r="H153" s="17"/>
      <c r="I153" s="17"/>
      <c r="J153" s="17"/>
      <c r="K153" s="21" t="s">
        <v>65</v>
      </c>
      <c r="L153" s="14">
        <f t="shared" si="11"/>
        <v>0</v>
      </c>
      <c r="M153" s="14">
        <f t="shared" si="12"/>
        <v>0</v>
      </c>
      <c r="N153" s="14">
        <f t="shared" si="13"/>
        <v>0</v>
      </c>
      <c r="O153" s="14">
        <f t="shared" si="14"/>
        <v>0</v>
      </c>
      <c r="P153" s="14">
        <f t="shared" si="10"/>
        <v>0</v>
      </c>
      <c r="Q153" s="14">
        <f t="shared" si="10"/>
        <v>0</v>
      </c>
    </row>
    <row r="154" spans="1:17">
      <c r="A154" s="53" t="str">
        <f>'Invulblad basisdienstregeling'!A154</f>
        <v>&lt;invullen&gt;</v>
      </c>
      <c r="B154" s="53">
        <f>'Invulblad basisdienstregeling'!B154</f>
        <v>0</v>
      </c>
      <c r="C154" s="53">
        <f>'Invulblad basisdienstregeling'!C154</f>
        <v>0</v>
      </c>
      <c r="D154" s="16"/>
      <c r="E154" s="17"/>
      <c r="F154" s="17"/>
      <c r="G154" s="17"/>
      <c r="H154" s="17"/>
      <c r="I154" s="17"/>
      <c r="J154" s="17"/>
      <c r="K154" s="21" t="s">
        <v>66</v>
      </c>
      <c r="L154" s="14">
        <f t="shared" si="11"/>
        <v>0</v>
      </c>
      <c r="M154" s="14">
        <f t="shared" si="12"/>
        <v>0</v>
      </c>
      <c r="N154" s="14">
        <f t="shared" si="13"/>
        <v>0</v>
      </c>
      <c r="O154" s="14">
        <f t="shared" si="14"/>
        <v>0</v>
      </c>
      <c r="P154" s="14">
        <f t="shared" si="10"/>
        <v>0</v>
      </c>
      <c r="Q154" s="14">
        <f t="shared" si="10"/>
        <v>0</v>
      </c>
    </row>
    <row r="155" spans="1:17">
      <c r="A155" s="53" t="str">
        <f>'Invulblad basisdienstregeling'!A155</f>
        <v>&lt;invullen&gt;</v>
      </c>
      <c r="B155" s="53">
        <f>'Invulblad basisdienstregeling'!B155</f>
        <v>0</v>
      </c>
      <c r="C155" s="53">
        <f>'Invulblad basisdienstregeling'!C155</f>
        <v>0</v>
      </c>
      <c r="D155" s="16"/>
      <c r="E155" s="17"/>
      <c r="F155" s="17"/>
      <c r="G155" s="17"/>
      <c r="H155" s="17"/>
      <c r="I155" s="17"/>
      <c r="J155" s="17"/>
      <c r="K155" s="21" t="s">
        <v>67</v>
      </c>
      <c r="L155" s="14">
        <f t="shared" si="11"/>
        <v>0</v>
      </c>
      <c r="M155" s="14">
        <f t="shared" si="12"/>
        <v>0</v>
      </c>
      <c r="N155" s="14">
        <f t="shared" si="13"/>
        <v>0</v>
      </c>
      <c r="O155" s="14">
        <f t="shared" si="14"/>
        <v>0</v>
      </c>
      <c r="P155" s="14">
        <f t="shared" si="10"/>
        <v>0</v>
      </c>
      <c r="Q155" s="14">
        <f t="shared" si="10"/>
        <v>0</v>
      </c>
    </row>
    <row r="156" spans="1:17">
      <c r="A156" s="53" t="str">
        <f>'Invulblad basisdienstregeling'!A156</f>
        <v>&lt;invullen&gt;</v>
      </c>
      <c r="B156" s="53">
        <f>'Invulblad basisdienstregeling'!B156</f>
        <v>0</v>
      </c>
      <c r="C156" s="53">
        <f>'Invulblad basisdienstregeling'!C156</f>
        <v>0</v>
      </c>
      <c r="D156" s="16"/>
      <c r="E156" s="17"/>
      <c r="F156" s="17"/>
      <c r="G156" s="17"/>
      <c r="H156" s="17"/>
      <c r="I156" s="17"/>
      <c r="J156" s="17"/>
      <c r="K156" s="21" t="s">
        <v>68</v>
      </c>
      <c r="L156" s="14">
        <f t="shared" si="11"/>
        <v>0</v>
      </c>
      <c r="M156" s="14">
        <f t="shared" si="12"/>
        <v>0</v>
      </c>
      <c r="N156" s="14">
        <f t="shared" si="13"/>
        <v>0</v>
      </c>
      <c r="O156" s="14">
        <f t="shared" si="14"/>
        <v>0</v>
      </c>
      <c r="P156" s="14">
        <f t="shared" ref="P156:Q219" si="15">I156*$D156</f>
        <v>0</v>
      </c>
      <c r="Q156" s="14">
        <f t="shared" si="15"/>
        <v>0</v>
      </c>
    </row>
    <row r="157" spans="1:17">
      <c r="A157" s="53" t="str">
        <f>'Invulblad basisdienstregeling'!A157</f>
        <v>&lt;invullen&gt;</v>
      </c>
      <c r="B157" s="53">
        <f>'Invulblad basisdienstregeling'!B157</f>
        <v>0</v>
      </c>
      <c r="C157" s="53">
        <f>'Invulblad basisdienstregeling'!C157</f>
        <v>0</v>
      </c>
      <c r="D157" s="16"/>
      <c r="E157" s="17"/>
      <c r="F157" s="17"/>
      <c r="G157" s="17"/>
      <c r="H157" s="17"/>
      <c r="I157" s="17"/>
      <c r="J157" s="17"/>
      <c r="K157" s="21" t="s">
        <v>69</v>
      </c>
      <c r="L157" s="14">
        <f t="shared" si="11"/>
        <v>0</v>
      </c>
      <c r="M157" s="14">
        <f t="shared" si="12"/>
        <v>0</v>
      </c>
      <c r="N157" s="14">
        <f t="shared" si="13"/>
        <v>0</v>
      </c>
      <c r="O157" s="14">
        <f t="shared" si="14"/>
        <v>0</v>
      </c>
      <c r="P157" s="14">
        <f t="shared" si="15"/>
        <v>0</v>
      </c>
      <c r="Q157" s="14">
        <f t="shared" si="15"/>
        <v>0</v>
      </c>
    </row>
    <row r="158" spans="1:17">
      <c r="A158" s="53" t="str">
        <f>'Invulblad basisdienstregeling'!A158</f>
        <v>&lt;invullen&gt;</v>
      </c>
      <c r="B158" s="53">
        <f>'Invulblad basisdienstregeling'!B158</f>
        <v>0</v>
      </c>
      <c r="C158" s="53">
        <f>'Invulblad basisdienstregeling'!C158</f>
        <v>0</v>
      </c>
      <c r="D158" s="16"/>
      <c r="E158" s="17"/>
      <c r="F158" s="17"/>
      <c r="G158" s="17"/>
      <c r="H158" s="17"/>
      <c r="I158" s="17"/>
      <c r="J158" s="17"/>
      <c r="K158" s="21" t="s">
        <v>70</v>
      </c>
      <c r="L158" s="14">
        <f t="shared" si="11"/>
        <v>0</v>
      </c>
      <c r="M158" s="14">
        <f t="shared" si="12"/>
        <v>0</v>
      </c>
      <c r="N158" s="14">
        <f t="shared" si="13"/>
        <v>0</v>
      </c>
      <c r="O158" s="14">
        <f t="shared" si="14"/>
        <v>0</v>
      </c>
      <c r="P158" s="14">
        <f t="shared" si="15"/>
        <v>0</v>
      </c>
      <c r="Q158" s="14">
        <f t="shared" si="15"/>
        <v>0</v>
      </c>
    </row>
    <row r="159" spans="1:17">
      <c r="A159" s="53" t="str">
        <f>'Invulblad basisdienstregeling'!A159</f>
        <v>&lt;invullen&gt;</v>
      </c>
      <c r="B159" s="53">
        <f>'Invulblad basisdienstregeling'!B159</f>
        <v>0</v>
      </c>
      <c r="C159" s="53">
        <f>'Invulblad basisdienstregeling'!C159</f>
        <v>0</v>
      </c>
      <c r="D159" s="16"/>
      <c r="E159" s="17"/>
      <c r="F159" s="17"/>
      <c r="G159" s="17"/>
      <c r="H159" s="17"/>
      <c r="I159" s="17"/>
      <c r="J159" s="17"/>
      <c r="K159" s="23" t="s">
        <v>64</v>
      </c>
      <c r="L159" s="14">
        <f t="shared" si="11"/>
        <v>0</v>
      </c>
      <c r="M159" s="14">
        <f t="shared" si="12"/>
        <v>0</v>
      </c>
      <c r="N159" s="14">
        <f t="shared" si="13"/>
        <v>0</v>
      </c>
      <c r="O159" s="14">
        <f t="shared" si="14"/>
        <v>0</v>
      </c>
      <c r="P159" s="14">
        <f t="shared" si="15"/>
        <v>0</v>
      </c>
      <c r="Q159" s="14">
        <f t="shared" si="15"/>
        <v>0</v>
      </c>
    </row>
    <row r="160" spans="1:17">
      <c r="A160" s="53" t="str">
        <f>'Invulblad basisdienstregeling'!A160</f>
        <v>&lt;invullen&gt;</v>
      </c>
      <c r="B160" s="53">
        <f>'Invulblad basisdienstregeling'!B160</f>
        <v>0</v>
      </c>
      <c r="C160" s="53">
        <f>'Invulblad basisdienstregeling'!C160</f>
        <v>0</v>
      </c>
      <c r="D160" s="16"/>
      <c r="E160" s="17"/>
      <c r="F160" s="17"/>
      <c r="G160" s="17"/>
      <c r="H160" s="17"/>
      <c r="I160" s="17"/>
      <c r="J160" s="17"/>
      <c r="K160" s="23" t="s">
        <v>65</v>
      </c>
      <c r="L160" s="14">
        <f t="shared" si="11"/>
        <v>0</v>
      </c>
      <c r="M160" s="14">
        <f t="shared" si="12"/>
        <v>0</v>
      </c>
      <c r="N160" s="14">
        <f t="shared" si="13"/>
        <v>0</v>
      </c>
      <c r="O160" s="14">
        <f t="shared" si="14"/>
        <v>0</v>
      </c>
      <c r="P160" s="14">
        <f t="shared" si="15"/>
        <v>0</v>
      </c>
      <c r="Q160" s="14">
        <f t="shared" si="15"/>
        <v>0</v>
      </c>
    </row>
    <row r="161" spans="1:17">
      <c r="A161" s="53" t="str">
        <f>'Invulblad basisdienstregeling'!A161</f>
        <v>&lt;invullen&gt;</v>
      </c>
      <c r="B161" s="53">
        <f>'Invulblad basisdienstregeling'!B161</f>
        <v>0</v>
      </c>
      <c r="C161" s="53">
        <f>'Invulblad basisdienstregeling'!C161</f>
        <v>0</v>
      </c>
      <c r="D161" s="16"/>
      <c r="E161" s="17"/>
      <c r="F161" s="17"/>
      <c r="G161" s="17"/>
      <c r="H161" s="17"/>
      <c r="I161" s="17"/>
      <c r="J161" s="17"/>
      <c r="K161" s="23" t="s">
        <v>66</v>
      </c>
      <c r="L161" s="14">
        <f t="shared" si="11"/>
        <v>0</v>
      </c>
      <c r="M161" s="14">
        <f t="shared" si="12"/>
        <v>0</v>
      </c>
      <c r="N161" s="14">
        <f t="shared" si="13"/>
        <v>0</v>
      </c>
      <c r="O161" s="14">
        <f t="shared" si="14"/>
        <v>0</v>
      </c>
      <c r="P161" s="14">
        <f t="shared" si="15"/>
        <v>0</v>
      </c>
      <c r="Q161" s="14">
        <f t="shared" si="15"/>
        <v>0</v>
      </c>
    </row>
    <row r="162" spans="1:17">
      <c r="A162" s="53" t="str">
        <f>'Invulblad basisdienstregeling'!A162</f>
        <v>&lt;invullen&gt;</v>
      </c>
      <c r="B162" s="53">
        <f>'Invulblad basisdienstregeling'!B162</f>
        <v>0</v>
      </c>
      <c r="C162" s="53">
        <f>'Invulblad basisdienstregeling'!C162</f>
        <v>0</v>
      </c>
      <c r="D162" s="16"/>
      <c r="E162" s="17"/>
      <c r="F162" s="17"/>
      <c r="G162" s="17"/>
      <c r="H162" s="17"/>
      <c r="I162" s="17"/>
      <c r="J162" s="17"/>
      <c r="K162" s="23" t="s">
        <v>67</v>
      </c>
      <c r="L162" s="14">
        <f t="shared" si="11"/>
        <v>0</v>
      </c>
      <c r="M162" s="14">
        <f t="shared" si="12"/>
        <v>0</v>
      </c>
      <c r="N162" s="14">
        <f t="shared" si="13"/>
        <v>0</v>
      </c>
      <c r="O162" s="14">
        <f t="shared" si="14"/>
        <v>0</v>
      </c>
      <c r="P162" s="14">
        <f t="shared" si="15"/>
        <v>0</v>
      </c>
      <c r="Q162" s="14">
        <f t="shared" si="15"/>
        <v>0</v>
      </c>
    </row>
    <row r="163" spans="1:17">
      <c r="A163" s="53" t="str">
        <f>'Invulblad basisdienstregeling'!A163</f>
        <v>&lt;invullen&gt;</v>
      </c>
      <c r="B163" s="53">
        <f>'Invulblad basisdienstregeling'!B163</f>
        <v>0</v>
      </c>
      <c r="C163" s="53">
        <f>'Invulblad basisdienstregeling'!C163</f>
        <v>0</v>
      </c>
      <c r="D163" s="16"/>
      <c r="E163" s="17"/>
      <c r="F163" s="17"/>
      <c r="G163" s="17"/>
      <c r="H163" s="17"/>
      <c r="I163" s="17"/>
      <c r="J163" s="17"/>
      <c r="K163" s="23" t="s">
        <v>68</v>
      </c>
      <c r="L163" s="14">
        <f t="shared" si="11"/>
        <v>0</v>
      </c>
      <c r="M163" s="14">
        <f t="shared" si="12"/>
        <v>0</v>
      </c>
      <c r="N163" s="14">
        <f t="shared" si="13"/>
        <v>0</v>
      </c>
      <c r="O163" s="14">
        <f t="shared" si="14"/>
        <v>0</v>
      </c>
      <c r="P163" s="14">
        <f t="shared" si="15"/>
        <v>0</v>
      </c>
      <c r="Q163" s="14">
        <f t="shared" si="15"/>
        <v>0</v>
      </c>
    </row>
    <row r="164" spans="1:17">
      <c r="A164" s="53" t="str">
        <f>'Invulblad basisdienstregeling'!A164</f>
        <v>&lt;invullen&gt;</v>
      </c>
      <c r="B164" s="53">
        <f>'Invulblad basisdienstregeling'!B164</f>
        <v>0</v>
      </c>
      <c r="C164" s="53">
        <f>'Invulblad basisdienstregeling'!C164</f>
        <v>0</v>
      </c>
      <c r="D164" s="16"/>
      <c r="E164" s="17"/>
      <c r="F164" s="17"/>
      <c r="G164" s="17"/>
      <c r="H164" s="17"/>
      <c r="I164" s="17"/>
      <c r="J164" s="17"/>
      <c r="K164" s="23" t="s">
        <v>69</v>
      </c>
      <c r="L164" s="14">
        <f t="shared" si="11"/>
        <v>0</v>
      </c>
      <c r="M164" s="14">
        <f t="shared" si="12"/>
        <v>0</v>
      </c>
      <c r="N164" s="14">
        <f t="shared" si="13"/>
        <v>0</v>
      </c>
      <c r="O164" s="14">
        <f t="shared" si="14"/>
        <v>0</v>
      </c>
      <c r="P164" s="14">
        <f t="shared" si="15"/>
        <v>0</v>
      </c>
      <c r="Q164" s="14">
        <f t="shared" si="15"/>
        <v>0</v>
      </c>
    </row>
    <row r="165" spans="1:17">
      <c r="A165" s="53" t="str">
        <f>'Invulblad basisdienstregeling'!A165</f>
        <v>&lt;invullen&gt;</v>
      </c>
      <c r="B165" s="53">
        <f>'Invulblad basisdienstregeling'!B165</f>
        <v>0</v>
      </c>
      <c r="C165" s="53">
        <f>'Invulblad basisdienstregeling'!C165</f>
        <v>0</v>
      </c>
      <c r="D165" s="16"/>
      <c r="E165" s="17"/>
      <c r="F165" s="17"/>
      <c r="G165" s="17"/>
      <c r="H165" s="17"/>
      <c r="I165" s="17"/>
      <c r="J165" s="17"/>
      <c r="K165" s="23" t="s">
        <v>70</v>
      </c>
      <c r="L165" s="14">
        <f t="shared" si="11"/>
        <v>0</v>
      </c>
      <c r="M165" s="14">
        <f t="shared" si="12"/>
        <v>0</v>
      </c>
      <c r="N165" s="14">
        <f t="shared" si="13"/>
        <v>0</v>
      </c>
      <c r="O165" s="14">
        <f t="shared" si="14"/>
        <v>0</v>
      </c>
      <c r="P165" s="14">
        <f t="shared" si="15"/>
        <v>0</v>
      </c>
      <c r="Q165" s="14">
        <f t="shared" si="15"/>
        <v>0</v>
      </c>
    </row>
    <row r="166" spans="1:17">
      <c r="A166" s="53" t="str">
        <f>'Invulblad basisdienstregeling'!A166</f>
        <v>&lt;invullen&gt;</v>
      </c>
      <c r="B166" s="53">
        <f>'Invulblad basisdienstregeling'!B166</f>
        <v>0</v>
      </c>
      <c r="C166" s="53">
        <f>'Invulblad basisdienstregeling'!C166</f>
        <v>0</v>
      </c>
      <c r="D166" s="16"/>
      <c r="E166" s="17"/>
      <c r="F166" s="17"/>
      <c r="G166" s="17"/>
      <c r="H166" s="17"/>
      <c r="I166" s="17"/>
      <c r="J166" s="17"/>
      <c r="K166" s="24" t="s">
        <v>64</v>
      </c>
      <c r="L166" s="14">
        <f t="shared" si="11"/>
        <v>0</v>
      </c>
      <c r="M166" s="14">
        <f t="shared" si="12"/>
        <v>0</v>
      </c>
      <c r="N166" s="14">
        <f t="shared" si="13"/>
        <v>0</v>
      </c>
      <c r="O166" s="14">
        <f t="shared" si="14"/>
        <v>0</v>
      </c>
      <c r="P166" s="14">
        <f t="shared" si="15"/>
        <v>0</v>
      </c>
      <c r="Q166" s="14">
        <f t="shared" si="15"/>
        <v>0</v>
      </c>
    </row>
    <row r="167" spans="1:17">
      <c r="A167" s="53" t="str">
        <f>'Invulblad basisdienstregeling'!A167</f>
        <v>&lt;invullen&gt;</v>
      </c>
      <c r="B167" s="53">
        <f>'Invulblad basisdienstregeling'!B167</f>
        <v>0</v>
      </c>
      <c r="C167" s="53">
        <f>'Invulblad basisdienstregeling'!C167</f>
        <v>0</v>
      </c>
      <c r="D167" s="16"/>
      <c r="E167" s="17"/>
      <c r="F167" s="17"/>
      <c r="G167" s="17"/>
      <c r="H167" s="17"/>
      <c r="I167" s="17"/>
      <c r="J167" s="17"/>
      <c r="K167" s="24" t="s">
        <v>65</v>
      </c>
      <c r="L167" s="14">
        <f t="shared" si="11"/>
        <v>0</v>
      </c>
      <c r="M167" s="14">
        <f t="shared" si="12"/>
        <v>0</v>
      </c>
      <c r="N167" s="14">
        <f t="shared" si="13"/>
        <v>0</v>
      </c>
      <c r="O167" s="14">
        <f t="shared" si="14"/>
        <v>0</v>
      </c>
      <c r="P167" s="14">
        <f t="shared" si="15"/>
        <v>0</v>
      </c>
      <c r="Q167" s="14">
        <f t="shared" si="15"/>
        <v>0</v>
      </c>
    </row>
    <row r="168" spans="1:17">
      <c r="A168" s="53" t="str">
        <f>'Invulblad basisdienstregeling'!A168</f>
        <v>&lt;invullen&gt;</v>
      </c>
      <c r="B168" s="53">
        <f>'Invulblad basisdienstregeling'!B168</f>
        <v>0</v>
      </c>
      <c r="C168" s="53">
        <f>'Invulblad basisdienstregeling'!C168</f>
        <v>0</v>
      </c>
      <c r="D168" s="16"/>
      <c r="E168" s="17"/>
      <c r="F168" s="17"/>
      <c r="G168" s="17"/>
      <c r="H168" s="17"/>
      <c r="I168" s="17"/>
      <c r="J168" s="17"/>
      <c r="K168" s="24" t="s">
        <v>66</v>
      </c>
      <c r="L168" s="14">
        <f t="shared" si="11"/>
        <v>0</v>
      </c>
      <c r="M168" s="14">
        <f t="shared" si="12"/>
        <v>0</v>
      </c>
      <c r="N168" s="14">
        <f t="shared" si="13"/>
        <v>0</v>
      </c>
      <c r="O168" s="14">
        <f t="shared" si="14"/>
        <v>0</v>
      </c>
      <c r="P168" s="14">
        <f t="shared" si="15"/>
        <v>0</v>
      </c>
      <c r="Q168" s="14">
        <f t="shared" si="15"/>
        <v>0</v>
      </c>
    </row>
    <row r="169" spans="1:17">
      <c r="A169" s="53" t="str">
        <f>'Invulblad basisdienstregeling'!A169</f>
        <v>&lt;invullen&gt;</v>
      </c>
      <c r="B169" s="53">
        <f>'Invulblad basisdienstregeling'!B169</f>
        <v>0</v>
      </c>
      <c r="C169" s="53">
        <f>'Invulblad basisdienstregeling'!C169</f>
        <v>0</v>
      </c>
      <c r="D169" s="16"/>
      <c r="E169" s="17"/>
      <c r="F169" s="17"/>
      <c r="G169" s="17"/>
      <c r="H169" s="17"/>
      <c r="I169" s="17"/>
      <c r="J169" s="17"/>
      <c r="K169" s="24" t="s">
        <v>67</v>
      </c>
      <c r="L169" s="14">
        <f t="shared" si="11"/>
        <v>0</v>
      </c>
      <c r="M169" s="14">
        <f t="shared" si="12"/>
        <v>0</v>
      </c>
      <c r="N169" s="14">
        <f t="shared" si="13"/>
        <v>0</v>
      </c>
      <c r="O169" s="14">
        <f t="shared" si="14"/>
        <v>0</v>
      </c>
      <c r="P169" s="14">
        <f t="shared" si="15"/>
        <v>0</v>
      </c>
      <c r="Q169" s="14">
        <f t="shared" si="15"/>
        <v>0</v>
      </c>
    </row>
    <row r="170" spans="1:17">
      <c r="A170" s="53" t="str">
        <f>'Invulblad basisdienstregeling'!A170</f>
        <v>&lt;invullen&gt;</v>
      </c>
      <c r="B170" s="53">
        <f>'Invulblad basisdienstregeling'!B170</f>
        <v>0</v>
      </c>
      <c r="C170" s="53">
        <f>'Invulblad basisdienstregeling'!C170</f>
        <v>0</v>
      </c>
      <c r="D170" s="16"/>
      <c r="E170" s="17"/>
      <c r="F170" s="17"/>
      <c r="G170" s="17"/>
      <c r="H170" s="17"/>
      <c r="I170" s="17"/>
      <c r="J170" s="17"/>
      <c r="K170" s="24" t="s">
        <v>68</v>
      </c>
      <c r="L170" s="14">
        <f t="shared" si="11"/>
        <v>0</v>
      </c>
      <c r="M170" s="14">
        <f t="shared" si="12"/>
        <v>0</v>
      </c>
      <c r="N170" s="14">
        <f t="shared" si="13"/>
        <v>0</v>
      </c>
      <c r="O170" s="14">
        <f t="shared" si="14"/>
        <v>0</v>
      </c>
      <c r="P170" s="14">
        <f t="shared" si="15"/>
        <v>0</v>
      </c>
      <c r="Q170" s="14">
        <f t="shared" si="15"/>
        <v>0</v>
      </c>
    </row>
    <row r="171" spans="1:17">
      <c r="A171" s="53" t="str">
        <f>'Invulblad basisdienstregeling'!A171</f>
        <v>&lt;invullen&gt;</v>
      </c>
      <c r="B171" s="53">
        <f>'Invulblad basisdienstregeling'!B171</f>
        <v>0</v>
      </c>
      <c r="C171" s="53">
        <f>'Invulblad basisdienstregeling'!C171</f>
        <v>0</v>
      </c>
      <c r="D171" s="16"/>
      <c r="E171" s="17"/>
      <c r="F171" s="17"/>
      <c r="G171" s="17"/>
      <c r="H171" s="17"/>
      <c r="I171" s="17"/>
      <c r="J171" s="17"/>
      <c r="K171" s="24" t="s">
        <v>69</v>
      </c>
      <c r="L171" s="14">
        <f t="shared" si="11"/>
        <v>0</v>
      </c>
      <c r="M171" s="14">
        <f t="shared" si="12"/>
        <v>0</v>
      </c>
      <c r="N171" s="14">
        <f t="shared" si="13"/>
        <v>0</v>
      </c>
      <c r="O171" s="14">
        <f t="shared" si="14"/>
        <v>0</v>
      </c>
      <c r="P171" s="14">
        <f t="shared" si="15"/>
        <v>0</v>
      </c>
      <c r="Q171" s="14">
        <f t="shared" si="15"/>
        <v>0</v>
      </c>
    </row>
    <row r="172" spans="1:17">
      <c r="A172" s="53" t="str">
        <f>'Invulblad basisdienstregeling'!A172</f>
        <v>&lt;invullen&gt;</v>
      </c>
      <c r="B172" s="53">
        <f>'Invulblad basisdienstregeling'!B172</f>
        <v>0</v>
      </c>
      <c r="C172" s="53">
        <f>'Invulblad basisdienstregeling'!C172</f>
        <v>0</v>
      </c>
      <c r="D172" s="16"/>
      <c r="E172" s="17"/>
      <c r="F172" s="17"/>
      <c r="G172" s="17"/>
      <c r="H172" s="17"/>
      <c r="I172" s="17"/>
      <c r="J172" s="17"/>
      <c r="K172" s="24" t="s">
        <v>70</v>
      </c>
      <c r="L172" s="14">
        <f t="shared" si="11"/>
        <v>0</v>
      </c>
      <c r="M172" s="14">
        <f t="shared" si="12"/>
        <v>0</v>
      </c>
      <c r="N172" s="14">
        <f t="shared" si="13"/>
        <v>0</v>
      </c>
      <c r="O172" s="14">
        <f t="shared" si="14"/>
        <v>0</v>
      </c>
      <c r="P172" s="14">
        <f t="shared" si="15"/>
        <v>0</v>
      </c>
      <c r="Q172" s="14">
        <f t="shared" si="15"/>
        <v>0</v>
      </c>
    </row>
    <row r="173" spans="1:17">
      <c r="A173" s="53" t="str">
        <f>'Invulblad basisdienstregeling'!A173</f>
        <v>&lt;invullen&gt;</v>
      </c>
      <c r="B173" s="53">
        <f>'Invulblad basisdienstregeling'!B173</f>
        <v>0</v>
      </c>
      <c r="C173" s="53">
        <f>'Invulblad basisdienstregeling'!C173</f>
        <v>0</v>
      </c>
      <c r="D173" s="16"/>
      <c r="E173" s="17"/>
      <c r="F173" s="17"/>
      <c r="G173" s="17"/>
      <c r="H173" s="17"/>
      <c r="I173" s="17"/>
      <c r="J173" s="17"/>
      <c r="K173" s="25" t="s">
        <v>64</v>
      </c>
      <c r="L173" s="14">
        <f t="shared" si="11"/>
        <v>0</v>
      </c>
      <c r="M173" s="14">
        <f t="shared" si="12"/>
        <v>0</v>
      </c>
      <c r="N173" s="14">
        <f t="shared" si="13"/>
        <v>0</v>
      </c>
      <c r="O173" s="14">
        <f t="shared" si="14"/>
        <v>0</v>
      </c>
      <c r="P173" s="14">
        <f t="shared" si="15"/>
        <v>0</v>
      </c>
      <c r="Q173" s="14">
        <f t="shared" si="15"/>
        <v>0</v>
      </c>
    </row>
    <row r="174" spans="1:17">
      <c r="A174" s="53" t="str">
        <f>'Invulblad basisdienstregeling'!A174</f>
        <v>&lt;invullen&gt;</v>
      </c>
      <c r="B174" s="53">
        <f>'Invulblad basisdienstregeling'!B174</f>
        <v>0</v>
      </c>
      <c r="C174" s="53">
        <f>'Invulblad basisdienstregeling'!C174</f>
        <v>0</v>
      </c>
      <c r="D174" s="16"/>
      <c r="E174" s="17"/>
      <c r="F174" s="17"/>
      <c r="G174" s="17"/>
      <c r="H174" s="17"/>
      <c r="I174" s="17"/>
      <c r="J174" s="17"/>
      <c r="K174" s="25" t="s">
        <v>65</v>
      </c>
      <c r="L174" s="14">
        <f t="shared" si="11"/>
        <v>0</v>
      </c>
      <c r="M174" s="14">
        <f t="shared" si="12"/>
        <v>0</v>
      </c>
      <c r="N174" s="14">
        <f t="shared" si="13"/>
        <v>0</v>
      </c>
      <c r="O174" s="14">
        <f t="shared" si="14"/>
        <v>0</v>
      </c>
      <c r="P174" s="14">
        <f t="shared" si="15"/>
        <v>0</v>
      </c>
      <c r="Q174" s="14">
        <f t="shared" si="15"/>
        <v>0</v>
      </c>
    </row>
    <row r="175" spans="1:17">
      <c r="A175" s="53" t="str">
        <f>'Invulblad basisdienstregeling'!A175</f>
        <v>&lt;invullen&gt;</v>
      </c>
      <c r="B175" s="53">
        <f>'Invulblad basisdienstregeling'!B175</f>
        <v>0</v>
      </c>
      <c r="C175" s="53">
        <f>'Invulblad basisdienstregeling'!C175</f>
        <v>0</v>
      </c>
      <c r="D175" s="16"/>
      <c r="E175" s="17"/>
      <c r="F175" s="17"/>
      <c r="G175" s="17"/>
      <c r="H175" s="17"/>
      <c r="I175" s="17"/>
      <c r="J175" s="17"/>
      <c r="K175" s="25" t="s">
        <v>66</v>
      </c>
      <c r="L175" s="14">
        <f t="shared" si="11"/>
        <v>0</v>
      </c>
      <c r="M175" s="14">
        <f t="shared" si="12"/>
        <v>0</v>
      </c>
      <c r="N175" s="14">
        <f t="shared" si="13"/>
        <v>0</v>
      </c>
      <c r="O175" s="14">
        <f t="shared" si="14"/>
        <v>0</v>
      </c>
      <c r="P175" s="14">
        <f t="shared" si="15"/>
        <v>0</v>
      </c>
      <c r="Q175" s="14">
        <f t="shared" si="15"/>
        <v>0</v>
      </c>
    </row>
    <row r="176" spans="1:17">
      <c r="A176" s="53" t="str">
        <f>'Invulblad basisdienstregeling'!A176</f>
        <v>&lt;invullen&gt;</v>
      </c>
      <c r="B176" s="53">
        <f>'Invulblad basisdienstregeling'!B176</f>
        <v>0</v>
      </c>
      <c r="C176" s="53">
        <f>'Invulblad basisdienstregeling'!C176</f>
        <v>0</v>
      </c>
      <c r="D176" s="16"/>
      <c r="E176" s="17"/>
      <c r="F176" s="17"/>
      <c r="G176" s="17"/>
      <c r="H176" s="17"/>
      <c r="I176" s="17"/>
      <c r="J176" s="17"/>
      <c r="K176" s="25" t="s">
        <v>67</v>
      </c>
      <c r="L176" s="14">
        <f t="shared" si="11"/>
        <v>0</v>
      </c>
      <c r="M176" s="14">
        <f t="shared" si="12"/>
        <v>0</v>
      </c>
      <c r="N176" s="14">
        <f t="shared" si="13"/>
        <v>0</v>
      </c>
      <c r="O176" s="14">
        <f t="shared" si="14"/>
        <v>0</v>
      </c>
      <c r="P176" s="14">
        <f t="shared" si="15"/>
        <v>0</v>
      </c>
      <c r="Q176" s="14">
        <f t="shared" si="15"/>
        <v>0</v>
      </c>
    </row>
    <row r="177" spans="1:17">
      <c r="A177" s="53" t="str">
        <f>'Invulblad basisdienstregeling'!A177</f>
        <v>&lt;invullen&gt;</v>
      </c>
      <c r="B177" s="53">
        <f>'Invulblad basisdienstregeling'!B177</f>
        <v>0</v>
      </c>
      <c r="C177" s="53">
        <f>'Invulblad basisdienstregeling'!C177</f>
        <v>0</v>
      </c>
      <c r="D177" s="16"/>
      <c r="E177" s="17"/>
      <c r="F177" s="17"/>
      <c r="G177" s="17"/>
      <c r="H177" s="17"/>
      <c r="I177" s="17"/>
      <c r="J177" s="17"/>
      <c r="K177" s="25" t="s">
        <v>68</v>
      </c>
      <c r="L177" s="14">
        <f t="shared" si="11"/>
        <v>0</v>
      </c>
      <c r="M177" s="14">
        <f t="shared" si="12"/>
        <v>0</v>
      </c>
      <c r="N177" s="14">
        <f t="shared" si="13"/>
        <v>0</v>
      </c>
      <c r="O177" s="14">
        <f t="shared" si="14"/>
        <v>0</v>
      </c>
      <c r="P177" s="14">
        <f t="shared" si="15"/>
        <v>0</v>
      </c>
      <c r="Q177" s="14">
        <f t="shared" si="15"/>
        <v>0</v>
      </c>
    </row>
    <row r="178" spans="1:17">
      <c r="A178" s="53" t="str">
        <f>'Invulblad basisdienstregeling'!A178</f>
        <v>&lt;invullen&gt;</v>
      </c>
      <c r="B178" s="53">
        <f>'Invulblad basisdienstregeling'!B178</f>
        <v>0</v>
      </c>
      <c r="C178" s="53">
        <f>'Invulblad basisdienstregeling'!C178</f>
        <v>0</v>
      </c>
      <c r="D178" s="16"/>
      <c r="E178" s="17"/>
      <c r="F178" s="17"/>
      <c r="G178" s="17"/>
      <c r="H178" s="17"/>
      <c r="I178" s="17"/>
      <c r="J178" s="17"/>
      <c r="K178" s="25" t="s">
        <v>69</v>
      </c>
      <c r="L178" s="14">
        <f t="shared" si="11"/>
        <v>0</v>
      </c>
      <c r="M178" s="14">
        <f t="shared" si="12"/>
        <v>0</v>
      </c>
      <c r="N178" s="14">
        <f t="shared" si="13"/>
        <v>0</v>
      </c>
      <c r="O178" s="14">
        <f t="shared" si="14"/>
        <v>0</v>
      </c>
      <c r="P178" s="14">
        <f t="shared" si="15"/>
        <v>0</v>
      </c>
      <c r="Q178" s="14">
        <f t="shared" si="15"/>
        <v>0</v>
      </c>
    </row>
    <row r="179" spans="1:17">
      <c r="A179" s="53" t="str">
        <f>'Invulblad basisdienstregeling'!A179</f>
        <v>&lt;invullen&gt;</v>
      </c>
      <c r="B179" s="53">
        <f>'Invulblad basisdienstregeling'!B179</f>
        <v>0</v>
      </c>
      <c r="C179" s="53">
        <f>'Invulblad basisdienstregeling'!C179</f>
        <v>0</v>
      </c>
      <c r="D179" s="16"/>
      <c r="E179" s="17"/>
      <c r="F179" s="17"/>
      <c r="G179" s="17"/>
      <c r="H179" s="17"/>
      <c r="I179" s="17"/>
      <c r="J179" s="17"/>
      <c r="K179" s="25" t="s">
        <v>70</v>
      </c>
      <c r="L179" s="14">
        <f t="shared" si="11"/>
        <v>0</v>
      </c>
      <c r="M179" s="14">
        <f t="shared" si="12"/>
        <v>0</v>
      </c>
      <c r="N179" s="14">
        <f t="shared" si="13"/>
        <v>0</v>
      </c>
      <c r="O179" s="14">
        <f t="shared" si="14"/>
        <v>0</v>
      </c>
      <c r="P179" s="14">
        <f t="shared" si="15"/>
        <v>0</v>
      </c>
      <c r="Q179" s="14">
        <f t="shared" si="15"/>
        <v>0</v>
      </c>
    </row>
    <row r="180" spans="1:17">
      <c r="A180" s="53" t="str">
        <f>'Invulblad basisdienstregeling'!A180</f>
        <v>&lt;invullen&gt;</v>
      </c>
      <c r="B180" s="53">
        <f>'Invulblad basisdienstregeling'!B180</f>
        <v>0</v>
      </c>
      <c r="C180" s="53">
        <f>'Invulblad basisdienstregeling'!C180</f>
        <v>0</v>
      </c>
      <c r="D180" s="16"/>
      <c r="E180" s="17"/>
      <c r="F180" s="17"/>
      <c r="G180" s="17"/>
      <c r="H180" s="17"/>
      <c r="I180" s="17"/>
      <c r="J180" s="17"/>
      <c r="K180" s="26" t="s">
        <v>64</v>
      </c>
      <c r="L180" s="14">
        <f t="shared" si="11"/>
        <v>0</v>
      </c>
      <c r="M180" s="14">
        <f t="shared" si="12"/>
        <v>0</v>
      </c>
      <c r="N180" s="14">
        <f t="shared" si="13"/>
        <v>0</v>
      </c>
      <c r="O180" s="14">
        <f t="shared" si="14"/>
        <v>0</v>
      </c>
      <c r="P180" s="14">
        <f t="shared" si="15"/>
        <v>0</v>
      </c>
      <c r="Q180" s="14">
        <f t="shared" si="15"/>
        <v>0</v>
      </c>
    </row>
    <row r="181" spans="1:17">
      <c r="A181" s="53" t="str">
        <f>'Invulblad basisdienstregeling'!A181</f>
        <v>&lt;invullen&gt;</v>
      </c>
      <c r="B181" s="53">
        <f>'Invulblad basisdienstregeling'!B181</f>
        <v>0</v>
      </c>
      <c r="C181" s="53">
        <f>'Invulblad basisdienstregeling'!C181</f>
        <v>0</v>
      </c>
      <c r="D181" s="16"/>
      <c r="E181" s="17"/>
      <c r="F181" s="17"/>
      <c r="G181" s="17"/>
      <c r="H181" s="17"/>
      <c r="I181" s="17"/>
      <c r="J181" s="17"/>
      <c r="K181" s="26" t="s">
        <v>65</v>
      </c>
      <c r="L181" s="14">
        <f t="shared" si="11"/>
        <v>0</v>
      </c>
      <c r="M181" s="14">
        <f t="shared" si="12"/>
        <v>0</v>
      </c>
      <c r="N181" s="14">
        <f t="shared" si="13"/>
        <v>0</v>
      </c>
      <c r="O181" s="14">
        <f t="shared" si="14"/>
        <v>0</v>
      </c>
      <c r="P181" s="14">
        <f t="shared" si="15"/>
        <v>0</v>
      </c>
      <c r="Q181" s="14">
        <f t="shared" si="15"/>
        <v>0</v>
      </c>
    </row>
    <row r="182" spans="1:17">
      <c r="A182" s="53" t="str">
        <f>'Invulblad basisdienstregeling'!A182</f>
        <v>&lt;invullen&gt;</v>
      </c>
      <c r="B182" s="53">
        <f>'Invulblad basisdienstregeling'!B182</f>
        <v>0</v>
      </c>
      <c r="C182" s="53">
        <f>'Invulblad basisdienstregeling'!C182</f>
        <v>0</v>
      </c>
      <c r="D182" s="16"/>
      <c r="E182" s="17"/>
      <c r="F182" s="17"/>
      <c r="G182" s="17"/>
      <c r="H182" s="17"/>
      <c r="I182" s="17"/>
      <c r="J182" s="17"/>
      <c r="K182" s="26" t="s">
        <v>66</v>
      </c>
      <c r="L182" s="14">
        <f t="shared" si="11"/>
        <v>0</v>
      </c>
      <c r="M182" s="14">
        <f t="shared" si="12"/>
        <v>0</v>
      </c>
      <c r="N182" s="14">
        <f t="shared" si="13"/>
        <v>0</v>
      </c>
      <c r="O182" s="14">
        <f t="shared" si="14"/>
        <v>0</v>
      </c>
      <c r="P182" s="14">
        <f t="shared" si="15"/>
        <v>0</v>
      </c>
      <c r="Q182" s="14">
        <f t="shared" si="15"/>
        <v>0</v>
      </c>
    </row>
    <row r="183" spans="1:17">
      <c r="A183" s="53" t="str">
        <f>'Invulblad basisdienstregeling'!A183</f>
        <v>&lt;invullen&gt;</v>
      </c>
      <c r="B183" s="53">
        <f>'Invulblad basisdienstregeling'!B183</f>
        <v>0</v>
      </c>
      <c r="C183" s="53">
        <f>'Invulblad basisdienstregeling'!C183</f>
        <v>0</v>
      </c>
      <c r="D183" s="16"/>
      <c r="E183" s="17"/>
      <c r="F183" s="17"/>
      <c r="G183" s="17"/>
      <c r="H183" s="17"/>
      <c r="I183" s="17"/>
      <c r="J183" s="17"/>
      <c r="K183" s="26" t="s">
        <v>67</v>
      </c>
      <c r="L183" s="14">
        <f t="shared" si="11"/>
        <v>0</v>
      </c>
      <c r="M183" s="14">
        <f t="shared" si="12"/>
        <v>0</v>
      </c>
      <c r="N183" s="14">
        <f t="shared" si="13"/>
        <v>0</v>
      </c>
      <c r="O183" s="14">
        <f t="shared" si="14"/>
        <v>0</v>
      </c>
      <c r="P183" s="14">
        <f t="shared" si="15"/>
        <v>0</v>
      </c>
      <c r="Q183" s="14">
        <f t="shared" si="15"/>
        <v>0</v>
      </c>
    </row>
    <row r="184" spans="1:17">
      <c r="A184" s="53" t="str">
        <f>'Invulblad basisdienstregeling'!A184</f>
        <v>&lt;invullen&gt;</v>
      </c>
      <c r="B184" s="53">
        <f>'Invulblad basisdienstregeling'!B184</f>
        <v>0</v>
      </c>
      <c r="C184" s="53">
        <f>'Invulblad basisdienstregeling'!C184</f>
        <v>0</v>
      </c>
      <c r="D184" s="16"/>
      <c r="E184" s="17"/>
      <c r="F184" s="17"/>
      <c r="G184" s="17"/>
      <c r="H184" s="17"/>
      <c r="I184" s="17"/>
      <c r="J184" s="17"/>
      <c r="K184" s="26" t="s">
        <v>68</v>
      </c>
      <c r="L184" s="14">
        <f t="shared" si="11"/>
        <v>0</v>
      </c>
      <c r="M184" s="14">
        <f t="shared" si="12"/>
        <v>0</v>
      </c>
      <c r="N184" s="14">
        <f t="shared" si="13"/>
        <v>0</v>
      </c>
      <c r="O184" s="14">
        <f t="shared" si="14"/>
        <v>0</v>
      </c>
      <c r="P184" s="14">
        <f t="shared" si="15"/>
        <v>0</v>
      </c>
      <c r="Q184" s="14">
        <f t="shared" si="15"/>
        <v>0</v>
      </c>
    </row>
    <row r="185" spans="1:17">
      <c r="A185" s="53" t="str">
        <f>'Invulblad basisdienstregeling'!A185</f>
        <v>&lt;invullen&gt;</v>
      </c>
      <c r="B185" s="53">
        <f>'Invulblad basisdienstregeling'!B185</f>
        <v>0</v>
      </c>
      <c r="C185" s="53">
        <f>'Invulblad basisdienstregeling'!C185</f>
        <v>0</v>
      </c>
      <c r="D185" s="16"/>
      <c r="E185" s="17"/>
      <c r="F185" s="17"/>
      <c r="G185" s="17"/>
      <c r="H185" s="17"/>
      <c r="I185" s="17"/>
      <c r="J185" s="17"/>
      <c r="K185" s="26" t="s">
        <v>69</v>
      </c>
      <c r="L185" s="14">
        <f t="shared" si="11"/>
        <v>0</v>
      </c>
      <c r="M185" s="14">
        <f t="shared" si="12"/>
        <v>0</v>
      </c>
      <c r="N185" s="14">
        <f t="shared" si="13"/>
        <v>0</v>
      </c>
      <c r="O185" s="14">
        <f t="shared" si="14"/>
        <v>0</v>
      </c>
      <c r="P185" s="14">
        <f t="shared" si="15"/>
        <v>0</v>
      </c>
      <c r="Q185" s="14">
        <f t="shared" si="15"/>
        <v>0</v>
      </c>
    </row>
    <row r="186" spans="1:17">
      <c r="A186" s="53" t="str">
        <f>'Invulblad basisdienstregeling'!A186</f>
        <v>&lt;invullen&gt;</v>
      </c>
      <c r="B186" s="53">
        <f>'Invulblad basisdienstregeling'!B186</f>
        <v>0</v>
      </c>
      <c r="C186" s="53">
        <f>'Invulblad basisdienstregeling'!C186</f>
        <v>0</v>
      </c>
      <c r="D186" s="16"/>
      <c r="E186" s="17"/>
      <c r="F186" s="17"/>
      <c r="G186" s="17"/>
      <c r="H186" s="17"/>
      <c r="I186" s="17"/>
      <c r="J186" s="17"/>
      <c r="K186" s="26" t="s">
        <v>70</v>
      </c>
      <c r="L186" s="14">
        <f t="shared" si="11"/>
        <v>0</v>
      </c>
      <c r="M186" s="14">
        <f t="shared" si="12"/>
        <v>0</v>
      </c>
      <c r="N186" s="14">
        <f t="shared" si="13"/>
        <v>0</v>
      </c>
      <c r="O186" s="14">
        <f t="shared" si="14"/>
        <v>0</v>
      </c>
      <c r="P186" s="14">
        <f t="shared" si="15"/>
        <v>0</v>
      </c>
      <c r="Q186" s="14">
        <f t="shared" si="15"/>
        <v>0</v>
      </c>
    </row>
    <row r="187" spans="1:17">
      <c r="A187" s="53" t="str">
        <f>'Invulblad basisdienstregeling'!A187</f>
        <v>&lt;invullen&gt;</v>
      </c>
      <c r="B187" s="53">
        <f>'Invulblad basisdienstregeling'!B187</f>
        <v>0</v>
      </c>
      <c r="C187" s="53">
        <f>'Invulblad basisdienstregeling'!C187</f>
        <v>0</v>
      </c>
      <c r="D187" s="16"/>
      <c r="E187" s="17"/>
      <c r="F187" s="17"/>
      <c r="G187" s="17"/>
      <c r="H187" s="17"/>
      <c r="I187" s="17"/>
      <c r="J187" s="17"/>
      <c r="K187" s="19" t="s">
        <v>64</v>
      </c>
      <c r="L187" s="14">
        <f t="shared" si="11"/>
        <v>0</v>
      </c>
      <c r="M187" s="14">
        <f t="shared" si="12"/>
        <v>0</v>
      </c>
      <c r="N187" s="14">
        <f t="shared" si="13"/>
        <v>0</v>
      </c>
      <c r="O187" s="14">
        <f t="shared" si="14"/>
        <v>0</v>
      </c>
      <c r="P187" s="14">
        <f t="shared" si="15"/>
        <v>0</v>
      </c>
      <c r="Q187" s="14">
        <f t="shared" si="15"/>
        <v>0</v>
      </c>
    </row>
    <row r="188" spans="1:17">
      <c r="A188" s="53" t="str">
        <f>'Invulblad basisdienstregeling'!A188</f>
        <v>&lt;invullen&gt;</v>
      </c>
      <c r="B188" s="53">
        <f>'Invulblad basisdienstregeling'!B188</f>
        <v>0</v>
      </c>
      <c r="C188" s="53">
        <f>'Invulblad basisdienstregeling'!C188</f>
        <v>0</v>
      </c>
      <c r="D188" s="16"/>
      <c r="E188" s="17"/>
      <c r="F188" s="17"/>
      <c r="G188" s="17"/>
      <c r="H188" s="17"/>
      <c r="I188" s="17"/>
      <c r="J188" s="17"/>
      <c r="K188" s="19" t="s">
        <v>65</v>
      </c>
      <c r="L188" s="14">
        <f t="shared" si="11"/>
        <v>0</v>
      </c>
      <c r="M188" s="14">
        <f t="shared" si="12"/>
        <v>0</v>
      </c>
      <c r="N188" s="14">
        <f t="shared" si="13"/>
        <v>0</v>
      </c>
      <c r="O188" s="14">
        <f t="shared" si="14"/>
        <v>0</v>
      </c>
      <c r="P188" s="14">
        <f t="shared" si="15"/>
        <v>0</v>
      </c>
      <c r="Q188" s="14">
        <f t="shared" si="15"/>
        <v>0</v>
      </c>
    </row>
    <row r="189" spans="1:17">
      <c r="A189" s="53" t="str">
        <f>'Invulblad basisdienstregeling'!A189</f>
        <v>&lt;invullen&gt;</v>
      </c>
      <c r="B189" s="53">
        <f>'Invulblad basisdienstregeling'!B189</f>
        <v>0</v>
      </c>
      <c r="C189" s="53">
        <f>'Invulblad basisdienstregeling'!C189</f>
        <v>0</v>
      </c>
      <c r="D189" s="16"/>
      <c r="E189" s="17"/>
      <c r="F189" s="17"/>
      <c r="G189" s="17"/>
      <c r="H189" s="17"/>
      <c r="I189" s="17"/>
      <c r="J189" s="17"/>
      <c r="K189" s="19" t="s">
        <v>66</v>
      </c>
      <c r="L189" s="14">
        <f t="shared" si="11"/>
        <v>0</v>
      </c>
      <c r="M189" s="14">
        <f t="shared" si="12"/>
        <v>0</v>
      </c>
      <c r="N189" s="14">
        <f t="shared" si="13"/>
        <v>0</v>
      </c>
      <c r="O189" s="14">
        <f t="shared" si="14"/>
        <v>0</v>
      </c>
      <c r="P189" s="14">
        <f t="shared" si="15"/>
        <v>0</v>
      </c>
      <c r="Q189" s="14">
        <f t="shared" si="15"/>
        <v>0</v>
      </c>
    </row>
    <row r="190" spans="1:17">
      <c r="A190" s="53" t="str">
        <f>'Invulblad basisdienstregeling'!A190</f>
        <v>&lt;invullen&gt;</v>
      </c>
      <c r="B190" s="53">
        <f>'Invulblad basisdienstregeling'!B190</f>
        <v>0</v>
      </c>
      <c r="C190" s="53">
        <f>'Invulblad basisdienstregeling'!C190</f>
        <v>0</v>
      </c>
      <c r="D190" s="16"/>
      <c r="E190" s="17"/>
      <c r="F190" s="17"/>
      <c r="G190" s="17"/>
      <c r="H190" s="17"/>
      <c r="I190" s="17"/>
      <c r="J190" s="17"/>
      <c r="K190" s="19" t="s">
        <v>67</v>
      </c>
      <c r="L190" s="14">
        <f t="shared" si="11"/>
        <v>0</v>
      </c>
      <c r="M190" s="14">
        <f t="shared" si="12"/>
        <v>0</v>
      </c>
      <c r="N190" s="14">
        <f t="shared" si="13"/>
        <v>0</v>
      </c>
      <c r="O190" s="14">
        <f t="shared" si="14"/>
        <v>0</v>
      </c>
      <c r="P190" s="14">
        <f t="shared" si="15"/>
        <v>0</v>
      </c>
      <c r="Q190" s="14">
        <f t="shared" si="15"/>
        <v>0</v>
      </c>
    </row>
    <row r="191" spans="1:17">
      <c r="A191" s="53" t="str">
        <f>'Invulblad basisdienstregeling'!A191</f>
        <v>&lt;invullen&gt;</v>
      </c>
      <c r="B191" s="53">
        <f>'Invulblad basisdienstregeling'!B191</f>
        <v>0</v>
      </c>
      <c r="C191" s="53">
        <f>'Invulblad basisdienstregeling'!C191</f>
        <v>0</v>
      </c>
      <c r="D191" s="16"/>
      <c r="E191" s="17"/>
      <c r="F191" s="17"/>
      <c r="G191" s="17"/>
      <c r="H191" s="17"/>
      <c r="I191" s="17"/>
      <c r="J191" s="17"/>
      <c r="K191" s="19" t="s">
        <v>68</v>
      </c>
      <c r="L191" s="14">
        <f t="shared" si="11"/>
        <v>0</v>
      </c>
      <c r="M191" s="14">
        <f t="shared" si="12"/>
        <v>0</v>
      </c>
      <c r="N191" s="14">
        <f t="shared" si="13"/>
        <v>0</v>
      </c>
      <c r="O191" s="14">
        <f t="shared" si="14"/>
        <v>0</v>
      </c>
      <c r="P191" s="14">
        <f t="shared" si="15"/>
        <v>0</v>
      </c>
      <c r="Q191" s="14">
        <f t="shared" si="15"/>
        <v>0</v>
      </c>
    </row>
    <row r="192" spans="1:17">
      <c r="A192" s="53" t="str">
        <f>'Invulblad basisdienstregeling'!A192</f>
        <v>&lt;invullen&gt;</v>
      </c>
      <c r="B192" s="53">
        <f>'Invulblad basisdienstregeling'!B192</f>
        <v>0</v>
      </c>
      <c r="C192" s="53">
        <f>'Invulblad basisdienstregeling'!C192</f>
        <v>0</v>
      </c>
      <c r="D192" s="16"/>
      <c r="E192" s="17"/>
      <c r="F192" s="17"/>
      <c r="G192" s="17"/>
      <c r="H192" s="17"/>
      <c r="I192" s="17"/>
      <c r="J192" s="17"/>
      <c r="K192" s="19" t="s">
        <v>69</v>
      </c>
      <c r="L192" s="14">
        <f t="shared" si="11"/>
        <v>0</v>
      </c>
      <c r="M192" s="14">
        <f t="shared" si="12"/>
        <v>0</v>
      </c>
      <c r="N192" s="14">
        <f t="shared" si="13"/>
        <v>0</v>
      </c>
      <c r="O192" s="14">
        <f t="shared" si="14"/>
        <v>0</v>
      </c>
      <c r="P192" s="14">
        <f t="shared" si="15"/>
        <v>0</v>
      </c>
      <c r="Q192" s="14">
        <f t="shared" si="15"/>
        <v>0</v>
      </c>
    </row>
    <row r="193" spans="1:17">
      <c r="A193" s="53" t="str">
        <f>'Invulblad basisdienstregeling'!A193</f>
        <v>&lt;invullen&gt;</v>
      </c>
      <c r="B193" s="53">
        <f>'Invulblad basisdienstregeling'!B193</f>
        <v>0</v>
      </c>
      <c r="C193" s="53">
        <f>'Invulblad basisdienstregeling'!C193</f>
        <v>0</v>
      </c>
      <c r="D193" s="16"/>
      <c r="E193" s="17"/>
      <c r="F193" s="17"/>
      <c r="G193" s="17"/>
      <c r="H193" s="17"/>
      <c r="I193" s="17"/>
      <c r="J193" s="17"/>
      <c r="K193" s="19" t="s">
        <v>70</v>
      </c>
      <c r="L193" s="14">
        <f t="shared" si="11"/>
        <v>0</v>
      </c>
      <c r="M193" s="14">
        <f t="shared" si="12"/>
        <v>0</v>
      </c>
      <c r="N193" s="14">
        <f t="shared" si="13"/>
        <v>0</v>
      </c>
      <c r="O193" s="14">
        <f t="shared" si="14"/>
        <v>0</v>
      </c>
      <c r="P193" s="14">
        <f t="shared" si="15"/>
        <v>0</v>
      </c>
      <c r="Q193" s="14">
        <f t="shared" si="15"/>
        <v>0</v>
      </c>
    </row>
    <row r="194" spans="1:17">
      <c r="A194" s="53" t="str">
        <f>'Invulblad basisdienstregeling'!A194</f>
        <v>&lt;invullen&gt;</v>
      </c>
      <c r="B194" s="53">
        <f>'Invulblad basisdienstregeling'!B194</f>
        <v>0</v>
      </c>
      <c r="C194" s="53">
        <f>'Invulblad basisdienstregeling'!C194</f>
        <v>0</v>
      </c>
      <c r="D194" s="16"/>
      <c r="E194" s="17"/>
      <c r="F194" s="17"/>
      <c r="G194" s="17"/>
      <c r="H194" s="17"/>
      <c r="I194" s="17"/>
      <c r="J194" s="17"/>
      <c r="K194" s="27" t="s">
        <v>64</v>
      </c>
      <c r="L194" s="14">
        <f t="shared" si="11"/>
        <v>0</v>
      </c>
      <c r="M194" s="14">
        <f t="shared" si="12"/>
        <v>0</v>
      </c>
      <c r="N194" s="14">
        <f t="shared" si="13"/>
        <v>0</v>
      </c>
      <c r="O194" s="14">
        <f t="shared" si="14"/>
        <v>0</v>
      </c>
      <c r="P194" s="14">
        <f t="shared" si="15"/>
        <v>0</v>
      </c>
      <c r="Q194" s="14">
        <f t="shared" si="15"/>
        <v>0</v>
      </c>
    </row>
    <row r="195" spans="1:17">
      <c r="A195" s="53" t="str">
        <f>'Invulblad basisdienstregeling'!A195</f>
        <v>&lt;invullen&gt;</v>
      </c>
      <c r="B195" s="53">
        <f>'Invulblad basisdienstregeling'!B195</f>
        <v>0</v>
      </c>
      <c r="C195" s="53">
        <f>'Invulblad basisdienstregeling'!C195</f>
        <v>0</v>
      </c>
      <c r="D195" s="16"/>
      <c r="E195" s="17"/>
      <c r="F195" s="17"/>
      <c r="G195" s="17"/>
      <c r="H195" s="17"/>
      <c r="I195" s="17"/>
      <c r="J195" s="17"/>
      <c r="K195" s="27" t="s">
        <v>65</v>
      </c>
      <c r="L195" s="14">
        <f t="shared" si="11"/>
        <v>0</v>
      </c>
      <c r="M195" s="14">
        <f t="shared" si="12"/>
        <v>0</v>
      </c>
      <c r="N195" s="14">
        <f t="shared" si="13"/>
        <v>0</v>
      </c>
      <c r="O195" s="14">
        <f t="shared" si="14"/>
        <v>0</v>
      </c>
      <c r="P195" s="14">
        <f t="shared" si="15"/>
        <v>0</v>
      </c>
      <c r="Q195" s="14">
        <f t="shared" si="15"/>
        <v>0</v>
      </c>
    </row>
    <row r="196" spans="1:17">
      <c r="A196" s="53" t="str">
        <f>'Invulblad basisdienstregeling'!A196</f>
        <v>&lt;invullen&gt;</v>
      </c>
      <c r="B196" s="53">
        <f>'Invulblad basisdienstregeling'!B196</f>
        <v>0</v>
      </c>
      <c r="C196" s="53">
        <f>'Invulblad basisdienstregeling'!C196</f>
        <v>0</v>
      </c>
      <c r="D196" s="16"/>
      <c r="E196" s="17"/>
      <c r="F196" s="17"/>
      <c r="G196" s="17"/>
      <c r="H196" s="17"/>
      <c r="I196" s="17"/>
      <c r="J196" s="17"/>
      <c r="K196" s="27" t="s">
        <v>66</v>
      </c>
      <c r="L196" s="14">
        <f t="shared" si="11"/>
        <v>0</v>
      </c>
      <c r="M196" s="14">
        <f t="shared" si="12"/>
        <v>0</v>
      </c>
      <c r="N196" s="14">
        <f t="shared" si="13"/>
        <v>0</v>
      </c>
      <c r="O196" s="14">
        <f t="shared" si="14"/>
        <v>0</v>
      </c>
      <c r="P196" s="14">
        <f t="shared" si="15"/>
        <v>0</v>
      </c>
      <c r="Q196" s="14">
        <f t="shared" si="15"/>
        <v>0</v>
      </c>
    </row>
    <row r="197" spans="1:17">
      <c r="A197" s="53" t="str">
        <f>'Invulblad basisdienstregeling'!A197</f>
        <v>&lt;invullen&gt;</v>
      </c>
      <c r="B197" s="53">
        <f>'Invulblad basisdienstregeling'!B197</f>
        <v>0</v>
      </c>
      <c r="C197" s="53">
        <f>'Invulblad basisdienstregeling'!C197</f>
        <v>0</v>
      </c>
      <c r="D197" s="16"/>
      <c r="E197" s="17"/>
      <c r="F197" s="17"/>
      <c r="G197" s="17"/>
      <c r="H197" s="17"/>
      <c r="I197" s="17"/>
      <c r="J197" s="17"/>
      <c r="K197" s="27" t="s">
        <v>67</v>
      </c>
      <c r="L197" s="14">
        <f t="shared" si="11"/>
        <v>0</v>
      </c>
      <c r="M197" s="14">
        <f t="shared" si="12"/>
        <v>0</v>
      </c>
      <c r="N197" s="14">
        <f t="shared" si="13"/>
        <v>0</v>
      </c>
      <c r="O197" s="14">
        <f t="shared" si="14"/>
        <v>0</v>
      </c>
      <c r="P197" s="14">
        <f t="shared" si="15"/>
        <v>0</v>
      </c>
      <c r="Q197" s="14">
        <f t="shared" si="15"/>
        <v>0</v>
      </c>
    </row>
    <row r="198" spans="1:17">
      <c r="A198" s="53" t="str">
        <f>'Invulblad basisdienstregeling'!A198</f>
        <v>&lt;invullen&gt;</v>
      </c>
      <c r="B198" s="53">
        <f>'Invulblad basisdienstregeling'!B198</f>
        <v>0</v>
      </c>
      <c r="C198" s="53">
        <f>'Invulblad basisdienstregeling'!C198</f>
        <v>0</v>
      </c>
      <c r="D198" s="16"/>
      <c r="E198" s="17"/>
      <c r="F198" s="17"/>
      <c r="G198" s="17"/>
      <c r="H198" s="17"/>
      <c r="I198" s="17"/>
      <c r="J198" s="17"/>
      <c r="K198" s="27" t="s">
        <v>68</v>
      </c>
      <c r="L198" s="14">
        <f t="shared" si="11"/>
        <v>0</v>
      </c>
      <c r="M198" s="14">
        <f t="shared" si="12"/>
        <v>0</v>
      </c>
      <c r="N198" s="14">
        <f t="shared" si="13"/>
        <v>0</v>
      </c>
      <c r="O198" s="14">
        <f t="shared" si="14"/>
        <v>0</v>
      </c>
      <c r="P198" s="14">
        <f t="shared" si="15"/>
        <v>0</v>
      </c>
      <c r="Q198" s="14">
        <f t="shared" si="15"/>
        <v>0</v>
      </c>
    </row>
    <row r="199" spans="1:17">
      <c r="A199" s="53" t="str">
        <f>'Invulblad basisdienstregeling'!A199</f>
        <v>&lt;invullen&gt;</v>
      </c>
      <c r="B199" s="53">
        <f>'Invulblad basisdienstregeling'!B199</f>
        <v>0</v>
      </c>
      <c r="C199" s="53">
        <f>'Invulblad basisdienstregeling'!C199</f>
        <v>0</v>
      </c>
      <c r="D199" s="16"/>
      <c r="E199" s="17"/>
      <c r="F199" s="17"/>
      <c r="G199" s="17"/>
      <c r="H199" s="17"/>
      <c r="I199" s="17"/>
      <c r="J199" s="17"/>
      <c r="K199" s="27" t="s">
        <v>69</v>
      </c>
      <c r="L199" s="14">
        <f t="shared" si="11"/>
        <v>0</v>
      </c>
      <c r="M199" s="14">
        <f t="shared" si="12"/>
        <v>0</v>
      </c>
      <c r="N199" s="14">
        <f t="shared" si="13"/>
        <v>0</v>
      </c>
      <c r="O199" s="14">
        <f t="shared" si="14"/>
        <v>0</v>
      </c>
      <c r="P199" s="14">
        <f t="shared" si="15"/>
        <v>0</v>
      </c>
      <c r="Q199" s="14">
        <f t="shared" si="15"/>
        <v>0</v>
      </c>
    </row>
    <row r="200" spans="1:17">
      <c r="A200" s="53" t="str">
        <f>'Invulblad basisdienstregeling'!A200</f>
        <v>&lt;invullen&gt;</v>
      </c>
      <c r="B200" s="53">
        <f>'Invulblad basisdienstregeling'!B200</f>
        <v>0</v>
      </c>
      <c r="C200" s="53">
        <f>'Invulblad basisdienstregeling'!C200</f>
        <v>0</v>
      </c>
      <c r="D200" s="16"/>
      <c r="E200" s="17"/>
      <c r="F200" s="17"/>
      <c r="G200" s="17"/>
      <c r="H200" s="17"/>
      <c r="I200" s="17"/>
      <c r="J200" s="17"/>
      <c r="K200" s="27" t="s">
        <v>70</v>
      </c>
      <c r="L200" s="14">
        <f t="shared" si="11"/>
        <v>0</v>
      </c>
      <c r="M200" s="14">
        <f t="shared" si="12"/>
        <v>0</v>
      </c>
      <c r="N200" s="14">
        <f t="shared" si="13"/>
        <v>0</v>
      </c>
      <c r="O200" s="14">
        <f t="shared" si="14"/>
        <v>0</v>
      </c>
      <c r="P200" s="14">
        <f t="shared" si="15"/>
        <v>0</v>
      </c>
      <c r="Q200" s="14">
        <f t="shared" si="15"/>
        <v>0</v>
      </c>
    </row>
    <row r="201" spans="1:17">
      <c r="A201" s="53" t="str">
        <f>'Invulblad basisdienstregeling'!A201</f>
        <v>&lt;invullen&gt;</v>
      </c>
      <c r="B201" s="53">
        <f>'Invulblad basisdienstregeling'!B201</f>
        <v>0</v>
      </c>
      <c r="C201" s="53">
        <f>'Invulblad basisdienstregeling'!C201</f>
        <v>0</v>
      </c>
      <c r="D201" s="16"/>
      <c r="E201" s="17"/>
      <c r="F201" s="17"/>
      <c r="G201" s="17"/>
      <c r="H201" s="17"/>
      <c r="I201" s="17"/>
      <c r="J201" s="17"/>
      <c r="K201" s="23" t="s">
        <v>64</v>
      </c>
      <c r="L201" s="14">
        <f t="shared" si="11"/>
        <v>0</v>
      </c>
      <c r="M201" s="14">
        <f t="shared" si="12"/>
        <v>0</v>
      </c>
      <c r="N201" s="14">
        <f t="shared" si="13"/>
        <v>0</v>
      </c>
      <c r="O201" s="14">
        <f t="shared" si="14"/>
        <v>0</v>
      </c>
      <c r="P201" s="14">
        <f t="shared" si="15"/>
        <v>0</v>
      </c>
      <c r="Q201" s="14">
        <f t="shared" si="15"/>
        <v>0</v>
      </c>
    </row>
    <row r="202" spans="1:17">
      <c r="A202" s="53" t="str">
        <f>'Invulblad basisdienstregeling'!A202</f>
        <v>&lt;invullen&gt;</v>
      </c>
      <c r="B202" s="53">
        <f>'Invulblad basisdienstregeling'!B202</f>
        <v>0</v>
      </c>
      <c r="C202" s="53">
        <f>'Invulblad basisdienstregeling'!C202</f>
        <v>0</v>
      </c>
      <c r="D202" s="16"/>
      <c r="E202" s="17"/>
      <c r="F202" s="17"/>
      <c r="G202" s="17"/>
      <c r="H202" s="17"/>
      <c r="I202" s="17"/>
      <c r="J202" s="17"/>
      <c r="K202" s="23" t="s">
        <v>65</v>
      </c>
      <c r="L202" s="14">
        <f t="shared" si="11"/>
        <v>0</v>
      </c>
      <c r="M202" s="14">
        <f t="shared" si="12"/>
        <v>0</v>
      </c>
      <c r="N202" s="14">
        <f t="shared" si="13"/>
        <v>0</v>
      </c>
      <c r="O202" s="14">
        <f t="shared" si="14"/>
        <v>0</v>
      </c>
      <c r="P202" s="14">
        <f t="shared" si="15"/>
        <v>0</v>
      </c>
      <c r="Q202" s="14">
        <f t="shared" si="15"/>
        <v>0</v>
      </c>
    </row>
    <row r="203" spans="1:17">
      <c r="A203" s="53" t="str">
        <f>'Invulblad basisdienstregeling'!A203</f>
        <v>&lt;invullen&gt;</v>
      </c>
      <c r="B203" s="53">
        <f>'Invulblad basisdienstregeling'!B203</f>
        <v>0</v>
      </c>
      <c r="C203" s="53">
        <f>'Invulblad basisdienstregeling'!C203</f>
        <v>0</v>
      </c>
      <c r="D203" s="16"/>
      <c r="E203" s="17"/>
      <c r="F203" s="17"/>
      <c r="G203" s="17"/>
      <c r="H203" s="17"/>
      <c r="I203" s="17"/>
      <c r="J203" s="17"/>
      <c r="K203" s="23" t="s">
        <v>66</v>
      </c>
      <c r="L203" s="14">
        <f t="shared" si="11"/>
        <v>0</v>
      </c>
      <c r="M203" s="14">
        <f t="shared" si="12"/>
        <v>0</v>
      </c>
      <c r="N203" s="14">
        <f t="shared" si="13"/>
        <v>0</v>
      </c>
      <c r="O203" s="14">
        <f t="shared" si="14"/>
        <v>0</v>
      </c>
      <c r="P203" s="14">
        <f t="shared" si="15"/>
        <v>0</v>
      </c>
      <c r="Q203" s="14">
        <f t="shared" si="15"/>
        <v>0</v>
      </c>
    </row>
    <row r="204" spans="1:17">
      <c r="A204" s="53" t="str">
        <f>'Invulblad basisdienstregeling'!A204</f>
        <v>&lt;invullen&gt;</v>
      </c>
      <c r="B204" s="53">
        <f>'Invulblad basisdienstregeling'!B204</f>
        <v>0</v>
      </c>
      <c r="C204" s="53">
        <f>'Invulblad basisdienstregeling'!C204</f>
        <v>0</v>
      </c>
      <c r="D204" s="16"/>
      <c r="E204" s="17"/>
      <c r="F204" s="17"/>
      <c r="G204" s="17"/>
      <c r="H204" s="17"/>
      <c r="I204" s="17"/>
      <c r="J204" s="17"/>
      <c r="K204" s="23" t="s">
        <v>67</v>
      </c>
      <c r="L204" s="14">
        <f t="shared" ref="L204:L267" si="16">E204*$D204</f>
        <v>0</v>
      </c>
      <c r="M204" s="14">
        <f t="shared" ref="M204:M267" si="17">F204*$D204</f>
        <v>0</v>
      </c>
      <c r="N204" s="14">
        <f t="shared" ref="N204:N267" si="18">G204*$D204</f>
        <v>0</v>
      </c>
      <c r="O204" s="14">
        <f t="shared" ref="O204:O267" si="19">H204*$D204</f>
        <v>0</v>
      </c>
      <c r="P204" s="14">
        <f t="shared" si="15"/>
        <v>0</v>
      </c>
      <c r="Q204" s="14">
        <f t="shared" si="15"/>
        <v>0</v>
      </c>
    </row>
    <row r="205" spans="1:17">
      <c r="A205" s="53" t="str">
        <f>'Invulblad basisdienstregeling'!A205</f>
        <v>&lt;invullen&gt;</v>
      </c>
      <c r="B205" s="53">
        <f>'Invulblad basisdienstregeling'!B205</f>
        <v>0</v>
      </c>
      <c r="C205" s="53">
        <f>'Invulblad basisdienstregeling'!C205</f>
        <v>0</v>
      </c>
      <c r="D205" s="16"/>
      <c r="E205" s="17"/>
      <c r="F205" s="17"/>
      <c r="G205" s="17"/>
      <c r="H205" s="17"/>
      <c r="I205" s="17"/>
      <c r="J205" s="17"/>
      <c r="K205" s="23" t="s">
        <v>68</v>
      </c>
      <c r="L205" s="14">
        <f t="shared" si="16"/>
        <v>0</v>
      </c>
      <c r="M205" s="14">
        <f t="shared" si="17"/>
        <v>0</v>
      </c>
      <c r="N205" s="14">
        <f t="shared" si="18"/>
        <v>0</v>
      </c>
      <c r="O205" s="14">
        <f t="shared" si="19"/>
        <v>0</v>
      </c>
      <c r="P205" s="14">
        <f t="shared" si="15"/>
        <v>0</v>
      </c>
      <c r="Q205" s="14">
        <f t="shared" si="15"/>
        <v>0</v>
      </c>
    </row>
    <row r="206" spans="1:17">
      <c r="A206" s="53" t="str">
        <f>'Invulblad basisdienstregeling'!A206</f>
        <v>&lt;invullen&gt;</v>
      </c>
      <c r="B206" s="53">
        <f>'Invulblad basisdienstregeling'!B206</f>
        <v>0</v>
      </c>
      <c r="C206" s="53">
        <f>'Invulblad basisdienstregeling'!C206</f>
        <v>0</v>
      </c>
      <c r="D206" s="16"/>
      <c r="E206" s="17"/>
      <c r="F206" s="17"/>
      <c r="G206" s="17"/>
      <c r="H206" s="17"/>
      <c r="I206" s="17"/>
      <c r="J206" s="17"/>
      <c r="K206" s="23" t="s">
        <v>69</v>
      </c>
      <c r="L206" s="14">
        <f t="shared" si="16"/>
        <v>0</v>
      </c>
      <c r="M206" s="14">
        <f t="shared" si="17"/>
        <v>0</v>
      </c>
      <c r="N206" s="14">
        <f t="shared" si="18"/>
        <v>0</v>
      </c>
      <c r="O206" s="14">
        <f t="shared" si="19"/>
        <v>0</v>
      </c>
      <c r="P206" s="14">
        <f t="shared" si="15"/>
        <v>0</v>
      </c>
      <c r="Q206" s="14">
        <f t="shared" si="15"/>
        <v>0</v>
      </c>
    </row>
    <row r="207" spans="1:17">
      <c r="A207" s="53" t="str">
        <f>'Invulblad basisdienstregeling'!A207</f>
        <v>&lt;invullen&gt;</v>
      </c>
      <c r="B207" s="53">
        <f>'Invulblad basisdienstregeling'!B207</f>
        <v>0</v>
      </c>
      <c r="C207" s="53">
        <f>'Invulblad basisdienstregeling'!C207</f>
        <v>0</v>
      </c>
      <c r="D207" s="16"/>
      <c r="E207" s="17"/>
      <c r="F207" s="17"/>
      <c r="G207" s="17"/>
      <c r="H207" s="17"/>
      <c r="I207" s="17"/>
      <c r="J207" s="17"/>
      <c r="K207" s="23" t="s">
        <v>70</v>
      </c>
      <c r="L207" s="14">
        <f t="shared" si="16"/>
        <v>0</v>
      </c>
      <c r="M207" s="14">
        <f t="shared" si="17"/>
        <v>0</v>
      </c>
      <c r="N207" s="14">
        <f t="shared" si="18"/>
        <v>0</v>
      </c>
      <c r="O207" s="14">
        <f t="shared" si="19"/>
        <v>0</v>
      </c>
      <c r="P207" s="14">
        <f t="shared" si="15"/>
        <v>0</v>
      </c>
      <c r="Q207" s="14">
        <f t="shared" si="15"/>
        <v>0</v>
      </c>
    </row>
    <row r="208" spans="1:17">
      <c r="A208" s="53" t="str">
        <f>'Invulblad basisdienstregeling'!A208</f>
        <v>&lt;invullen&gt;</v>
      </c>
      <c r="B208" s="53">
        <f>'Invulblad basisdienstregeling'!B208</f>
        <v>0</v>
      </c>
      <c r="C208" s="53">
        <f>'Invulblad basisdienstregeling'!C208</f>
        <v>0</v>
      </c>
      <c r="D208" s="16"/>
      <c r="E208" s="17"/>
      <c r="F208" s="17"/>
      <c r="G208" s="17"/>
      <c r="H208" s="17"/>
      <c r="I208" s="17"/>
      <c r="J208" s="17"/>
      <c r="K208" s="24" t="s">
        <v>64</v>
      </c>
      <c r="L208" s="14">
        <f t="shared" si="16"/>
        <v>0</v>
      </c>
      <c r="M208" s="14">
        <f t="shared" si="17"/>
        <v>0</v>
      </c>
      <c r="N208" s="14">
        <f t="shared" si="18"/>
        <v>0</v>
      </c>
      <c r="O208" s="14">
        <f t="shared" si="19"/>
        <v>0</v>
      </c>
      <c r="P208" s="14">
        <f t="shared" si="15"/>
        <v>0</v>
      </c>
      <c r="Q208" s="14">
        <f t="shared" si="15"/>
        <v>0</v>
      </c>
    </row>
    <row r="209" spans="1:17">
      <c r="A209" s="53" t="str">
        <f>'Invulblad basisdienstregeling'!A209</f>
        <v>&lt;invullen&gt;</v>
      </c>
      <c r="B209" s="53">
        <f>'Invulblad basisdienstregeling'!B209</f>
        <v>0</v>
      </c>
      <c r="C209" s="53">
        <f>'Invulblad basisdienstregeling'!C209</f>
        <v>0</v>
      </c>
      <c r="D209" s="16"/>
      <c r="E209" s="17"/>
      <c r="F209" s="17"/>
      <c r="G209" s="17"/>
      <c r="H209" s="17"/>
      <c r="I209" s="17"/>
      <c r="J209" s="17"/>
      <c r="K209" s="24" t="s">
        <v>65</v>
      </c>
      <c r="L209" s="14">
        <f t="shared" si="16"/>
        <v>0</v>
      </c>
      <c r="M209" s="14">
        <f t="shared" si="17"/>
        <v>0</v>
      </c>
      <c r="N209" s="14">
        <f t="shared" si="18"/>
        <v>0</v>
      </c>
      <c r="O209" s="14">
        <f t="shared" si="19"/>
        <v>0</v>
      </c>
      <c r="P209" s="14">
        <f t="shared" si="15"/>
        <v>0</v>
      </c>
      <c r="Q209" s="14">
        <f t="shared" si="15"/>
        <v>0</v>
      </c>
    </row>
    <row r="210" spans="1:17">
      <c r="A210" s="53" t="str">
        <f>'Invulblad basisdienstregeling'!A210</f>
        <v>&lt;invullen&gt;</v>
      </c>
      <c r="B210" s="53">
        <f>'Invulblad basisdienstregeling'!B210</f>
        <v>0</v>
      </c>
      <c r="C210" s="53">
        <f>'Invulblad basisdienstregeling'!C210</f>
        <v>0</v>
      </c>
      <c r="D210" s="16"/>
      <c r="E210" s="17"/>
      <c r="F210" s="17"/>
      <c r="G210" s="17"/>
      <c r="H210" s="17"/>
      <c r="I210" s="17"/>
      <c r="J210" s="17"/>
      <c r="K210" s="24" t="s">
        <v>66</v>
      </c>
      <c r="L210" s="14">
        <f t="shared" si="16"/>
        <v>0</v>
      </c>
      <c r="M210" s="14">
        <f t="shared" si="17"/>
        <v>0</v>
      </c>
      <c r="N210" s="14">
        <f t="shared" si="18"/>
        <v>0</v>
      </c>
      <c r="O210" s="14">
        <f t="shared" si="19"/>
        <v>0</v>
      </c>
      <c r="P210" s="14">
        <f t="shared" si="15"/>
        <v>0</v>
      </c>
      <c r="Q210" s="14">
        <f t="shared" si="15"/>
        <v>0</v>
      </c>
    </row>
    <row r="211" spans="1:17">
      <c r="A211" s="53" t="str">
        <f>'Invulblad basisdienstregeling'!A211</f>
        <v>&lt;invullen&gt;</v>
      </c>
      <c r="B211" s="53">
        <f>'Invulblad basisdienstregeling'!B211</f>
        <v>0</v>
      </c>
      <c r="C211" s="53">
        <f>'Invulblad basisdienstregeling'!C211</f>
        <v>0</v>
      </c>
      <c r="D211" s="16"/>
      <c r="E211" s="17"/>
      <c r="F211" s="17"/>
      <c r="G211" s="17"/>
      <c r="H211" s="17"/>
      <c r="I211" s="17"/>
      <c r="J211" s="17"/>
      <c r="K211" s="24" t="s">
        <v>67</v>
      </c>
      <c r="L211" s="14">
        <f t="shared" si="16"/>
        <v>0</v>
      </c>
      <c r="M211" s="14">
        <f t="shared" si="17"/>
        <v>0</v>
      </c>
      <c r="N211" s="14">
        <f t="shared" si="18"/>
        <v>0</v>
      </c>
      <c r="O211" s="14">
        <f t="shared" si="19"/>
        <v>0</v>
      </c>
      <c r="P211" s="14">
        <f t="shared" si="15"/>
        <v>0</v>
      </c>
      <c r="Q211" s="14">
        <f t="shared" si="15"/>
        <v>0</v>
      </c>
    </row>
    <row r="212" spans="1:17">
      <c r="A212" s="53" t="str">
        <f>'Invulblad basisdienstregeling'!A212</f>
        <v>&lt;invullen&gt;</v>
      </c>
      <c r="B212" s="53">
        <f>'Invulblad basisdienstregeling'!B212</f>
        <v>0</v>
      </c>
      <c r="C212" s="53">
        <f>'Invulblad basisdienstregeling'!C212</f>
        <v>0</v>
      </c>
      <c r="D212" s="16"/>
      <c r="E212" s="17"/>
      <c r="F212" s="17"/>
      <c r="G212" s="17"/>
      <c r="H212" s="17"/>
      <c r="I212" s="17"/>
      <c r="J212" s="17"/>
      <c r="K212" s="24" t="s">
        <v>68</v>
      </c>
      <c r="L212" s="14">
        <f t="shared" si="16"/>
        <v>0</v>
      </c>
      <c r="M212" s="14">
        <f t="shared" si="17"/>
        <v>0</v>
      </c>
      <c r="N212" s="14">
        <f t="shared" si="18"/>
        <v>0</v>
      </c>
      <c r="O212" s="14">
        <f t="shared" si="19"/>
        <v>0</v>
      </c>
      <c r="P212" s="14">
        <f t="shared" si="15"/>
        <v>0</v>
      </c>
      <c r="Q212" s="14">
        <f t="shared" si="15"/>
        <v>0</v>
      </c>
    </row>
    <row r="213" spans="1:17">
      <c r="A213" s="53" t="str">
        <f>'Invulblad basisdienstregeling'!A213</f>
        <v>&lt;invullen&gt;</v>
      </c>
      <c r="B213" s="53">
        <f>'Invulblad basisdienstregeling'!B213</f>
        <v>0</v>
      </c>
      <c r="C213" s="53">
        <f>'Invulblad basisdienstregeling'!C213</f>
        <v>0</v>
      </c>
      <c r="D213" s="16"/>
      <c r="E213" s="17"/>
      <c r="F213" s="17"/>
      <c r="G213" s="17"/>
      <c r="H213" s="17"/>
      <c r="I213" s="17"/>
      <c r="J213" s="17"/>
      <c r="K213" s="24" t="s">
        <v>69</v>
      </c>
      <c r="L213" s="14">
        <f t="shared" si="16"/>
        <v>0</v>
      </c>
      <c r="M213" s="14">
        <f t="shared" si="17"/>
        <v>0</v>
      </c>
      <c r="N213" s="14">
        <f t="shared" si="18"/>
        <v>0</v>
      </c>
      <c r="O213" s="14">
        <f t="shared" si="19"/>
        <v>0</v>
      </c>
      <c r="P213" s="14">
        <f t="shared" si="15"/>
        <v>0</v>
      </c>
      <c r="Q213" s="14">
        <f t="shared" si="15"/>
        <v>0</v>
      </c>
    </row>
    <row r="214" spans="1:17">
      <c r="A214" s="53" t="str">
        <f>'Invulblad basisdienstregeling'!A214</f>
        <v>&lt;invullen&gt;</v>
      </c>
      <c r="B214" s="53">
        <f>'Invulblad basisdienstregeling'!B214</f>
        <v>0</v>
      </c>
      <c r="C214" s="53">
        <f>'Invulblad basisdienstregeling'!C214</f>
        <v>0</v>
      </c>
      <c r="D214" s="16"/>
      <c r="E214" s="17"/>
      <c r="F214" s="17"/>
      <c r="G214" s="17"/>
      <c r="H214" s="17"/>
      <c r="I214" s="17"/>
      <c r="J214" s="17"/>
      <c r="K214" s="24" t="s">
        <v>70</v>
      </c>
      <c r="L214" s="14">
        <f t="shared" si="16"/>
        <v>0</v>
      </c>
      <c r="M214" s="14">
        <f t="shared" si="17"/>
        <v>0</v>
      </c>
      <c r="N214" s="14">
        <f t="shared" si="18"/>
        <v>0</v>
      </c>
      <c r="O214" s="14">
        <f t="shared" si="19"/>
        <v>0</v>
      </c>
      <c r="P214" s="14">
        <f t="shared" si="15"/>
        <v>0</v>
      </c>
      <c r="Q214" s="14">
        <f t="shared" si="15"/>
        <v>0</v>
      </c>
    </row>
    <row r="215" spans="1:17">
      <c r="A215" s="53" t="str">
        <f>'Invulblad basisdienstregeling'!A215</f>
        <v>&lt;invullen&gt;</v>
      </c>
      <c r="B215" s="53">
        <f>'Invulblad basisdienstregeling'!B215</f>
        <v>0</v>
      </c>
      <c r="C215" s="53">
        <f>'Invulblad basisdienstregeling'!C215</f>
        <v>0</v>
      </c>
      <c r="D215" s="16"/>
      <c r="E215" s="17"/>
      <c r="F215" s="17"/>
      <c r="G215" s="17"/>
      <c r="H215" s="17"/>
      <c r="I215" s="17"/>
      <c r="J215" s="17"/>
      <c r="K215" s="25" t="s">
        <v>64</v>
      </c>
      <c r="L215" s="14">
        <f t="shared" si="16"/>
        <v>0</v>
      </c>
      <c r="M215" s="14">
        <f t="shared" si="17"/>
        <v>0</v>
      </c>
      <c r="N215" s="14">
        <f t="shared" si="18"/>
        <v>0</v>
      </c>
      <c r="O215" s="14">
        <f t="shared" si="19"/>
        <v>0</v>
      </c>
      <c r="P215" s="14">
        <f t="shared" si="15"/>
        <v>0</v>
      </c>
      <c r="Q215" s="14">
        <f t="shared" si="15"/>
        <v>0</v>
      </c>
    </row>
    <row r="216" spans="1:17">
      <c r="A216" s="53" t="str">
        <f>'Invulblad basisdienstregeling'!A216</f>
        <v>&lt;invullen&gt;</v>
      </c>
      <c r="B216" s="53">
        <f>'Invulblad basisdienstregeling'!B216</f>
        <v>0</v>
      </c>
      <c r="C216" s="53">
        <f>'Invulblad basisdienstregeling'!C216</f>
        <v>0</v>
      </c>
      <c r="D216" s="16"/>
      <c r="E216" s="17"/>
      <c r="F216" s="17"/>
      <c r="G216" s="17"/>
      <c r="H216" s="17"/>
      <c r="I216" s="17"/>
      <c r="J216" s="17"/>
      <c r="K216" s="25" t="s">
        <v>65</v>
      </c>
      <c r="L216" s="14">
        <f t="shared" si="16"/>
        <v>0</v>
      </c>
      <c r="M216" s="14">
        <f t="shared" si="17"/>
        <v>0</v>
      </c>
      <c r="N216" s="14">
        <f t="shared" si="18"/>
        <v>0</v>
      </c>
      <c r="O216" s="14">
        <f t="shared" si="19"/>
        <v>0</v>
      </c>
      <c r="P216" s="14">
        <f t="shared" si="15"/>
        <v>0</v>
      </c>
      <c r="Q216" s="14">
        <f t="shared" si="15"/>
        <v>0</v>
      </c>
    </row>
    <row r="217" spans="1:17">
      <c r="A217" s="53" t="str">
        <f>'Invulblad basisdienstregeling'!A217</f>
        <v>&lt;invullen&gt;</v>
      </c>
      <c r="B217" s="53">
        <f>'Invulblad basisdienstregeling'!B217</f>
        <v>0</v>
      </c>
      <c r="C217" s="53">
        <f>'Invulblad basisdienstregeling'!C217</f>
        <v>0</v>
      </c>
      <c r="D217" s="16"/>
      <c r="E217" s="17"/>
      <c r="F217" s="17"/>
      <c r="G217" s="17"/>
      <c r="H217" s="17"/>
      <c r="I217" s="17"/>
      <c r="J217" s="17"/>
      <c r="K217" s="25" t="s">
        <v>66</v>
      </c>
      <c r="L217" s="14">
        <f t="shared" si="16"/>
        <v>0</v>
      </c>
      <c r="M217" s="14">
        <f t="shared" si="17"/>
        <v>0</v>
      </c>
      <c r="N217" s="14">
        <f t="shared" si="18"/>
        <v>0</v>
      </c>
      <c r="O217" s="14">
        <f t="shared" si="19"/>
        <v>0</v>
      </c>
      <c r="P217" s="14">
        <f t="shared" si="15"/>
        <v>0</v>
      </c>
      <c r="Q217" s="14">
        <f t="shared" si="15"/>
        <v>0</v>
      </c>
    </row>
    <row r="218" spans="1:17">
      <c r="A218" s="53" t="str">
        <f>'Invulblad basisdienstregeling'!A218</f>
        <v>&lt;invullen&gt;</v>
      </c>
      <c r="B218" s="53">
        <f>'Invulblad basisdienstregeling'!B218</f>
        <v>0</v>
      </c>
      <c r="C218" s="53">
        <f>'Invulblad basisdienstregeling'!C218</f>
        <v>0</v>
      </c>
      <c r="D218" s="16"/>
      <c r="E218" s="17"/>
      <c r="F218" s="17"/>
      <c r="G218" s="17"/>
      <c r="H218" s="17"/>
      <c r="I218" s="17"/>
      <c r="J218" s="17"/>
      <c r="K218" s="25" t="s">
        <v>67</v>
      </c>
      <c r="L218" s="14">
        <f t="shared" si="16"/>
        <v>0</v>
      </c>
      <c r="M218" s="14">
        <f t="shared" si="17"/>
        <v>0</v>
      </c>
      <c r="N218" s="14">
        <f t="shared" si="18"/>
        <v>0</v>
      </c>
      <c r="O218" s="14">
        <f t="shared" si="19"/>
        <v>0</v>
      </c>
      <c r="P218" s="14">
        <f t="shared" si="15"/>
        <v>0</v>
      </c>
      <c r="Q218" s="14">
        <f t="shared" si="15"/>
        <v>0</v>
      </c>
    </row>
    <row r="219" spans="1:17">
      <c r="A219" s="53" t="str">
        <f>'Invulblad basisdienstregeling'!A219</f>
        <v>&lt;invullen&gt;</v>
      </c>
      <c r="B219" s="53">
        <f>'Invulblad basisdienstregeling'!B219</f>
        <v>0</v>
      </c>
      <c r="C219" s="53">
        <f>'Invulblad basisdienstregeling'!C219</f>
        <v>0</v>
      </c>
      <c r="D219" s="16"/>
      <c r="E219" s="17"/>
      <c r="F219" s="17"/>
      <c r="G219" s="17"/>
      <c r="H219" s="17"/>
      <c r="I219" s="17"/>
      <c r="J219" s="17"/>
      <c r="K219" s="25" t="s">
        <v>68</v>
      </c>
      <c r="L219" s="14">
        <f t="shared" si="16"/>
        <v>0</v>
      </c>
      <c r="M219" s="14">
        <f t="shared" si="17"/>
        <v>0</v>
      </c>
      <c r="N219" s="14">
        <f t="shared" si="18"/>
        <v>0</v>
      </c>
      <c r="O219" s="14">
        <f t="shared" si="19"/>
        <v>0</v>
      </c>
      <c r="P219" s="14">
        <f t="shared" si="15"/>
        <v>0</v>
      </c>
      <c r="Q219" s="14">
        <f t="shared" si="15"/>
        <v>0</v>
      </c>
    </row>
    <row r="220" spans="1:17">
      <c r="A220" s="53" t="str">
        <f>'Invulblad basisdienstregeling'!A220</f>
        <v>&lt;invullen&gt;</v>
      </c>
      <c r="B220" s="53">
        <f>'Invulblad basisdienstregeling'!B220</f>
        <v>0</v>
      </c>
      <c r="C220" s="53">
        <f>'Invulblad basisdienstregeling'!C220</f>
        <v>0</v>
      </c>
      <c r="D220" s="16"/>
      <c r="E220" s="17"/>
      <c r="F220" s="17"/>
      <c r="G220" s="17"/>
      <c r="H220" s="17"/>
      <c r="I220" s="17"/>
      <c r="J220" s="17"/>
      <c r="K220" s="25" t="s">
        <v>69</v>
      </c>
      <c r="L220" s="14">
        <f t="shared" si="16"/>
        <v>0</v>
      </c>
      <c r="M220" s="14">
        <f t="shared" si="17"/>
        <v>0</v>
      </c>
      <c r="N220" s="14">
        <f t="shared" si="18"/>
        <v>0</v>
      </c>
      <c r="O220" s="14">
        <f t="shared" si="19"/>
        <v>0</v>
      </c>
      <c r="P220" s="14">
        <f t="shared" ref="P220:Q283" si="20">I220*$D220</f>
        <v>0</v>
      </c>
      <c r="Q220" s="14">
        <f t="shared" si="20"/>
        <v>0</v>
      </c>
    </row>
    <row r="221" spans="1:17">
      <c r="A221" s="53" t="str">
        <f>'Invulblad basisdienstregeling'!A221</f>
        <v>&lt;invullen&gt;</v>
      </c>
      <c r="B221" s="53">
        <f>'Invulblad basisdienstregeling'!B221</f>
        <v>0</v>
      </c>
      <c r="C221" s="53">
        <f>'Invulblad basisdienstregeling'!C221</f>
        <v>0</v>
      </c>
      <c r="D221" s="16"/>
      <c r="E221" s="17"/>
      <c r="F221" s="17"/>
      <c r="G221" s="17"/>
      <c r="H221" s="17"/>
      <c r="I221" s="17"/>
      <c r="J221" s="17"/>
      <c r="K221" s="25" t="s">
        <v>70</v>
      </c>
      <c r="L221" s="14">
        <f t="shared" si="16"/>
        <v>0</v>
      </c>
      <c r="M221" s="14">
        <f t="shared" si="17"/>
        <v>0</v>
      </c>
      <c r="N221" s="14">
        <f t="shared" si="18"/>
        <v>0</v>
      </c>
      <c r="O221" s="14">
        <f t="shared" si="19"/>
        <v>0</v>
      </c>
      <c r="P221" s="14">
        <f t="shared" si="20"/>
        <v>0</v>
      </c>
      <c r="Q221" s="14">
        <f t="shared" si="20"/>
        <v>0</v>
      </c>
    </row>
    <row r="222" spans="1:17">
      <c r="A222" s="53" t="str">
        <f>'Invulblad basisdienstregeling'!A222</f>
        <v>&lt;invullen&gt;</v>
      </c>
      <c r="B222" s="53">
        <f>'Invulblad basisdienstregeling'!B222</f>
        <v>0</v>
      </c>
      <c r="C222" s="53">
        <f>'Invulblad basisdienstregeling'!C222</f>
        <v>0</v>
      </c>
      <c r="D222" s="11"/>
      <c r="E222" s="12"/>
      <c r="F222" s="12"/>
      <c r="G222" s="12"/>
      <c r="H222" s="12"/>
      <c r="I222" s="12"/>
      <c r="J222" s="12"/>
      <c r="K222" s="13" t="s">
        <v>64</v>
      </c>
      <c r="L222" s="14">
        <f t="shared" si="16"/>
        <v>0</v>
      </c>
      <c r="M222" s="14">
        <f t="shared" si="17"/>
        <v>0</v>
      </c>
      <c r="N222" s="14">
        <f t="shared" si="18"/>
        <v>0</v>
      </c>
      <c r="O222" s="14">
        <f t="shared" si="19"/>
        <v>0</v>
      </c>
      <c r="P222" s="14">
        <f t="shared" si="20"/>
        <v>0</v>
      </c>
      <c r="Q222" s="14">
        <f t="shared" si="20"/>
        <v>0</v>
      </c>
    </row>
    <row r="223" spans="1:17">
      <c r="A223" s="53" t="str">
        <f>'Invulblad basisdienstregeling'!A223</f>
        <v>&lt;invullen&gt;</v>
      </c>
      <c r="B223" s="53">
        <f>'Invulblad basisdienstregeling'!B223</f>
        <v>0</v>
      </c>
      <c r="C223" s="53">
        <f>'Invulblad basisdienstregeling'!C223</f>
        <v>0</v>
      </c>
      <c r="D223" s="11"/>
      <c r="E223" s="12"/>
      <c r="F223" s="12"/>
      <c r="G223" s="12"/>
      <c r="H223" s="12"/>
      <c r="I223" s="12"/>
      <c r="J223" s="12"/>
      <c r="K223" s="13" t="s">
        <v>65</v>
      </c>
      <c r="L223" s="14">
        <f t="shared" si="16"/>
        <v>0</v>
      </c>
      <c r="M223" s="14">
        <f t="shared" si="17"/>
        <v>0</v>
      </c>
      <c r="N223" s="14">
        <f t="shared" si="18"/>
        <v>0</v>
      </c>
      <c r="O223" s="14">
        <f t="shared" si="19"/>
        <v>0</v>
      </c>
      <c r="P223" s="14">
        <f t="shared" si="20"/>
        <v>0</v>
      </c>
      <c r="Q223" s="14">
        <f t="shared" si="20"/>
        <v>0</v>
      </c>
    </row>
    <row r="224" spans="1:17">
      <c r="A224" s="53" t="str">
        <f>'Invulblad basisdienstregeling'!A224</f>
        <v>&lt;invullen&gt;</v>
      </c>
      <c r="B224" s="53">
        <f>'Invulblad basisdienstregeling'!B224</f>
        <v>0</v>
      </c>
      <c r="C224" s="53">
        <f>'Invulblad basisdienstregeling'!C224</f>
        <v>0</v>
      </c>
      <c r="D224" s="11"/>
      <c r="E224" s="12"/>
      <c r="F224" s="12"/>
      <c r="G224" s="12"/>
      <c r="H224" s="12"/>
      <c r="I224" s="12"/>
      <c r="J224" s="12"/>
      <c r="K224" s="13" t="s">
        <v>66</v>
      </c>
      <c r="L224" s="14">
        <f t="shared" si="16"/>
        <v>0</v>
      </c>
      <c r="M224" s="14">
        <f t="shared" si="17"/>
        <v>0</v>
      </c>
      <c r="N224" s="14">
        <f t="shared" si="18"/>
        <v>0</v>
      </c>
      <c r="O224" s="14">
        <f t="shared" si="19"/>
        <v>0</v>
      </c>
      <c r="P224" s="14">
        <f t="shared" si="20"/>
        <v>0</v>
      </c>
      <c r="Q224" s="14">
        <f t="shared" si="20"/>
        <v>0</v>
      </c>
    </row>
    <row r="225" spans="1:17">
      <c r="A225" s="53" t="str">
        <f>'Invulblad basisdienstregeling'!A225</f>
        <v>&lt;invullen&gt;</v>
      </c>
      <c r="B225" s="53">
        <f>'Invulblad basisdienstregeling'!B225</f>
        <v>0</v>
      </c>
      <c r="C225" s="53">
        <f>'Invulblad basisdienstregeling'!C225</f>
        <v>0</v>
      </c>
      <c r="D225" s="11"/>
      <c r="E225" s="12"/>
      <c r="F225" s="12"/>
      <c r="G225" s="12"/>
      <c r="H225" s="12"/>
      <c r="I225" s="12"/>
      <c r="J225" s="12"/>
      <c r="K225" s="13" t="s">
        <v>67</v>
      </c>
      <c r="L225" s="14">
        <f t="shared" si="16"/>
        <v>0</v>
      </c>
      <c r="M225" s="14">
        <f t="shared" si="17"/>
        <v>0</v>
      </c>
      <c r="N225" s="14">
        <f t="shared" si="18"/>
        <v>0</v>
      </c>
      <c r="O225" s="14">
        <f t="shared" si="19"/>
        <v>0</v>
      </c>
      <c r="P225" s="14">
        <f t="shared" si="20"/>
        <v>0</v>
      </c>
      <c r="Q225" s="14">
        <f t="shared" si="20"/>
        <v>0</v>
      </c>
    </row>
    <row r="226" spans="1:17">
      <c r="A226" s="53" t="str">
        <f>'Invulblad basisdienstregeling'!A226</f>
        <v>&lt;invullen&gt;</v>
      </c>
      <c r="B226" s="53">
        <f>'Invulblad basisdienstregeling'!B226</f>
        <v>0</v>
      </c>
      <c r="C226" s="53">
        <f>'Invulblad basisdienstregeling'!C226</f>
        <v>0</v>
      </c>
      <c r="D226" s="11"/>
      <c r="E226" s="12"/>
      <c r="F226" s="12"/>
      <c r="G226" s="12"/>
      <c r="H226" s="12"/>
      <c r="I226" s="12"/>
      <c r="J226" s="12"/>
      <c r="K226" s="13" t="s">
        <v>68</v>
      </c>
      <c r="L226" s="14">
        <f t="shared" si="16"/>
        <v>0</v>
      </c>
      <c r="M226" s="14">
        <f t="shared" si="17"/>
        <v>0</v>
      </c>
      <c r="N226" s="14">
        <f t="shared" si="18"/>
        <v>0</v>
      </c>
      <c r="O226" s="14">
        <f t="shared" si="19"/>
        <v>0</v>
      </c>
      <c r="P226" s="14">
        <f t="shared" si="20"/>
        <v>0</v>
      </c>
      <c r="Q226" s="14">
        <f t="shared" si="20"/>
        <v>0</v>
      </c>
    </row>
    <row r="227" spans="1:17">
      <c r="A227" s="53" t="str">
        <f>'Invulblad basisdienstregeling'!A227</f>
        <v>&lt;invullen&gt;</v>
      </c>
      <c r="B227" s="53">
        <f>'Invulblad basisdienstregeling'!B227</f>
        <v>0</v>
      </c>
      <c r="C227" s="53">
        <f>'Invulblad basisdienstregeling'!C227</f>
        <v>0</v>
      </c>
      <c r="D227" s="16"/>
      <c r="E227" s="17"/>
      <c r="F227" s="17"/>
      <c r="G227" s="17"/>
      <c r="H227" s="17"/>
      <c r="I227" s="17"/>
      <c r="J227" s="17"/>
      <c r="K227" s="18" t="s">
        <v>69</v>
      </c>
      <c r="L227" s="14">
        <f t="shared" si="16"/>
        <v>0</v>
      </c>
      <c r="M227" s="14">
        <f t="shared" si="17"/>
        <v>0</v>
      </c>
      <c r="N227" s="14">
        <f t="shared" si="18"/>
        <v>0</v>
      </c>
      <c r="O227" s="14">
        <f t="shared" si="19"/>
        <v>0</v>
      </c>
      <c r="P227" s="14">
        <f t="shared" si="20"/>
        <v>0</v>
      </c>
      <c r="Q227" s="14">
        <f t="shared" si="20"/>
        <v>0</v>
      </c>
    </row>
    <row r="228" spans="1:17">
      <c r="A228" s="53" t="str">
        <f>'Invulblad basisdienstregeling'!A228</f>
        <v>&lt;invullen&gt;</v>
      </c>
      <c r="B228" s="53">
        <f>'Invulblad basisdienstregeling'!B228</f>
        <v>0</v>
      </c>
      <c r="C228" s="53">
        <f>'Invulblad basisdienstregeling'!C228</f>
        <v>0</v>
      </c>
      <c r="D228" s="16"/>
      <c r="E228" s="17"/>
      <c r="F228" s="17"/>
      <c r="G228" s="17"/>
      <c r="H228" s="17"/>
      <c r="I228" s="17"/>
      <c r="J228" s="17"/>
      <c r="K228" s="18" t="s">
        <v>70</v>
      </c>
      <c r="L228" s="14">
        <f t="shared" si="16"/>
        <v>0</v>
      </c>
      <c r="M228" s="14">
        <f t="shared" si="17"/>
        <v>0</v>
      </c>
      <c r="N228" s="14">
        <f t="shared" si="18"/>
        <v>0</v>
      </c>
      <c r="O228" s="14">
        <f t="shared" si="19"/>
        <v>0</v>
      </c>
      <c r="P228" s="14">
        <f t="shared" si="20"/>
        <v>0</v>
      </c>
      <c r="Q228" s="14">
        <f t="shared" si="20"/>
        <v>0</v>
      </c>
    </row>
    <row r="229" spans="1:17">
      <c r="A229" s="53" t="str">
        <f>'Invulblad basisdienstregeling'!A229</f>
        <v>&lt;invullen&gt;</v>
      </c>
      <c r="B229" s="53">
        <f>'Invulblad basisdienstregeling'!B229</f>
        <v>0</v>
      </c>
      <c r="C229" s="53">
        <f>'Invulblad basisdienstregeling'!C229</f>
        <v>0</v>
      </c>
      <c r="D229" s="16"/>
      <c r="E229" s="17"/>
      <c r="F229" s="17"/>
      <c r="G229" s="17"/>
      <c r="H229" s="17"/>
      <c r="I229" s="17"/>
      <c r="J229" s="17"/>
      <c r="K229" s="19" t="s">
        <v>64</v>
      </c>
      <c r="L229" s="14">
        <f t="shared" si="16"/>
        <v>0</v>
      </c>
      <c r="M229" s="14">
        <f t="shared" si="17"/>
        <v>0</v>
      </c>
      <c r="N229" s="14">
        <f t="shared" si="18"/>
        <v>0</v>
      </c>
      <c r="O229" s="14">
        <f t="shared" si="19"/>
        <v>0</v>
      </c>
      <c r="P229" s="14">
        <f t="shared" si="20"/>
        <v>0</v>
      </c>
      <c r="Q229" s="14">
        <f t="shared" si="20"/>
        <v>0</v>
      </c>
    </row>
    <row r="230" spans="1:17">
      <c r="A230" s="53" t="str">
        <f>'Invulblad basisdienstregeling'!A230</f>
        <v>&lt;invullen&gt;</v>
      </c>
      <c r="B230" s="53">
        <f>'Invulblad basisdienstregeling'!B230</f>
        <v>0</v>
      </c>
      <c r="C230" s="53">
        <f>'Invulblad basisdienstregeling'!C230</f>
        <v>0</v>
      </c>
      <c r="D230" s="16"/>
      <c r="E230" s="17"/>
      <c r="F230" s="17"/>
      <c r="G230" s="17"/>
      <c r="H230" s="17"/>
      <c r="I230" s="17"/>
      <c r="J230" s="17"/>
      <c r="K230" s="19" t="s">
        <v>65</v>
      </c>
      <c r="L230" s="14">
        <f t="shared" si="16"/>
        <v>0</v>
      </c>
      <c r="M230" s="14">
        <f t="shared" si="17"/>
        <v>0</v>
      </c>
      <c r="N230" s="14">
        <f t="shared" si="18"/>
        <v>0</v>
      </c>
      <c r="O230" s="14">
        <f t="shared" si="19"/>
        <v>0</v>
      </c>
      <c r="P230" s="14">
        <f t="shared" si="20"/>
        <v>0</v>
      </c>
      <c r="Q230" s="14">
        <f t="shared" si="20"/>
        <v>0</v>
      </c>
    </row>
    <row r="231" spans="1:17">
      <c r="A231" s="53" t="str">
        <f>'Invulblad basisdienstregeling'!A231</f>
        <v>&lt;invullen&gt;</v>
      </c>
      <c r="B231" s="53">
        <f>'Invulblad basisdienstregeling'!B231</f>
        <v>0</v>
      </c>
      <c r="C231" s="53">
        <f>'Invulblad basisdienstregeling'!C231</f>
        <v>0</v>
      </c>
      <c r="D231" s="16"/>
      <c r="E231" s="17"/>
      <c r="F231" s="17"/>
      <c r="G231" s="17"/>
      <c r="H231" s="17"/>
      <c r="I231" s="17"/>
      <c r="J231" s="17"/>
      <c r="K231" s="19" t="s">
        <v>66</v>
      </c>
      <c r="L231" s="14">
        <f t="shared" si="16"/>
        <v>0</v>
      </c>
      <c r="M231" s="14">
        <f t="shared" si="17"/>
        <v>0</v>
      </c>
      <c r="N231" s="14">
        <f t="shared" si="18"/>
        <v>0</v>
      </c>
      <c r="O231" s="14">
        <f t="shared" si="19"/>
        <v>0</v>
      </c>
      <c r="P231" s="14">
        <f t="shared" si="20"/>
        <v>0</v>
      </c>
      <c r="Q231" s="14">
        <f t="shared" si="20"/>
        <v>0</v>
      </c>
    </row>
    <row r="232" spans="1:17">
      <c r="A232" s="53" t="str">
        <f>'Invulblad basisdienstregeling'!A232</f>
        <v>&lt;invullen&gt;</v>
      </c>
      <c r="B232" s="53">
        <f>'Invulblad basisdienstregeling'!B232</f>
        <v>0</v>
      </c>
      <c r="C232" s="53">
        <f>'Invulblad basisdienstregeling'!C232</f>
        <v>0</v>
      </c>
      <c r="D232" s="16"/>
      <c r="E232" s="17"/>
      <c r="F232" s="17"/>
      <c r="G232" s="17"/>
      <c r="H232" s="17"/>
      <c r="I232" s="17"/>
      <c r="J232" s="17"/>
      <c r="K232" s="19" t="s">
        <v>67</v>
      </c>
      <c r="L232" s="14">
        <f t="shared" si="16"/>
        <v>0</v>
      </c>
      <c r="M232" s="14">
        <f t="shared" si="17"/>
        <v>0</v>
      </c>
      <c r="N232" s="14">
        <f t="shared" si="18"/>
        <v>0</v>
      </c>
      <c r="O232" s="14">
        <f t="shared" si="19"/>
        <v>0</v>
      </c>
      <c r="P232" s="14">
        <f t="shared" si="20"/>
        <v>0</v>
      </c>
      <c r="Q232" s="14">
        <f t="shared" si="20"/>
        <v>0</v>
      </c>
    </row>
    <row r="233" spans="1:17">
      <c r="A233" s="53" t="str">
        <f>'Invulblad basisdienstregeling'!A233</f>
        <v>&lt;invullen&gt;</v>
      </c>
      <c r="B233" s="53">
        <f>'Invulblad basisdienstregeling'!B233</f>
        <v>0</v>
      </c>
      <c r="C233" s="53">
        <f>'Invulblad basisdienstregeling'!C233</f>
        <v>0</v>
      </c>
      <c r="D233" s="16"/>
      <c r="E233" s="17"/>
      <c r="F233" s="17"/>
      <c r="G233" s="17"/>
      <c r="H233" s="17"/>
      <c r="I233" s="17"/>
      <c r="J233" s="17"/>
      <c r="K233" s="19" t="s">
        <v>68</v>
      </c>
      <c r="L233" s="14">
        <f t="shared" si="16"/>
        <v>0</v>
      </c>
      <c r="M233" s="14">
        <f t="shared" si="17"/>
        <v>0</v>
      </c>
      <c r="N233" s="14">
        <f t="shared" si="18"/>
        <v>0</v>
      </c>
      <c r="O233" s="14">
        <f t="shared" si="19"/>
        <v>0</v>
      </c>
      <c r="P233" s="14">
        <f t="shared" si="20"/>
        <v>0</v>
      </c>
      <c r="Q233" s="14">
        <f t="shared" si="20"/>
        <v>0</v>
      </c>
    </row>
    <row r="234" spans="1:17">
      <c r="A234" s="53" t="str">
        <f>'Invulblad basisdienstregeling'!A234</f>
        <v>&lt;invullen&gt;</v>
      </c>
      <c r="B234" s="53">
        <f>'Invulblad basisdienstregeling'!B234</f>
        <v>0</v>
      </c>
      <c r="C234" s="53">
        <f>'Invulblad basisdienstregeling'!C234</f>
        <v>0</v>
      </c>
      <c r="D234" s="16"/>
      <c r="E234" s="17"/>
      <c r="F234" s="17"/>
      <c r="G234" s="17"/>
      <c r="H234" s="17"/>
      <c r="I234" s="17"/>
      <c r="J234" s="17"/>
      <c r="K234" s="19" t="s">
        <v>69</v>
      </c>
      <c r="L234" s="14">
        <f t="shared" si="16"/>
        <v>0</v>
      </c>
      <c r="M234" s="14">
        <f t="shared" si="17"/>
        <v>0</v>
      </c>
      <c r="N234" s="14">
        <f t="shared" si="18"/>
        <v>0</v>
      </c>
      <c r="O234" s="14">
        <f t="shared" si="19"/>
        <v>0</v>
      </c>
      <c r="P234" s="14">
        <f t="shared" si="20"/>
        <v>0</v>
      </c>
      <c r="Q234" s="14">
        <f t="shared" si="20"/>
        <v>0</v>
      </c>
    </row>
    <row r="235" spans="1:17">
      <c r="A235" s="53" t="str">
        <f>'Invulblad basisdienstregeling'!A235</f>
        <v>&lt;invullen&gt;</v>
      </c>
      <c r="B235" s="53">
        <f>'Invulblad basisdienstregeling'!B235</f>
        <v>0</v>
      </c>
      <c r="C235" s="53">
        <f>'Invulblad basisdienstregeling'!C235</f>
        <v>0</v>
      </c>
      <c r="D235" s="16"/>
      <c r="E235" s="17"/>
      <c r="F235" s="17"/>
      <c r="G235" s="17"/>
      <c r="H235" s="17"/>
      <c r="I235" s="17"/>
      <c r="J235" s="17"/>
      <c r="K235" s="19" t="s">
        <v>70</v>
      </c>
      <c r="L235" s="14">
        <f t="shared" si="16"/>
        <v>0</v>
      </c>
      <c r="M235" s="14">
        <f t="shared" si="17"/>
        <v>0</v>
      </c>
      <c r="N235" s="14">
        <f t="shared" si="18"/>
        <v>0</v>
      </c>
      <c r="O235" s="14">
        <f t="shared" si="19"/>
        <v>0</v>
      </c>
      <c r="P235" s="14">
        <f t="shared" si="20"/>
        <v>0</v>
      </c>
      <c r="Q235" s="14">
        <f t="shared" si="20"/>
        <v>0</v>
      </c>
    </row>
    <row r="236" spans="1:17">
      <c r="A236" s="53" t="str">
        <f>'Invulblad basisdienstregeling'!A236</f>
        <v>&lt;invullen&gt;</v>
      </c>
      <c r="B236" s="53">
        <f>'Invulblad basisdienstregeling'!B236</f>
        <v>0</v>
      </c>
      <c r="C236" s="53">
        <f>'Invulblad basisdienstregeling'!C236</f>
        <v>0</v>
      </c>
      <c r="D236" s="16"/>
      <c r="E236" s="17"/>
      <c r="F236" s="17"/>
      <c r="G236" s="17"/>
      <c r="H236" s="17"/>
      <c r="I236" s="17"/>
      <c r="J236" s="17"/>
      <c r="K236" s="21" t="s">
        <v>64</v>
      </c>
      <c r="L236" s="14">
        <f t="shared" si="16"/>
        <v>0</v>
      </c>
      <c r="M236" s="14">
        <f t="shared" si="17"/>
        <v>0</v>
      </c>
      <c r="N236" s="14">
        <f t="shared" si="18"/>
        <v>0</v>
      </c>
      <c r="O236" s="14">
        <f t="shared" si="19"/>
        <v>0</v>
      </c>
      <c r="P236" s="14">
        <f t="shared" si="20"/>
        <v>0</v>
      </c>
      <c r="Q236" s="14">
        <f t="shared" si="20"/>
        <v>0</v>
      </c>
    </row>
    <row r="237" spans="1:17">
      <c r="A237" s="53" t="str">
        <f>'Invulblad basisdienstregeling'!A237</f>
        <v>&lt;invullen&gt;</v>
      </c>
      <c r="B237" s="53">
        <f>'Invulblad basisdienstregeling'!B237</f>
        <v>0</v>
      </c>
      <c r="C237" s="53">
        <f>'Invulblad basisdienstregeling'!C237</f>
        <v>0</v>
      </c>
      <c r="D237" s="16"/>
      <c r="E237" s="17"/>
      <c r="F237" s="17"/>
      <c r="G237" s="17"/>
      <c r="H237" s="17"/>
      <c r="I237" s="17"/>
      <c r="J237" s="17"/>
      <c r="K237" s="21" t="s">
        <v>65</v>
      </c>
      <c r="L237" s="14">
        <f t="shared" si="16"/>
        <v>0</v>
      </c>
      <c r="M237" s="14">
        <f t="shared" si="17"/>
        <v>0</v>
      </c>
      <c r="N237" s="14">
        <f t="shared" si="18"/>
        <v>0</v>
      </c>
      <c r="O237" s="14">
        <f t="shared" si="19"/>
        <v>0</v>
      </c>
      <c r="P237" s="14">
        <f t="shared" si="20"/>
        <v>0</v>
      </c>
      <c r="Q237" s="14">
        <f t="shared" si="20"/>
        <v>0</v>
      </c>
    </row>
    <row r="238" spans="1:17">
      <c r="A238" s="53" t="str">
        <f>'Invulblad basisdienstregeling'!A238</f>
        <v>&lt;invullen&gt;</v>
      </c>
      <c r="B238" s="53">
        <f>'Invulblad basisdienstregeling'!B238</f>
        <v>0</v>
      </c>
      <c r="C238" s="53">
        <f>'Invulblad basisdienstregeling'!C238</f>
        <v>0</v>
      </c>
      <c r="D238" s="16"/>
      <c r="E238" s="17"/>
      <c r="F238" s="17"/>
      <c r="G238" s="17"/>
      <c r="H238" s="17"/>
      <c r="I238" s="17"/>
      <c r="J238" s="17"/>
      <c r="K238" s="21" t="s">
        <v>66</v>
      </c>
      <c r="L238" s="14">
        <f t="shared" si="16"/>
        <v>0</v>
      </c>
      <c r="M238" s="14">
        <f t="shared" si="17"/>
        <v>0</v>
      </c>
      <c r="N238" s="14">
        <f t="shared" si="18"/>
        <v>0</v>
      </c>
      <c r="O238" s="14">
        <f t="shared" si="19"/>
        <v>0</v>
      </c>
      <c r="P238" s="14">
        <f t="shared" si="20"/>
        <v>0</v>
      </c>
      <c r="Q238" s="14">
        <f t="shared" si="20"/>
        <v>0</v>
      </c>
    </row>
    <row r="239" spans="1:17">
      <c r="A239" s="53" t="str">
        <f>'Invulblad basisdienstregeling'!A239</f>
        <v>&lt;invullen&gt;</v>
      </c>
      <c r="B239" s="53">
        <f>'Invulblad basisdienstregeling'!B239</f>
        <v>0</v>
      </c>
      <c r="C239" s="53">
        <f>'Invulblad basisdienstregeling'!C239</f>
        <v>0</v>
      </c>
      <c r="D239" s="16"/>
      <c r="E239" s="17"/>
      <c r="F239" s="17"/>
      <c r="G239" s="17"/>
      <c r="H239" s="17"/>
      <c r="I239" s="17"/>
      <c r="J239" s="17"/>
      <c r="K239" s="21" t="s">
        <v>67</v>
      </c>
      <c r="L239" s="14">
        <f t="shared" si="16"/>
        <v>0</v>
      </c>
      <c r="M239" s="14">
        <f t="shared" si="17"/>
        <v>0</v>
      </c>
      <c r="N239" s="14">
        <f t="shared" si="18"/>
        <v>0</v>
      </c>
      <c r="O239" s="14">
        <f t="shared" si="19"/>
        <v>0</v>
      </c>
      <c r="P239" s="14">
        <f t="shared" si="20"/>
        <v>0</v>
      </c>
      <c r="Q239" s="14">
        <f t="shared" si="20"/>
        <v>0</v>
      </c>
    </row>
    <row r="240" spans="1:17">
      <c r="A240" s="53" t="str">
        <f>'Invulblad basisdienstregeling'!A240</f>
        <v>&lt;invullen&gt;</v>
      </c>
      <c r="B240" s="53">
        <f>'Invulblad basisdienstregeling'!B240</f>
        <v>0</v>
      </c>
      <c r="C240" s="53">
        <f>'Invulblad basisdienstregeling'!C240</f>
        <v>0</v>
      </c>
      <c r="D240" s="16"/>
      <c r="E240" s="17"/>
      <c r="F240" s="17"/>
      <c r="G240" s="17"/>
      <c r="H240" s="17"/>
      <c r="I240" s="17"/>
      <c r="J240" s="17"/>
      <c r="K240" s="21" t="s">
        <v>68</v>
      </c>
      <c r="L240" s="14">
        <f t="shared" si="16"/>
        <v>0</v>
      </c>
      <c r="M240" s="14">
        <f t="shared" si="17"/>
        <v>0</v>
      </c>
      <c r="N240" s="14">
        <f t="shared" si="18"/>
        <v>0</v>
      </c>
      <c r="O240" s="14">
        <f t="shared" si="19"/>
        <v>0</v>
      </c>
      <c r="P240" s="14">
        <f t="shared" si="20"/>
        <v>0</v>
      </c>
      <c r="Q240" s="14">
        <f t="shared" si="20"/>
        <v>0</v>
      </c>
    </row>
    <row r="241" spans="1:17">
      <c r="A241" s="53" t="str">
        <f>'Invulblad basisdienstregeling'!A241</f>
        <v>&lt;invullen&gt;</v>
      </c>
      <c r="B241" s="53">
        <f>'Invulblad basisdienstregeling'!B241</f>
        <v>0</v>
      </c>
      <c r="C241" s="53">
        <f>'Invulblad basisdienstregeling'!C241</f>
        <v>0</v>
      </c>
      <c r="D241" s="16"/>
      <c r="E241" s="17"/>
      <c r="F241" s="17"/>
      <c r="G241" s="17"/>
      <c r="H241" s="17"/>
      <c r="I241" s="17"/>
      <c r="J241" s="17"/>
      <c r="K241" s="21" t="s">
        <v>69</v>
      </c>
      <c r="L241" s="14">
        <f t="shared" si="16"/>
        <v>0</v>
      </c>
      <c r="M241" s="14">
        <f t="shared" si="17"/>
        <v>0</v>
      </c>
      <c r="N241" s="14">
        <f t="shared" si="18"/>
        <v>0</v>
      </c>
      <c r="O241" s="14">
        <f t="shared" si="19"/>
        <v>0</v>
      </c>
      <c r="P241" s="14">
        <f t="shared" si="20"/>
        <v>0</v>
      </c>
      <c r="Q241" s="14">
        <f t="shared" si="20"/>
        <v>0</v>
      </c>
    </row>
    <row r="242" spans="1:17">
      <c r="A242" s="53" t="str">
        <f>'Invulblad basisdienstregeling'!A242</f>
        <v>&lt;invullen&gt;</v>
      </c>
      <c r="B242" s="53">
        <f>'Invulblad basisdienstregeling'!B242</f>
        <v>0</v>
      </c>
      <c r="C242" s="53">
        <f>'Invulblad basisdienstregeling'!C242</f>
        <v>0</v>
      </c>
      <c r="D242" s="16"/>
      <c r="E242" s="17"/>
      <c r="F242" s="17"/>
      <c r="G242" s="17"/>
      <c r="H242" s="17"/>
      <c r="I242" s="17"/>
      <c r="J242" s="17"/>
      <c r="K242" s="21" t="s">
        <v>70</v>
      </c>
      <c r="L242" s="14">
        <f t="shared" si="16"/>
        <v>0</v>
      </c>
      <c r="M242" s="14">
        <f t="shared" si="17"/>
        <v>0</v>
      </c>
      <c r="N242" s="14">
        <f t="shared" si="18"/>
        <v>0</v>
      </c>
      <c r="O242" s="14">
        <f t="shared" si="19"/>
        <v>0</v>
      </c>
      <c r="P242" s="14">
        <f t="shared" si="20"/>
        <v>0</v>
      </c>
      <c r="Q242" s="14">
        <f t="shared" si="20"/>
        <v>0</v>
      </c>
    </row>
    <row r="243" spans="1:17">
      <c r="A243" s="53" t="str">
        <f>'Invulblad basisdienstregeling'!A243</f>
        <v>&lt;invullen&gt;</v>
      </c>
      <c r="B243" s="53">
        <f>'Invulblad basisdienstregeling'!B243</f>
        <v>0</v>
      </c>
      <c r="C243" s="53">
        <f>'Invulblad basisdienstregeling'!C243</f>
        <v>0</v>
      </c>
      <c r="D243" s="16"/>
      <c r="E243" s="17"/>
      <c r="F243" s="17"/>
      <c r="G243" s="17"/>
      <c r="H243" s="17"/>
      <c r="I243" s="17"/>
      <c r="J243" s="17"/>
      <c r="K243" s="23" t="s">
        <v>64</v>
      </c>
      <c r="L243" s="14">
        <f t="shared" si="16"/>
        <v>0</v>
      </c>
      <c r="M243" s="14">
        <f t="shared" si="17"/>
        <v>0</v>
      </c>
      <c r="N243" s="14">
        <f t="shared" si="18"/>
        <v>0</v>
      </c>
      <c r="O243" s="14">
        <f t="shared" si="19"/>
        <v>0</v>
      </c>
      <c r="P243" s="14">
        <f t="shared" si="20"/>
        <v>0</v>
      </c>
      <c r="Q243" s="14">
        <f t="shared" si="20"/>
        <v>0</v>
      </c>
    </row>
    <row r="244" spans="1:17">
      <c r="A244" s="53" t="str">
        <f>'Invulblad basisdienstregeling'!A244</f>
        <v>&lt;invullen&gt;</v>
      </c>
      <c r="B244" s="53">
        <f>'Invulblad basisdienstregeling'!B244</f>
        <v>0</v>
      </c>
      <c r="C244" s="53">
        <f>'Invulblad basisdienstregeling'!C244</f>
        <v>0</v>
      </c>
      <c r="D244" s="16"/>
      <c r="E244" s="17"/>
      <c r="F244" s="17"/>
      <c r="G244" s="17"/>
      <c r="H244" s="17"/>
      <c r="I244" s="17"/>
      <c r="J244" s="17"/>
      <c r="K244" s="23" t="s">
        <v>65</v>
      </c>
      <c r="L244" s="14">
        <f t="shared" si="16"/>
        <v>0</v>
      </c>
      <c r="M244" s="14">
        <f t="shared" si="17"/>
        <v>0</v>
      </c>
      <c r="N244" s="14">
        <f t="shared" si="18"/>
        <v>0</v>
      </c>
      <c r="O244" s="14">
        <f t="shared" si="19"/>
        <v>0</v>
      </c>
      <c r="P244" s="14">
        <f t="shared" si="20"/>
        <v>0</v>
      </c>
      <c r="Q244" s="14">
        <f t="shared" si="20"/>
        <v>0</v>
      </c>
    </row>
    <row r="245" spans="1:17">
      <c r="A245" s="53" t="str">
        <f>'Invulblad basisdienstregeling'!A245</f>
        <v>&lt;invullen&gt;</v>
      </c>
      <c r="B245" s="53">
        <f>'Invulblad basisdienstregeling'!B245</f>
        <v>0</v>
      </c>
      <c r="C245" s="53">
        <f>'Invulblad basisdienstregeling'!C245</f>
        <v>0</v>
      </c>
      <c r="D245" s="16"/>
      <c r="E245" s="17"/>
      <c r="F245" s="17"/>
      <c r="G245" s="17"/>
      <c r="H245" s="17"/>
      <c r="I245" s="17"/>
      <c r="J245" s="17"/>
      <c r="K245" s="23" t="s">
        <v>66</v>
      </c>
      <c r="L245" s="14">
        <f t="shared" si="16"/>
        <v>0</v>
      </c>
      <c r="M245" s="14">
        <f t="shared" si="17"/>
        <v>0</v>
      </c>
      <c r="N245" s="14">
        <f t="shared" si="18"/>
        <v>0</v>
      </c>
      <c r="O245" s="14">
        <f t="shared" si="19"/>
        <v>0</v>
      </c>
      <c r="P245" s="14">
        <f t="shared" si="20"/>
        <v>0</v>
      </c>
      <c r="Q245" s="14">
        <f t="shared" si="20"/>
        <v>0</v>
      </c>
    </row>
    <row r="246" spans="1:17">
      <c r="A246" s="53" t="str">
        <f>'Invulblad basisdienstregeling'!A246</f>
        <v>&lt;invullen&gt;</v>
      </c>
      <c r="B246" s="53">
        <f>'Invulblad basisdienstregeling'!B246</f>
        <v>0</v>
      </c>
      <c r="C246" s="53">
        <f>'Invulblad basisdienstregeling'!C246</f>
        <v>0</v>
      </c>
      <c r="D246" s="16"/>
      <c r="E246" s="17"/>
      <c r="F246" s="17"/>
      <c r="G246" s="17"/>
      <c r="H246" s="17"/>
      <c r="I246" s="17"/>
      <c r="J246" s="17"/>
      <c r="K246" s="23" t="s">
        <v>67</v>
      </c>
      <c r="L246" s="14">
        <f t="shared" si="16"/>
        <v>0</v>
      </c>
      <c r="M246" s="14">
        <f t="shared" si="17"/>
        <v>0</v>
      </c>
      <c r="N246" s="14">
        <f t="shared" si="18"/>
        <v>0</v>
      </c>
      <c r="O246" s="14">
        <f t="shared" si="19"/>
        <v>0</v>
      </c>
      <c r="P246" s="14">
        <f t="shared" si="20"/>
        <v>0</v>
      </c>
      <c r="Q246" s="14">
        <f t="shared" si="20"/>
        <v>0</v>
      </c>
    </row>
    <row r="247" spans="1:17">
      <c r="A247" s="53" t="str">
        <f>'Invulblad basisdienstregeling'!A247</f>
        <v>&lt;invullen&gt;</v>
      </c>
      <c r="B247" s="53">
        <f>'Invulblad basisdienstregeling'!B247</f>
        <v>0</v>
      </c>
      <c r="C247" s="53">
        <f>'Invulblad basisdienstregeling'!C247</f>
        <v>0</v>
      </c>
      <c r="D247" s="16"/>
      <c r="E247" s="17"/>
      <c r="F247" s="17"/>
      <c r="G247" s="17"/>
      <c r="H247" s="17"/>
      <c r="I247" s="17"/>
      <c r="J247" s="17"/>
      <c r="K247" s="23" t="s">
        <v>68</v>
      </c>
      <c r="L247" s="14">
        <f t="shared" si="16"/>
        <v>0</v>
      </c>
      <c r="M247" s="14">
        <f t="shared" si="17"/>
        <v>0</v>
      </c>
      <c r="N247" s="14">
        <f t="shared" si="18"/>
        <v>0</v>
      </c>
      <c r="O247" s="14">
        <f t="shared" si="19"/>
        <v>0</v>
      </c>
      <c r="P247" s="14">
        <f t="shared" si="20"/>
        <v>0</v>
      </c>
      <c r="Q247" s="14">
        <f t="shared" si="20"/>
        <v>0</v>
      </c>
    </row>
    <row r="248" spans="1:17">
      <c r="A248" s="53" t="str">
        <f>'Invulblad basisdienstregeling'!A248</f>
        <v>&lt;invullen&gt;</v>
      </c>
      <c r="B248" s="53">
        <f>'Invulblad basisdienstregeling'!B248</f>
        <v>0</v>
      </c>
      <c r="C248" s="53">
        <f>'Invulblad basisdienstregeling'!C248</f>
        <v>0</v>
      </c>
      <c r="D248" s="16"/>
      <c r="E248" s="17"/>
      <c r="F248" s="17"/>
      <c r="G248" s="17"/>
      <c r="H248" s="17"/>
      <c r="I248" s="17"/>
      <c r="J248" s="17"/>
      <c r="K248" s="23" t="s">
        <v>69</v>
      </c>
      <c r="L248" s="14">
        <f t="shared" si="16"/>
        <v>0</v>
      </c>
      <c r="M248" s="14">
        <f t="shared" si="17"/>
        <v>0</v>
      </c>
      <c r="N248" s="14">
        <f t="shared" si="18"/>
        <v>0</v>
      </c>
      <c r="O248" s="14">
        <f t="shared" si="19"/>
        <v>0</v>
      </c>
      <c r="P248" s="14">
        <f t="shared" si="20"/>
        <v>0</v>
      </c>
      <c r="Q248" s="14">
        <f t="shared" si="20"/>
        <v>0</v>
      </c>
    </row>
    <row r="249" spans="1:17">
      <c r="A249" s="53" t="str">
        <f>'Invulblad basisdienstregeling'!A249</f>
        <v>&lt;invullen&gt;</v>
      </c>
      <c r="B249" s="53">
        <f>'Invulblad basisdienstregeling'!B249</f>
        <v>0</v>
      </c>
      <c r="C249" s="53">
        <f>'Invulblad basisdienstregeling'!C249</f>
        <v>0</v>
      </c>
      <c r="D249" s="16"/>
      <c r="E249" s="17"/>
      <c r="F249" s="17"/>
      <c r="G249" s="17"/>
      <c r="H249" s="17"/>
      <c r="I249" s="17"/>
      <c r="J249" s="17"/>
      <c r="K249" s="23" t="s">
        <v>70</v>
      </c>
      <c r="L249" s="14">
        <f t="shared" si="16"/>
        <v>0</v>
      </c>
      <c r="M249" s="14">
        <f t="shared" si="17"/>
        <v>0</v>
      </c>
      <c r="N249" s="14">
        <f t="shared" si="18"/>
        <v>0</v>
      </c>
      <c r="O249" s="14">
        <f t="shared" si="19"/>
        <v>0</v>
      </c>
      <c r="P249" s="14">
        <f t="shared" si="20"/>
        <v>0</v>
      </c>
      <c r="Q249" s="14">
        <f t="shared" si="20"/>
        <v>0</v>
      </c>
    </row>
    <row r="250" spans="1:17">
      <c r="A250" s="53" t="str">
        <f>'Invulblad basisdienstregeling'!A250</f>
        <v>&lt;invullen&gt;</v>
      </c>
      <c r="B250" s="53">
        <f>'Invulblad basisdienstregeling'!B250</f>
        <v>0</v>
      </c>
      <c r="C250" s="53">
        <f>'Invulblad basisdienstregeling'!C250</f>
        <v>0</v>
      </c>
      <c r="D250" s="16"/>
      <c r="E250" s="17"/>
      <c r="F250" s="17"/>
      <c r="G250" s="17"/>
      <c r="H250" s="17"/>
      <c r="I250" s="17"/>
      <c r="J250" s="17"/>
      <c r="K250" s="24" t="s">
        <v>64</v>
      </c>
      <c r="L250" s="14">
        <f t="shared" si="16"/>
        <v>0</v>
      </c>
      <c r="M250" s="14">
        <f t="shared" si="17"/>
        <v>0</v>
      </c>
      <c r="N250" s="14">
        <f t="shared" si="18"/>
        <v>0</v>
      </c>
      <c r="O250" s="14">
        <f t="shared" si="19"/>
        <v>0</v>
      </c>
      <c r="P250" s="14">
        <f t="shared" si="20"/>
        <v>0</v>
      </c>
      <c r="Q250" s="14">
        <f t="shared" si="20"/>
        <v>0</v>
      </c>
    </row>
    <row r="251" spans="1:17">
      <c r="A251" s="53" t="str">
        <f>'Invulblad basisdienstregeling'!A251</f>
        <v>&lt;invullen&gt;</v>
      </c>
      <c r="B251" s="53">
        <f>'Invulblad basisdienstregeling'!B251</f>
        <v>0</v>
      </c>
      <c r="C251" s="53">
        <f>'Invulblad basisdienstregeling'!C251</f>
        <v>0</v>
      </c>
      <c r="D251" s="16"/>
      <c r="E251" s="17"/>
      <c r="F251" s="17"/>
      <c r="G251" s="17"/>
      <c r="H251" s="17"/>
      <c r="I251" s="17"/>
      <c r="J251" s="17"/>
      <c r="K251" s="24" t="s">
        <v>65</v>
      </c>
      <c r="L251" s="14">
        <f t="shared" si="16"/>
        <v>0</v>
      </c>
      <c r="M251" s="14">
        <f t="shared" si="17"/>
        <v>0</v>
      </c>
      <c r="N251" s="14">
        <f t="shared" si="18"/>
        <v>0</v>
      </c>
      <c r="O251" s="14">
        <f t="shared" si="19"/>
        <v>0</v>
      </c>
      <c r="P251" s="14">
        <f t="shared" si="20"/>
        <v>0</v>
      </c>
      <c r="Q251" s="14">
        <f t="shared" si="20"/>
        <v>0</v>
      </c>
    </row>
    <row r="252" spans="1:17">
      <c r="A252" s="53" t="str">
        <f>'Invulblad basisdienstregeling'!A252</f>
        <v>&lt;invullen&gt;</v>
      </c>
      <c r="B252" s="53">
        <f>'Invulblad basisdienstregeling'!B252</f>
        <v>0</v>
      </c>
      <c r="C252" s="53">
        <f>'Invulblad basisdienstregeling'!C252</f>
        <v>0</v>
      </c>
      <c r="D252" s="16"/>
      <c r="E252" s="17"/>
      <c r="F252" s="17"/>
      <c r="G252" s="17"/>
      <c r="H252" s="17"/>
      <c r="I252" s="17"/>
      <c r="J252" s="17"/>
      <c r="K252" s="24" t="s">
        <v>66</v>
      </c>
      <c r="L252" s="14">
        <f t="shared" si="16"/>
        <v>0</v>
      </c>
      <c r="M252" s="14">
        <f t="shared" si="17"/>
        <v>0</v>
      </c>
      <c r="N252" s="14">
        <f t="shared" si="18"/>
        <v>0</v>
      </c>
      <c r="O252" s="14">
        <f t="shared" si="19"/>
        <v>0</v>
      </c>
      <c r="P252" s="14">
        <f t="shared" si="20"/>
        <v>0</v>
      </c>
      <c r="Q252" s="14">
        <f t="shared" si="20"/>
        <v>0</v>
      </c>
    </row>
    <row r="253" spans="1:17">
      <c r="A253" s="53" t="str">
        <f>'Invulblad basisdienstregeling'!A253</f>
        <v>&lt;invullen&gt;</v>
      </c>
      <c r="B253" s="53">
        <f>'Invulblad basisdienstregeling'!B253</f>
        <v>0</v>
      </c>
      <c r="C253" s="53">
        <f>'Invulblad basisdienstregeling'!C253</f>
        <v>0</v>
      </c>
      <c r="D253" s="16"/>
      <c r="E253" s="17"/>
      <c r="F253" s="17"/>
      <c r="G253" s="17"/>
      <c r="H253" s="17"/>
      <c r="I253" s="17"/>
      <c r="J253" s="17"/>
      <c r="K253" s="24" t="s">
        <v>67</v>
      </c>
      <c r="L253" s="14">
        <f t="shared" si="16"/>
        <v>0</v>
      </c>
      <c r="M253" s="14">
        <f t="shared" si="17"/>
        <v>0</v>
      </c>
      <c r="N253" s="14">
        <f t="shared" si="18"/>
        <v>0</v>
      </c>
      <c r="O253" s="14">
        <f t="shared" si="19"/>
        <v>0</v>
      </c>
      <c r="P253" s="14">
        <f t="shared" si="20"/>
        <v>0</v>
      </c>
      <c r="Q253" s="14">
        <f t="shared" si="20"/>
        <v>0</v>
      </c>
    </row>
    <row r="254" spans="1:17">
      <c r="A254" s="53" t="str">
        <f>'Invulblad basisdienstregeling'!A254</f>
        <v>&lt;invullen&gt;</v>
      </c>
      <c r="B254" s="53">
        <f>'Invulblad basisdienstregeling'!B254</f>
        <v>0</v>
      </c>
      <c r="C254" s="53">
        <f>'Invulblad basisdienstregeling'!C254</f>
        <v>0</v>
      </c>
      <c r="D254" s="16"/>
      <c r="E254" s="17"/>
      <c r="F254" s="17"/>
      <c r="G254" s="17"/>
      <c r="H254" s="17"/>
      <c r="I254" s="17"/>
      <c r="J254" s="17"/>
      <c r="K254" s="24" t="s">
        <v>68</v>
      </c>
      <c r="L254" s="14">
        <f t="shared" si="16"/>
        <v>0</v>
      </c>
      <c r="M254" s="14">
        <f t="shared" si="17"/>
        <v>0</v>
      </c>
      <c r="N254" s="14">
        <f t="shared" si="18"/>
        <v>0</v>
      </c>
      <c r="O254" s="14">
        <f t="shared" si="19"/>
        <v>0</v>
      </c>
      <c r="P254" s="14">
        <f t="shared" si="20"/>
        <v>0</v>
      </c>
      <c r="Q254" s="14">
        <f t="shared" si="20"/>
        <v>0</v>
      </c>
    </row>
    <row r="255" spans="1:17">
      <c r="A255" s="53" t="str">
        <f>'Invulblad basisdienstregeling'!A255</f>
        <v>&lt;invullen&gt;</v>
      </c>
      <c r="B255" s="53">
        <f>'Invulblad basisdienstregeling'!B255</f>
        <v>0</v>
      </c>
      <c r="C255" s="53">
        <f>'Invulblad basisdienstregeling'!C255</f>
        <v>0</v>
      </c>
      <c r="D255" s="16"/>
      <c r="E255" s="17"/>
      <c r="F255" s="17"/>
      <c r="G255" s="17"/>
      <c r="H255" s="17"/>
      <c r="I255" s="17"/>
      <c r="J255" s="17"/>
      <c r="K255" s="24" t="s">
        <v>69</v>
      </c>
      <c r="L255" s="14">
        <f t="shared" si="16"/>
        <v>0</v>
      </c>
      <c r="M255" s="14">
        <f t="shared" si="17"/>
        <v>0</v>
      </c>
      <c r="N255" s="14">
        <f t="shared" si="18"/>
        <v>0</v>
      </c>
      <c r="O255" s="14">
        <f t="shared" si="19"/>
        <v>0</v>
      </c>
      <c r="P255" s="14">
        <f t="shared" si="20"/>
        <v>0</v>
      </c>
      <c r="Q255" s="14">
        <f t="shared" si="20"/>
        <v>0</v>
      </c>
    </row>
    <row r="256" spans="1:17">
      <c r="A256" s="53" t="str">
        <f>'Invulblad basisdienstregeling'!A256</f>
        <v>&lt;invullen&gt;</v>
      </c>
      <c r="B256" s="53">
        <f>'Invulblad basisdienstregeling'!B256</f>
        <v>0</v>
      </c>
      <c r="C256" s="53">
        <f>'Invulblad basisdienstregeling'!C256</f>
        <v>0</v>
      </c>
      <c r="D256" s="16"/>
      <c r="E256" s="17"/>
      <c r="F256" s="17"/>
      <c r="G256" s="17"/>
      <c r="H256" s="17"/>
      <c r="I256" s="17"/>
      <c r="J256" s="17"/>
      <c r="K256" s="24" t="s">
        <v>70</v>
      </c>
      <c r="L256" s="14">
        <f t="shared" si="16"/>
        <v>0</v>
      </c>
      <c r="M256" s="14">
        <f t="shared" si="17"/>
        <v>0</v>
      </c>
      <c r="N256" s="14">
        <f t="shared" si="18"/>
        <v>0</v>
      </c>
      <c r="O256" s="14">
        <f t="shared" si="19"/>
        <v>0</v>
      </c>
      <c r="P256" s="14">
        <f t="shared" si="20"/>
        <v>0</v>
      </c>
      <c r="Q256" s="14">
        <f t="shared" si="20"/>
        <v>0</v>
      </c>
    </row>
    <row r="257" spans="1:17">
      <c r="A257" s="53" t="str">
        <f>'Invulblad basisdienstregeling'!A257</f>
        <v>&lt;invullen&gt;</v>
      </c>
      <c r="B257" s="53">
        <f>'Invulblad basisdienstregeling'!B257</f>
        <v>0</v>
      </c>
      <c r="C257" s="53">
        <f>'Invulblad basisdienstregeling'!C257</f>
        <v>0</v>
      </c>
      <c r="D257" s="16"/>
      <c r="E257" s="17"/>
      <c r="F257" s="17"/>
      <c r="G257" s="17"/>
      <c r="H257" s="17"/>
      <c r="I257" s="17"/>
      <c r="J257" s="17"/>
      <c r="K257" s="25" t="s">
        <v>64</v>
      </c>
      <c r="L257" s="14">
        <f t="shared" si="16"/>
        <v>0</v>
      </c>
      <c r="M257" s="14">
        <f t="shared" si="17"/>
        <v>0</v>
      </c>
      <c r="N257" s="14">
        <f t="shared" si="18"/>
        <v>0</v>
      </c>
      <c r="O257" s="14">
        <f t="shared" si="19"/>
        <v>0</v>
      </c>
      <c r="P257" s="14">
        <f t="shared" si="20"/>
        <v>0</v>
      </c>
      <c r="Q257" s="14">
        <f t="shared" si="20"/>
        <v>0</v>
      </c>
    </row>
    <row r="258" spans="1:17">
      <c r="A258" s="53" t="str">
        <f>'Invulblad basisdienstregeling'!A258</f>
        <v>&lt;invullen&gt;</v>
      </c>
      <c r="B258" s="53">
        <f>'Invulblad basisdienstregeling'!B258</f>
        <v>0</v>
      </c>
      <c r="C258" s="53">
        <f>'Invulblad basisdienstregeling'!C258</f>
        <v>0</v>
      </c>
      <c r="D258" s="16"/>
      <c r="E258" s="17"/>
      <c r="F258" s="17"/>
      <c r="G258" s="17"/>
      <c r="H258" s="17"/>
      <c r="I258" s="17"/>
      <c r="J258" s="17"/>
      <c r="K258" s="25" t="s">
        <v>65</v>
      </c>
      <c r="L258" s="14">
        <f t="shared" si="16"/>
        <v>0</v>
      </c>
      <c r="M258" s="14">
        <f t="shared" si="17"/>
        <v>0</v>
      </c>
      <c r="N258" s="14">
        <f t="shared" si="18"/>
        <v>0</v>
      </c>
      <c r="O258" s="14">
        <f t="shared" si="19"/>
        <v>0</v>
      </c>
      <c r="P258" s="14">
        <f t="shared" si="20"/>
        <v>0</v>
      </c>
      <c r="Q258" s="14">
        <f t="shared" si="20"/>
        <v>0</v>
      </c>
    </row>
    <row r="259" spans="1:17">
      <c r="A259" s="53" t="str">
        <f>'Invulblad basisdienstregeling'!A259</f>
        <v>&lt;invullen&gt;</v>
      </c>
      <c r="B259" s="53">
        <f>'Invulblad basisdienstregeling'!B259</f>
        <v>0</v>
      </c>
      <c r="C259" s="53">
        <f>'Invulblad basisdienstregeling'!C259</f>
        <v>0</v>
      </c>
      <c r="D259" s="16"/>
      <c r="E259" s="17"/>
      <c r="F259" s="17"/>
      <c r="G259" s="17"/>
      <c r="H259" s="17"/>
      <c r="I259" s="17"/>
      <c r="J259" s="17"/>
      <c r="K259" s="25" t="s">
        <v>66</v>
      </c>
      <c r="L259" s="14">
        <f t="shared" si="16"/>
        <v>0</v>
      </c>
      <c r="M259" s="14">
        <f t="shared" si="17"/>
        <v>0</v>
      </c>
      <c r="N259" s="14">
        <f t="shared" si="18"/>
        <v>0</v>
      </c>
      <c r="O259" s="14">
        <f t="shared" si="19"/>
        <v>0</v>
      </c>
      <c r="P259" s="14">
        <f t="shared" si="20"/>
        <v>0</v>
      </c>
      <c r="Q259" s="14">
        <f t="shared" si="20"/>
        <v>0</v>
      </c>
    </row>
    <row r="260" spans="1:17">
      <c r="A260" s="53" t="str">
        <f>'Invulblad basisdienstregeling'!A260</f>
        <v>&lt;invullen&gt;</v>
      </c>
      <c r="B260" s="53">
        <f>'Invulblad basisdienstregeling'!B260</f>
        <v>0</v>
      </c>
      <c r="C260" s="53">
        <f>'Invulblad basisdienstregeling'!C260</f>
        <v>0</v>
      </c>
      <c r="D260" s="16"/>
      <c r="E260" s="17"/>
      <c r="F260" s="17"/>
      <c r="G260" s="17"/>
      <c r="H260" s="17"/>
      <c r="I260" s="17"/>
      <c r="J260" s="17"/>
      <c r="K260" s="25" t="s">
        <v>67</v>
      </c>
      <c r="L260" s="14">
        <f t="shared" si="16"/>
        <v>0</v>
      </c>
      <c r="M260" s="14">
        <f t="shared" si="17"/>
        <v>0</v>
      </c>
      <c r="N260" s="14">
        <f t="shared" si="18"/>
        <v>0</v>
      </c>
      <c r="O260" s="14">
        <f t="shared" si="19"/>
        <v>0</v>
      </c>
      <c r="P260" s="14">
        <f t="shared" si="20"/>
        <v>0</v>
      </c>
      <c r="Q260" s="14">
        <f t="shared" si="20"/>
        <v>0</v>
      </c>
    </row>
    <row r="261" spans="1:17">
      <c r="A261" s="53" t="str">
        <f>'Invulblad basisdienstregeling'!A261</f>
        <v>&lt;invullen&gt;</v>
      </c>
      <c r="B261" s="53">
        <f>'Invulblad basisdienstregeling'!B261</f>
        <v>0</v>
      </c>
      <c r="C261" s="53">
        <f>'Invulblad basisdienstregeling'!C261</f>
        <v>0</v>
      </c>
      <c r="D261" s="16"/>
      <c r="E261" s="17"/>
      <c r="F261" s="17"/>
      <c r="G261" s="17"/>
      <c r="H261" s="17"/>
      <c r="I261" s="17"/>
      <c r="J261" s="17"/>
      <c r="K261" s="25" t="s">
        <v>68</v>
      </c>
      <c r="L261" s="14">
        <f t="shared" si="16"/>
        <v>0</v>
      </c>
      <c r="M261" s="14">
        <f t="shared" si="17"/>
        <v>0</v>
      </c>
      <c r="N261" s="14">
        <f t="shared" si="18"/>
        <v>0</v>
      </c>
      <c r="O261" s="14">
        <f t="shared" si="19"/>
        <v>0</v>
      </c>
      <c r="P261" s="14">
        <f t="shared" si="20"/>
        <v>0</v>
      </c>
      <c r="Q261" s="14">
        <f t="shared" si="20"/>
        <v>0</v>
      </c>
    </row>
    <row r="262" spans="1:17">
      <c r="A262" s="53" t="str">
        <f>'Invulblad basisdienstregeling'!A262</f>
        <v>&lt;invullen&gt;</v>
      </c>
      <c r="B262" s="53">
        <f>'Invulblad basisdienstregeling'!B262</f>
        <v>0</v>
      </c>
      <c r="C262" s="53">
        <f>'Invulblad basisdienstregeling'!C262</f>
        <v>0</v>
      </c>
      <c r="D262" s="16"/>
      <c r="E262" s="17"/>
      <c r="F262" s="17"/>
      <c r="G262" s="17"/>
      <c r="H262" s="17"/>
      <c r="I262" s="17"/>
      <c r="J262" s="17"/>
      <c r="K262" s="25" t="s">
        <v>69</v>
      </c>
      <c r="L262" s="14">
        <f t="shared" si="16"/>
        <v>0</v>
      </c>
      <c r="M262" s="14">
        <f t="shared" si="17"/>
        <v>0</v>
      </c>
      <c r="N262" s="14">
        <f t="shared" si="18"/>
        <v>0</v>
      </c>
      <c r="O262" s="14">
        <f t="shared" si="19"/>
        <v>0</v>
      </c>
      <c r="P262" s="14">
        <f t="shared" si="20"/>
        <v>0</v>
      </c>
      <c r="Q262" s="14">
        <f t="shared" si="20"/>
        <v>0</v>
      </c>
    </row>
    <row r="263" spans="1:17">
      <c r="A263" s="53" t="str">
        <f>'Invulblad basisdienstregeling'!A263</f>
        <v>&lt;invullen&gt;</v>
      </c>
      <c r="B263" s="53">
        <f>'Invulblad basisdienstregeling'!B263</f>
        <v>0</v>
      </c>
      <c r="C263" s="53">
        <f>'Invulblad basisdienstregeling'!C263</f>
        <v>0</v>
      </c>
      <c r="D263" s="16"/>
      <c r="E263" s="17"/>
      <c r="F263" s="17"/>
      <c r="G263" s="17"/>
      <c r="H263" s="17"/>
      <c r="I263" s="17"/>
      <c r="J263" s="17"/>
      <c r="K263" s="25" t="s">
        <v>70</v>
      </c>
      <c r="L263" s="14">
        <f t="shared" si="16"/>
        <v>0</v>
      </c>
      <c r="M263" s="14">
        <f t="shared" si="17"/>
        <v>0</v>
      </c>
      <c r="N263" s="14">
        <f t="shared" si="18"/>
        <v>0</v>
      </c>
      <c r="O263" s="14">
        <f t="shared" si="19"/>
        <v>0</v>
      </c>
      <c r="P263" s="14">
        <f t="shared" si="20"/>
        <v>0</v>
      </c>
      <c r="Q263" s="14">
        <f t="shared" si="20"/>
        <v>0</v>
      </c>
    </row>
    <row r="264" spans="1:17">
      <c r="A264" s="53" t="str">
        <f>'Invulblad basisdienstregeling'!A264</f>
        <v>&lt;invullen&gt;</v>
      </c>
      <c r="B264" s="53">
        <f>'Invulblad basisdienstregeling'!B264</f>
        <v>0</v>
      </c>
      <c r="C264" s="53">
        <f>'Invulblad basisdienstregeling'!C264</f>
        <v>0</v>
      </c>
      <c r="D264" s="16"/>
      <c r="E264" s="17"/>
      <c r="F264" s="17"/>
      <c r="G264" s="17"/>
      <c r="H264" s="17"/>
      <c r="I264" s="17"/>
      <c r="J264" s="17"/>
      <c r="K264" s="26" t="s">
        <v>64</v>
      </c>
      <c r="L264" s="14">
        <f t="shared" si="16"/>
        <v>0</v>
      </c>
      <c r="M264" s="14">
        <f t="shared" si="17"/>
        <v>0</v>
      </c>
      <c r="N264" s="14">
        <f t="shared" si="18"/>
        <v>0</v>
      </c>
      <c r="O264" s="14">
        <f t="shared" si="19"/>
        <v>0</v>
      </c>
      <c r="P264" s="14">
        <f t="shared" si="20"/>
        <v>0</v>
      </c>
      <c r="Q264" s="14">
        <f t="shared" si="20"/>
        <v>0</v>
      </c>
    </row>
    <row r="265" spans="1:17">
      <c r="A265" s="53" t="str">
        <f>'Invulblad basisdienstregeling'!A265</f>
        <v>&lt;invullen&gt;</v>
      </c>
      <c r="B265" s="53">
        <f>'Invulblad basisdienstregeling'!B265</f>
        <v>0</v>
      </c>
      <c r="C265" s="53">
        <f>'Invulblad basisdienstregeling'!C265</f>
        <v>0</v>
      </c>
      <c r="D265" s="16"/>
      <c r="E265" s="17"/>
      <c r="F265" s="17"/>
      <c r="G265" s="17"/>
      <c r="H265" s="17"/>
      <c r="I265" s="17"/>
      <c r="J265" s="17"/>
      <c r="K265" s="26" t="s">
        <v>65</v>
      </c>
      <c r="L265" s="14">
        <f t="shared" si="16"/>
        <v>0</v>
      </c>
      <c r="M265" s="14">
        <f t="shared" si="17"/>
        <v>0</v>
      </c>
      <c r="N265" s="14">
        <f t="shared" si="18"/>
        <v>0</v>
      </c>
      <c r="O265" s="14">
        <f t="shared" si="19"/>
        <v>0</v>
      </c>
      <c r="P265" s="14">
        <f t="shared" si="20"/>
        <v>0</v>
      </c>
      <c r="Q265" s="14">
        <f t="shared" si="20"/>
        <v>0</v>
      </c>
    </row>
    <row r="266" spans="1:17">
      <c r="A266" s="53" t="str">
        <f>'Invulblad basisdienstregeling'!A266</f>
        <v>&lt;invullen&gt;</v>
      </c>
      <c r="B266" s="53">
        <f>'Invulblad basisdienstregeling'!B266</f>
        <v>0</v>
      </c>
      <c r="C266" s="53">
        <f>'Invulblad basisdienstregeling'!C266</f>
        <v>0</v>
      </c>
      <c r="D266" s="16"/>
      <c r="E266" s="17"/>
      <c r="F266" s="17"/>
      <c r="G266" s="17"/>
      <c r="H266" s="17"/>
      <c r="I266" s="17"/>
      <c r="J266" s="17"/>
      <c r="K266" s="26" t="s">
        <v>66</v>
      </c>
      <c r="L266" s="14">
        <f t="shared" si="16"/>
        <v>0</v>
      </c>
      <c r="M266" s="14">
        <f t="shared" si="17"/>
        <v>0</v>
      </c>
      <c r="N266" s="14">
        <f t="shared" si="18"/>
        <v>0</v>
      </c>
      <c r="O266" s="14">
        <f t="shared" si="19"/>
        <v>0</v>
      </c>
      <c r="P266" s="14">
        <f t="shared" si="20"/>
        <v>0</v>
      </c>
      <c r="Q266" s="14">
        <f t="shared" si="20"/>
        <v>0</v>
      </c>
    </row>
    <row r="267" spans="1:17">
      <c r="A267" s="53" t="str">
        <f>'Invulblad basisdienstregeling'!A267</f>
        <v>&lt;invullen&gt;</v>
      </c>
      <c r="B267" s="53">
        <f>'Invulblad basisdienstregeling'!B267</f>
        <v>0</v>
      </c>
      <c r="C267" s="53">
        <f>'Invulblad basisdienstregeling'!C267</f>
        <v>0</v>
      </c>
      <c r="D267" s="16"/>
      <c r="E267" s="17"/>
      <c r="F267" s="17"/>
      <c r="G267" s="17"/>
      <c r="H267" s="17"/>
      <c r="I267" s="17"/>
      <c r="J267" s="17"/>
      <c r="K267" s="26" t="s">
        <v>67</v>
      </c>
      <c r="L267" s="14">
        <f t="shared" si="16"/>
        <v>0</v>
      </c>
      <c r="M267" s="14">
        <f t="shared" si="17"/>
        <v>0</v>
      </c>
      <c r="N267" s="14">
        <f t="shared" si="18"/>
        <v>0</v>
      </c>
      <c r="O267" s="14">
        <f t="shared" si="19"/>
        <v>0</v>
      </c>
      <c r="P267" s="14">
        <f t="shared" si="20"/>
        <v>0</v>
      </c>
      <c r="Q267" s="14">
        <f t="shared" si="20"/>
        <v>0</v>
      </c>
    </row>
    <row r="268" spans="1:17">
      <c r="A268" s="53" t="str">
        <f>'Invulblad basisdienstregeling'!A268</f>
        <v>&lt;invullen&gt;</v>
      </c>
      <c r="B268" s="53">
        <f>'Invulblad basisdienstregeling'!B268</f>
        <v>0</v>
      </c>
      <c r="C268" s="53">
        <f>'Invulblad basisdienstregeling'!C268</f>
        <v>0</v>
      </c>
      <c r="D268" s="16"/>
      <c r="E268" s="17"/>
      <c r="F268" s="17"/>
      <c r="G268" s="17"/>
      <c r="H268" s="17"/>
      <c r="I268" s="17"/>
      <c r="J268" s="17"/>
      <c r="K268" s="26" t="s">
        <v>68</v>
      </c>
      <c r="L268" s="14">
        <f t="shared" ref="L268:L331" si="21">E268*$D268</f>
        <v>0</v>
      </c>
      <c r="M268" s="14">
        <f t="shared" ref="M268:M331" si="22">F268*$D268</f>
        <v>0</v>
      </c>
      <c r="N268" s="14">
        <f t="shared" ref="N268:N331" si="23">G268*$D268</f>
        <v>0</v>
      </c>
      <c r="O268" s="14">
        <f t="shared" ref="O268:O331" si="24">H268*$D268</f>
        <v>0</v>
      </c>
      <c r="P268" s="14">
        <f t="shared" si="20"/>
        <v>0</v>
      </c>
      <c r="Q268" s="14">
        <f t="shared" si="20"/>
        <v>0</v>
      </c>
    </row>
    <row r="269" spans="1:17">
      <c r="A269" s="53" t="str">
        <f>'Invulblad basisdienstregeling'!A269</f>
        <v>&lt;invullen&gt;</v>
      </c>
      <c r="B269" s="53">
        <f>'Invulblad basisdienstregeling'!B269</f>
        <v>0</v>
      </c>
      <c r="C269" s="53">
        <f>'Invulblad basisdienstregeling'!C269</f>
        <v>0</v>
      </c>
      <c r="D269" s="16"/>
      <c r="E269" s="17"/>
      <c r="F269" s="17"/>
      <c r="G269" s="17"/>
      <c r="H269" s="17"/>
      <c r="I269" s="17"/>
      <c r="J269" s="17"/>
      <c r="K269" s="26" t="s">
        <v>69</v>
      </c>
      <c r="L269" s="14">
        <f t="shared" si="21"/>
        <v>0</v>
      </c>
      <c r="M269" s="14">
        <f t="shared" si="22"/>
        <v>0</v>
      </c>
      <c r="N269" s="14">
        <f t="shared" si="23"/>
        <v>0</v>
      </c>
      <c r="O269" s="14">
        <f t="shared" si="24"/>
        <v>0</v>
      </c>
      <c r="P269" s="14">
        <f t="shared" si="20"/>
        <v>0</v>
      </c>
      <c r="Q269" s="14">
        <f t="shared" si="20"/>
        <v>0</v>
      </c>
    </row>
    <row r="270" spans="1:17">
      <c r="A270" s="53" t="str">
        <f>'Invulblad basisdienstregeling'!A270</f>
        <v>&lt;invullen&gt;</v>
      </c>
      <c r="B270" s="53">
        <f>'Invulblad basisdienstregeling'!B270</f>
        <v>0</v>
      </c>
      <c r="C270" s="53">
        <f>'Invulblad basisdienstregeling'!C270</f>
        <v>0</v>
      </c>
      <c r="D270" s="16"/>
      <c r="E270" s="17"/>
      <c r="F270" s="17"/>
      <c r="G270" s="17"/>
      <c r="H270" s="17"/>
      <c r="I270" s="17"/>
      <c r="J270" s="17"/>
      <c r="K270" s="26" t="s">
        <v>70</v>
      </c>
      <c r="L270" s="14">
        <f t="shared" si="21"/>
        <v>0</v>
      </c>
      <c r="M270" s="14">
        <f t="shared" si="22"/>
        <v>0</v>
      </c>
      <c r="N270" s="14">
        <f t="shared" si="23"/>
        <v>0</v>
      </c>
      <c r="O270" s="14">
        <f t="shared" si="24"/>
        <v>0</v>
      </c>
      <c r="P270" s="14">
        <f t="shared" si="20"/>
        <v>0</v>
      </c>
      <c r="Q270" s="14">
        <f t="shared" si="20"/>
        <v>0</v>
      </c>
    </row>
    <row r="271" spans="1:17">
      <c r="A271" s="53" t="str">
        <f>'Invulblad basisdienstregeling'!A271</f>
        <v>&lt;invullen&gt;</v>
      </c>
      <c r="B271" s="53">
        <f>'Invulblad basisdienstregeling'!B271</f>
        <v>0</v>
      </c>
      <c r="C271" s="53">
        <f>'Invulblad basisdienstregeling'!C271</f>
        <v>0</v>
      </c>
      <c r="D271" s="16"/>
      <c r="E271" s="17"/>
      <c r="F271" s="17"/>
      <c r="G271" s="17"/>
      <c r="H271" s="17"/>
      <c r="I271" s="17"/>
      <c r="J271" s="17"/>
      <c r="K271" s="19" t="s">
        <v>64</v>
      </c>
      <c r="L271" s="14">
        <f t="shared" si="21"/>
        <v>0</v>
      </c>
      <c r="M271" s="14">
        <f t="shared" si="22"/>
        <v>0</v>
      </c>
      <c r="N271" s="14">
        <f t="shared" si="23"/>
        <v>0</v>
      </c>
      <c r="O271" s="14">
        <f t="shared" si="24"/>
        <v>0</v>
      </c>
      <c r="P271" s="14">
        <f t="shared" si="20"/>
        <v>0</v>
      </c>
      <c r="Q271" s="14">
        <f t="shared" si="20"/>
        <v>0</v>
      </c>
    </row>
    <row r="272" spans="1:17">
      <c r="A272" s="53" t="str">
        <f>'Invulblad basisdienstregeling'!A272</f>
        <v>&lt;invullen&gt;</v>
      </c>
      <c r="B272" s="53">
        <f>'Invulblad basisdienstregeling'!B272</f>
        <v>0</v>
      </c>
      <c r="C272" s="53">
        <f>'Invulblad basisdienstregeling'!C272</f>
        <v>0</v>
      </c>
      <c r="D272" s="16"/>
      <c r="E272" s="17"/>
      <c r="F272" s="17"/>
      <c r="G272" s="17"/>
      <c r="H272" s="17"/>
      <c r="I272" s="17"/>
      <c r="J272" s="17"/>
      <c r="K272" s="19" t="s">
        <v>65</v>
      </c>
      <c r="L272" s="14">
        <f t="shared" si="21"/>
        <v>0</v>
      </c>
      <c r="M272" s="14">
        <f t="shared" si="22"/>
        <v>0</v>
      </c>
      <c r="N272" s="14">
        <f t="shared" si="23"/>
        <v>0</v>
      </c>
      <c r="O272" s="14">
        <f t="shared" si="24"/>
        <v>0</v>
      </c>
      <c r="P272" s="14">
        <f t="shared" si="20"/>
        <v>0</v>
      </c>
      <c r="Q272" s="14">
        <f t="shared" si="20"/>
        <v>0</v>
      </c>
    </row>
    <row r="273" spans="1:17">
      <c r="A273" s="53" t="str">
        <f>'Invulblad basisdienstregeling'!A273</f>
        <v>&lt;invullen&gt;</v>
      </c>
      <c r="B273" s="53">
        <f>'Invulblad basisdienstregeling'!B273</f>
        <v>0</v>
      </c>
      <c r="C273" s="53">
        <f>'Invulblad basisdienstregeling'!C273</f>
        <v>0</v>
      </c>
      <c r="D273" s="16"/>
      <c r="E273" s="17"/>
      <c r="F273" s="17"/>
      <c r="G273" s="17"/>
      <c r="H273" s="17"/>
      <c r="I273" s="17"/>
      <c r="J273" s="17"/>
      <c r="K273" s="19" t="s">
        <v>66</v>
      </c>
      <c r="L273" s="14">
        <f t="shared" si="21"/>
        <v>0</v>
      </c>
      <c r="M273" s="14">
        <f t="shared" si="22"/>
        <v>0</v>
      </c>
      <c r="N273" s="14">
        <f t="shared" si="23"/>
        <v>0</v>
      </c>
      <c r="O273" s="14">
        <f t="shared" si="24"/>
        <v>0</v>
      </c>
      <c r="P273" s="14">
        <f t="shared" si="20"/>
        <v>0</v>
      </c>
      <c r="Q273" s="14">
        <f t="shared" si="20"/>
        <v>0</v>
      </c>
    </row>
    <row r="274" spans="1:17">
      <c r="A274" s="53" t="str">
        <f>'Invulblad basisdienstregeling'!A274</f>
        <v>&lt;invullen&gt;</v>
      </c>
      <c r="B274" s="53">
        <f>'Invulblad basisdienstregeling'!B274</f>
        <v>0</v>
      </c>
      <c r="C274" s="53">
        <f>'Invulblad basisdienstregeling'!C274</f>
        <v>0</v>
      </c>
      <c r="D274" s="16"/>
      <c r="E274" s="17"/>
      <c r="F274" s="17"/>
      <c r="G274" s="17"/>
      <c r="H274" s="17"/>
      <c r="I274" s="17"/>
      <c r="J274" s="17"/>
      <c r="K274" s="19" t="s">
        <v>67</v>
      </c>
      <c r="L274" s="14">
        <f t="shared" si="21"/>
        <v>0</v>
      </c>
      <c r="M274" s="14">
        <f t="shared" si="22"/>
        <v>0</v>
      </c>
      <c r="N274" s="14">
        <f t="shared" si="23"/>
        <v>0</v>
      </c>
      <c r="O274" s="14">
        <f t="shared" si="24"/>
        <v>0</v>
      </c>
      <c r="P274" s="14">
        <f t="shared" si="20"/>
        <v>0</v>
      </c>
      <c r="Q274" s="14">
        <f t="shared" si="20"/>
        <v>0</v>
      </c>
    </row>
    <row r="275" spans="1:17">
      <c r="A275" s="53" t="str">
        <f>'Invulblad basisdienstregeling'!A275</f>
        <v>&lt;invullen&gt;</v>
      </c>
      <c r="B275" s="53">
        <f>'Invulblad basisdienstregeling'!B275</f>
        <v>0</v>
      </c>
      <c r="C275" s="53">
        <f>'Invulblad basisdienstregeling'!C275</f>
        <v>0</v>
      </c>
      <c r="D275" s="16"/>
      <c r="E275" s="17"/>
      <c r="F275" s="17"/>
      <c r="G275" s="17"/>
      <c r="H275" s="17"/>
      <c r="I275" s="17"/>
      <c r="J275" s="17"/>
      <c r="K275" s="19" t="s">
        <v>68</v>
      </c>
      <c r="L275" s="14">
        <f t="shared" si="21"/>
        <v>0</v>
      </c>
      <c r="M275" s="14">
        <f t="shared" si="22"/>
        <v>0</v>
      </c>
      <c r="N275" s="14">
        <f t="shared" si="23"/>
        <v>0</v>
      </c>
      <c r="O275" s="14">
        <f t="shared" si="24"/>
        <v>0</v>
      </c>
      <c r="P275" s="14">
        <f t="shared" si="20"/>
        <v>0</v>
      </c>
      <c r="Q275" s="14">
        <f t="shared" si="20"/>
        <v>0</v>
      </c>
    </row>
    <row r="276" spans="1:17">
      <c r="A276" s="53" t="str">
        <f>'Invulblad basisdienstregeling'!A276</f>
        <v>&lt;invullen&gt;</v>
      </c>
      <c r="B276" s="53">
        <f>'Invulblad basisdienstregeling'!B276</f>
        <v>0</v>
      </c>
      <c r="C276" s="53">
        <f>'Invulblad basisdienstregeling'!C276</f>
        <v>0</v>
      </c>
      <c r="D276" s="16"/>
      <c r="E276" s="17"/>
      <c r="F276" s="17"/>
      <c r="G276" s="17"/>
      <c r="H276" s="17"/>
      <c r="I276" s="17"/>
      <c r="J276" s="17"/>
      <c r="K276" s="19" t="s">
        <v>69</v>
      </c>
      <c r="L276" s="14">
        <f t="shared" si="21"/>
        <v>0</v>
      </c>
      <c r="M276" s="14">
        <f t="shared" si="22"/>
        <v>0</v>
      </c>
      <c r="N276" s="14">
        <f t="shared" si="23"/>
        <v>0</v>
      </c>
      <c r="O276" s="14">
        <f t="shared" si="24"/>
        <v>0</v>
      </c>
      <c r="P276" s="14">
        <f t="shared" si="20"/>
        <v>0</v>
      </c>
      <c r="Q276" s="14">
        <f t="shared" si="20"/>
        <v>0</v>
      </c>
    </row>
    <row r="277" spans="1:17">
      <c r="A277" s="53" t="str">
        <f>'Invulblad basisdienstregeling'!A277</f>
        <v>&lt;invullen&gt;</v>
      </c>
      <c r="B277" s="53">
        <f>'Invulblad basisdienstregeling'!B277</f>
        <v>0</v>
      </c>
      <c r="C277" s="53">
        <f>'Invulblad basisdienstregeling'!C277</f>
        <v>0</v>
      </c>
      <c r="D277" s="16"/>
      <c r="E277" s="17"/>
      <c r="F277" s="17"/>
      <c r="G277" s="17"/>
      <c r="H277" s="17"/>
      <c r="I277" s="17"/>
      <c r="J277" s="17"/>
      <c r="K277" s="19" t="s">
        <v>70</v>
      </c>
      <c r="L277" s="14">
        <f t="shared" si="21"/>
        <v>0</v>
      </c>
      <c r="M277" s="14">
        <f t="shared" si="22"/>
        <v>0</v>
      </c>
      <c r="N277" s="14">
        <f t="shared" si="23"/>
        <v>0</v>
      </c>
      <c r="O277" s="14">
        <f t="shared" si="24"/>
        <v>0</v>
      </c>
      <c r="P277" s="14">
        <f t="shared" si="20"/>
        <v>0</v>
      </c>
      <c r="Q277" s="14">
        <f t="shared" si="20"/>
        <v>0</v>
      </c>
    </row>
    <row r="278" spans="1:17">
      <c r="A278" s="53" t="str">
        <f>'Invulblad basisdienstregeling'!A278</f>
        <v>&lt;invullen&gt;</v>
      </c>
      <c r="B278" s="53">
        <f>'Invulblad basisdienstregeling'!B278</f>
        <v>0</v>
      </c>
      <c r="C278" s="53">
        <f>'Invulblad basisdienstregeling'!C278</f>
        <v>0</v>
      </c>
      <c r="D278" s="16"/>
      <c r="E278" s="17"/>
      <c r="F278" s="17"/>
      <c r="G278" s="17"/>
      <c r="H278" s="17"/>
      <c r="I278" s="17"/>
      <c r="J278" s="17"/>
      <c r="K278" s="21" t="s">
        <v>64</v>
      </c>
      <c r="L278" s="14">
        <f t="shared" si="21"/>
        <v>0</v>
      </c>
      <c r="M278" s="14">
        <f t="shared" si="22"/>
        <v>0</v>
      </c>
      <c r="N278" s="14">
        <f t="shared" si="23"/>
        <v>0</v>
      </c>
      <c r="O278" s="14">
        <f t="shared" si="24"/>
        <v>0</v>
      </c>
      <c r="P278" s="14">
        <f t="shared" si="20"/>
        <v>0</v>
      </c>
      <c r="Q278" s="14">
        <f t="shared" si="20"/>
        <v>0</v>
      </c>
    </row>
    <row r="279" spans="1:17">
      <c r="A279" s="53" t="str">
        <f>'Invulblad basisdienstregeling'!A279</f>
        <v>&lt;invullen&gt;</v>
      </c>
      <c r="B279" s="53">
        <f>'Invulblad basisdienstregeling'!B279</f>
        <v>0</v>
      </c>
      <c r="C279" s="53">
        <f>'Invulblad basisdienstregeling'!C279</f>
        <v>0</v>
      </c>
      <c r="D279" s="16"/>
      <c r="E279" s="17"/>
      <c r="F279" s="17"/>
      <c r="G279" s="17"/>
      <c r="H279" s="17"/>
      <c r="I279" s="17"/>
      <c r="J279" s="17"/>
      <c r="K279" s="21" t="s">
        <v>65</v>
      </c>
      <c r="L279" s="14">
        <f t="shared" si="21"/>
        <v>0</v>
      </c>
      <c r="M279" s="14">
        <f t="shared" si="22"/>
        <v>0</v>
      </c>
      <c r="N279" s="14">
        <f t="shared" si="23"/>
        <v>0</v>
      </c>
      <c r="O279" s="14">
        <f t="shared" si="24"/>
        <v>0</v>
      </c>
      <c r="P279" s="14">
        <f t="shared" si="20"/>
        <v>0</v>
      </c>
      <c r="Q279" s="14">
        <f t="shared" si="20"/>
        <v>0</v>
      </c>
    </row>
    <row r="280" spans="1:17">
      <c r="A280" s="53" t="str">
        <f>'Invulblad basisdienstregeling'!A280</f>
        <v>&lt;invullen&gt;</v>
      </c>
      <c r="B280" s="53">
        <f>'Invulblad basisdienstregeling'!B280</f>
        <v>0</v>
      </c>
      <c r="C280" s="53">
        <f>'Invulblad basisdienstregeling'!C280</f>
        <v>0</v>
      </c>
      <c r="D280" s="16"/>
      <c r="E280" s="17"/>
      <c r="F280" s="17"/>
      <c r="G280" s="17"/>
      <c r="H280" s="17"/>
      <c r="I280" s="17"/>
      <c r="J280" s="17"/>
      <c r="K280" s="21" t="s">
        <v>66</v>
      </c>
      <c r="L280" s="14">
        <f t="shared" si="21"/>
        <v>0</v>
      </c>
      <c r="M280" s="14">
        <f t="shared" si="22"/>
        <v>0</v>
      </c>
      <c r="N280" s="14">
        <f t="shared" si="23"/>
        <v>0</v>
      </c>
      <c r="O280" s="14">
        <f t="shared" si="24"/>
        <v>0</v>
      </c>
      <c r="P280" s="14">
        <f t="shared" si="20"/>
        <v>0</v>
      </c>
      <c r="Q280" s="14">
        <f t="shared" si="20"/>
        <v>0</v>
      </c>
    </row>
    <row r="281" spans="1:17">
      <c r="A281" s="53" t="str">
        <f>'Invulblad basisdienstregeling'!A281</f>
        <v>&lt;invullen&gt;</v>
      </c>
      <c r="B281" s="53">
        <f>'Invulblad basisdienstregeling'!B281</f>
        <v>0</v>
      </c>
      <c r="C281" s="53">
        <f>'Invulblad basisdienstregeling'!C281</f>
        <v>0</v>
      </c>
      <c r="D281" s="16"/>
      <c r="E281" s="17"/>
      <c r="F281" s="17"/>
      <c r="G281" s="17"/>
      <c r="H281" s="17"/>
      <c r="I281" s="17"/>
      <c r="J281" s="17"/>
      <c r="K281" s="21" t="s">
        <v>67</v>
      </c>
      <c r="L281" s="14">
        <f t="shared" si="21"/>
        <v>0</v>
      </c>
      <c r="M281" s="14">
        <f t="shared" si="22"/>
        <v>0</v>
      </c>
      <c r="N281" s="14">
        <f t="shared" si="23"/>
        <v>0</v>
      </c>
      <c r="O281" s="14">
        <f t="shared" si="24"/>
        <v>0</v>
      </c>
      <c r="P281" s="14">
        <f t="shared" si="20"/>
        <v>0</v>
      </c>
      <c r="Q281" s="14">
        <f t="shared" si="20"/>
        <v>0</v>
      </c>
    </row>
    <row r="282" spans="1:17">
      <c r="A282" s="53" t="str">
        <f>'Invulblad basisdienstregeling'!A282</f>
        <v>&lt;invullen&gt;</v>
      </c>
      <c r="B282" s="53">
        <f>'Invulblad basisdienstregeling'!B282</f>
        <v>0</v>
      </c>
      <c r="C282" s="53">
        <f>'Invulblad basisdienstregeling'!C282</f>
        <v>0</v>
      </c>
      <c r="D282" s="16"/>
      <c r="E282" s="17"/>
      <c r="F282" s="17"/>
      <c r="G282" s="17"/>
      <c r="H282" s="17"/>
      <c r="I282" s="17"/>
      <c r="J282" s="17"/>
      <c r="K282" s="21" t="s">
        <v>68</v>
      </c>
      <c r="L282" s="14">
        <f t="shared" si="21"/>
        <v>0</v>
      </c>
      <c r="M282" s="14">
        <f t="shared" si="22"/>
        <v>0</v>
      </c>
      <c r="N282" s="14">
        <f t="shared" si="23"/>
        <v>0</v>
      </c>
      <c r="O282" s="14">
        <f t="shared" si="24"/>
        <v>0</v>
      </c>
      <c r="P282" s="14">
        <f t="shared" si="20"/>
        <v>0</v>
      </c>
      <c r="Q282" s="14">
        <f t="shared" si="20"/>
        <v>0</v>
      </c>
    </row>
    <row r="283" spans="1:17">
      <c r="A283" s="53" t="str">
        <f>'Invulblad basisdienstregeling'!A283</f>
        <v>&lt;invullen&gt;</v>
      </c>
      <c r="B283" s="53">
        <f>'Invulblad basisdienstregeling'!B283</f>
        <v>0</v>
      </c>
      <c r="C283" s="53">
        <f>'Invulblad basisdienstregeling'!C283</f>
        <v>0</v>
      </c>
      <c r="D283" s="16"/>
      <c r="E283" s="17"/>
      <c r="F283" s="17"/>
      <c r="G283" s="17"/>
      <c r="H283" s="17"/>
      <c r="I283" s="17"/>
      <c r="J283" s="17"/>
      <c r="K283" s="21" t="s">
        <v>69</v>
      </c>
      <c r="L283" s="14">
        <f t="shared" si="21"/>
        <v>0</v>
      </c>
      <c r="M283" s="14">
        <f t="shared" si="22"/>
        <v>0</v>
      </c>
      <c r="N283" s="14">
        <f t="shared" si="23"/>
        <v>0</v>
      </c>
      <c r="O283" s="14">
        <f t="shared" si="24"/>
        <v>0</v>
      </c>
      <c r="P283" s="14">
        <f t="shared" si="20"/>
        <v>0</v>
      </c>
      <c r="Q283" s="14">
        <f t="shared" si="20"/>
        <v>0</v>
      </c>
    </row>
    <row r="284" spans="1:17">
      <c r="A284" s="53" t="str">
        <f>'Invulblad basisdienstregeling'!A284</f>
        <v>&lt;invullen&gt;</v>
      </c>
      <c r="B284" s="53">
        <f>'Invulblad basisdienstregeling'!B284</f>
        <v>0</v>
      </c>
      <c r="C284" s="53">
        <f>'Invulblad basisdienstregeling'!C284</f>
        <v>0</v>
      </c>
      <c r="D284" s="16"/>
      <c r="E284" s="17"/>
      <c r="F284" s="17"/>
      <c r="G284" s="17"/>
      <c r="H284" s="17"/>
      <c r="I284" s="17"/>
      <c r="J284" s="17"/>
      <c r="K284" s="21" t="s">
        <v>70</v>
      </c>
      <c r="L284" s="14">
        <f t="shared" si="21"/>
        <v>0</v>
      </c>
      <c r="M284" s="14">
        <f t="shared" si="22"/>
        <v>0</v>
      </c>
      <c r="N284" s="14">
        <f t="shared" si="23"/>
        <v>0</v>
      </c>
      <c r="O284" s="14">
        <f t="shared" si="24"/>
        <v>0</v>
      </c>
      <c r="P284" s="14">
        <f t="shared" ref="P284:Q347" si="25">I284*$D284</f>
        <v>0</v>
      </c>
      <c r="Q284" s="14">
        <f t="shared" si="25"/>
        <v>0</v>
      </c>
    </row>
    <row r="285" spans="1:17">
      <c r="A285" s="53" t="str">
        <f>'Invulblad basisdienstregeling'!A285</f>
        <v>&lt;invullen&gt;</v>
      </c>
      <c r="B285" s="53">
        <f>'Invulblad basisdienstregeling'!B285</f>
        <v>0</v>
      </c>
      <c r="C285" s="53">
        <f>'Invulblad basisdienstregeling'!C285</f>
        <v>0</v>
      </c>
      <c r="D285" s="16"/>
      <c r="E285" s="17"/>
      <c r="F285" s="17"/>
      <c r="G285" s="17"/>
      <c r="H285" s="17"/>
      <c r="I285" s="17"/>
      <c r="J285" s="17"/>
      <c r="K285" s="23" t="s">
        <v>64</v>
      </c>
      <c r="L285" s="14">
        <f t="shared" si="21"/>
        <v>0</v>
      </c>
      <c r="M285" s="14">
        <f t="shared" si="22"/>
        <v>0</v>
      </c>
      <c r="N285" s="14">
        <f t="shared" si="23"/>
        <v>0</v>
      </c>
      <c r="O285" s="14">
        <f t="shared" si="24"/>
        <v>0</v>
      </c>
      <c r="P285" s="14">
        <f t="shared" si="25"/>
        <v>0</v>
      </c>
      <c r="Q285" s="14">
        <f t="shared" si="25"/>
        <v>0</v>
      </c>
    </row>
    <row r="286" spans="1:17">
      <c r="A286" s="53" t="str">
        <f>'Invulblad basisdienstregeling'!A286</f>
        <v>&lt;invullen&gt;</v>
      </c>
      <c r="B286" s="53">
        <f>'Invulblad basisdienstregeling'!B286</f>
        <v>0</v>
      </c>
      <c r="C286" s="53">
        <f>'Invulblad basisdienstregeling'!C286</f>
        <v>0</v>
      </c>
      <c r="D286" s="16"/>
      <c r="E286" s="17"/>
      <c r="F286" s="17"/>
      <c r="G286" s="17"/>
      <c r="H286" s="17"/>
      <c r="I286" s="17"/>
      <c r="J286" s="17"/>
      <c r="K286" s="23" t="s">
        <v>65</v>
      </c>
      <c r="L286" s="14">
        <f t="shared" si="21"/>
        <v>0</v>
      </c>
      <c r="M286" s="14">
        <f t="shared" si="22"/>
        <v>0</v>
      </c>
      <c r="N286" s="14">
        <f t="shared" si="23"/>
        <v>0</v>
      </c>
      <c r="O286" s="14">
        <f t="shared" si="24"/>
        <v>0</v>
      </c>
      <c r="P286" s="14">
        <f t="shared" si="25"/>
        <v>0</v>
      </c>
      <c r="Q286" s="14">
        <f t="shared" si="25"/>
        <v>0</v>
      </c>
    </row>
    <row r="287" spans="1:17">
      <c r="A287" s="53" t="str">
        <f>'Invulblad basisdienstregeling'!A287</f>
        <v>&lt;invullen&gt;</v>
      </c>
      <c r="B287" s="53">
        <f>'Invulblad basisdienstregeling'!B287</f>
        <v>0</v>
      </c>
      <c r="C287" s="53">
        <f>'Invulblad basisdienstregeling'!C287</f>
        <v>0</v>
      </c>
      <c r="D287" s="16"/>
      <c r="E287" s="17"/>
      <c r="F287" s="17"/>
      <c r="G287" s="17"/>
      <c r="H287" s="17"/>
      <c r="I287" s="17"/>
      <c r="J287" s="17"/>
      <c r="K287" s="23" t="s">
        <v>66</v>
      </c>
      <c r="L287" s="14">
        <f t="shared" si="21"/>
        <v>0</v>
      </c>
      <c r="M287" s="14">
        <f t="shared" si="22"/>
        <v>0</v>
      </c>
      <c r="N287" s="14">
        <f t="shared" si="23"/>
        <v>0</v>
      </c>
      <c r="O287" s="14">
        <f t="shared" si="24"/>
        <v>0</v>
      </c>
      <c r="P287" s="14">
        <f t="shared" si="25"/>
        <v>0</v>
      </c>
      <c r="Q287" s="14">
        <f t="shared" si="25"/>
        <v>0</v>
      </c>
    </row>
    <row r="288" spans="1:17">
      <c r="A288" s="53" t="str">
        <f>'Invulblad basisdienstregeling'!A288</f>
        <v>&lt;invullen&gt;</v>
      </c>
      <c r="B288" s="53">
        <f>'Invulblad basisdienstregeling'!B288</f>
        <v>0</v>
      </c>
      <c r="C288" s="53">
        <f>'Invulblad basisdienstregeling'!C288</f>
        <v>0</v>
      </c>
      <c r="D288" s="16"/>
      <c r="E288" s="17"/>
      <c r="F288" s="17"/>
      <c r="G288" s="17"/>
      <c r="H288" s="17"/>
      <c r="I288" s="17"/>
      <c r="J288" s="17"/>
      <c r="K288" s="23" t="s">
        <v>67</v>
      </c>
      <c r="L288" s="14">
        <f t="shared" si="21"/>
        <v>0</v>
      </c>
      <c r="M288" s="14">
        <f t="shared" si="22"/>
        <v>0</v>
      </c>
      <c r="N288" s="14">
        <f t="shared" si="23"/>
        <v>0</v>
      </c>
      <c r="O288" s="14">
        <f t="shared" si="24"/>
        <v>0</v>
      </c>
      <c r="P288" s="14">
        <f t="shared" si="25"/>
        <v>0</v>
      </c>
      <c r="Q288" s="14">
        <f t="shared" si="25"/>
        <v>0</v>
      </c>
    </row>
    <row r="289" spans="1:17">
      <c r="A289" s="53" t="str">
        <f>'Invulblad basisdienstregeling'!A289</f>
        <v>&lt;invullen&gt;</v>
      </c>
      <c r="B289" s="53">
        <f>'Invulblad basisdienstregeling'!B289</f>
        <v>0</v>
      </c>
      <c r="C289" s="53">
        <f>'Invulblad basisdienstregeling'!C289</f>
        <v>0</v>
      </c>
      <c r="D289" s="16"/>
      <c r="E289" s="17"/>
      <c r="F289" s="17"/>
      <c r="G289" s="17"/>
      <c r="H289" s="17"/>
      <c r="I289" s="17"/>
      <c r="J289" s="17"/>
      <c r="K289" s="23" t="s">
        <v>68</v>
      </c>
      <c r="L289" s="14">
        <f t="shared" si="21"/>
        <v>0</v>
      </c>
      <c r="M289" s="14">
        <f t="shared" si="22"/>
        <v>0</v>
      </c>
      <c r="N289" s="14">
        <f t="shared" si="23"/>
        <v>0</v>
      </c>
      <c r="O289" s="14">
        <f t="shared" si="24"/>
        <v>0</v>
      </c>
      <c r="P289" s="14">
        <f t="shared" si="25"/>
        <v>0</v>
      </c>
      <c r="Q289" s="14">
        <f t="shared" si="25"/>
        <v>0</v>
      </c>
    </row>
    <row r="290" spans="1:17">
      <c r="A290" s="53" t="str">
        <f>'Invulblad basisdienstregeling'!A290</f>
        <v>&lt;invullen&gt;</v>
      </c>
      <c r="B290" s="53">
        <f>'Invulblad basisdienstregeling'!B290</f>
        <v>0</v>
      </c>
      <c r="C290" s="53">
        <f>'Invulblad basisdienstregeling'!C290</f>
        <v>0</v>
      </c>
      <c r="D290" s="16"/>
      <c r="E290" s="17"/>
      <c r="F290" s="17"/>
      <c r="G290" s="17"/>
      <c r="H290" s="17"/>
      <c r="I290" s="17"/>
      <c r="J290" s="17"/>
      <c r="K290" s="23" t="s">
        <v>69</v>
      </c>
      <c r="L290" s="14">
        <f t="shared" si="21"/>
        <v>0</v>
      </c>
      <c r="M290" s="14">
        <f t="shared" si="22"/>
        <v>0</v>
      </c>
      <c r="N290" s="14">
        <f t="shared" si="23"/>
        <v>0</v>
      </c>
      <c r="O290" s="14">
        <f t="shared" si="24"/>
        <v>0</v>
      </c>
      <c r="P290" s="14">
        <f t="shared" si="25"/>
        <v>0</v>
      </c>
      <c r="Q290" s="14">
        <f t="shared" si="25"/>
        <v>0</v>
      </c>
    </row>
    <row r="291" spans="1:17">
      <c r="A291" s="53" t="str">
        <f>'Invulblad basisdienstregeling'!A291</f>
        <v>&lt;invullen&gt;</v>
      </c>
      <c r="B291" s="53">
        <f>'Invulblad basisdienstregeling'!B291</f>
        <v>0</v>
      </c>
      <c r="C291" s="53">
        <f>'Invulblad basisdienstregeling'!C291</f>
        <v>0</v>
      </c>
      <c r="D291" s="16"/>
      <c r="E291" s="17"/>
      <c r="F291" s="17"/>
      <c r="G291" s="17"/>
      <c r="H291" s="17"/>
      <c r="I291" s="17"/>
      <c r="J291" s="17"/>
      <c r="K291" s="23" t="s">
        <v>70</v>
      </c>
      <c r="L291" s="14">
        <f t="shared" si="21"/>
        <v>0</v>
      </c>
      <c r="M291" s="14">
        <f t="shared" si="22"/>
        <v>0</v>
      </c>
      <c r="N291" s="14">
        <f t="shared" si="23"/>
        <v>0</v>
      </c>
      <c r="O291" s="14">
        <f t="shared" si="24"/>
        <v>0</v>
      </c>
      <c r="P291" s="14">
        <f t="shared" si="25"/>
        <v>0</v>
      </c>
      <c r="Q291" s="14">
        <f t="shared" si="25"/>
        <v>0</v>
      </c>
    </row>
    <row r="292" spans="1:17">
      <c r="A292" s="53" t="str">
        <f>'Invulblad basisdienstregeling'!A292</f>
        <v>&lt;invullen&gt;</v>
      </c>
      <c r="B292" s="53">
        <f>'Invulblad basisdienstregeling'!B292</f>
        <v>0</v>
      </c>
      <c r="C292" s="53">
        <f>'Invulblad basisdienstregeling'!C292</f>
        <v>0</v>
      </c>
      <c r="D292" s="16"/>
      <c r="E292" s="17"/>
      <c r="F292" s="17"/>
      <c r="G292" s="17"/>
      <c r="H292" s="17"/>
      <c r="I292" s="17"/>
      <c r="J292" s="17"/>
      <c r="K292" s="24" t="s">
        <v>64</v>
      </c>
      <c r="L292" s="14">
        <f t="shared" si="21"/>
        <v>0</v>
      </c>
      <c r="M292" s="14">
        <f t="shared" si="22"/>
        <v>0</v>
      </c>
      <c r="N292" s="14">
        <f t="shared" si="23"/>
        <v>0</v>
      </c>
      <c r="O292" s="14">
        <f t="shared" si="24"/>
        <v>0</v>
      </c>
      <c r="P292" s="14">
        <f t="shared" si="25"/>
        <v>0</v>
      </c>
      <c r="Q292" s="14">
        <f t="shared" si="25"/>
        <v>0</v>
      </c>
    </row>
    <row r="293" spans="1:17">
      <c r="A293" s="53" t="str">
        <f>'Invulblad basisdienstregeling'!A293</f>
        <v>&lt;invullen&gt;</v>
      </c>
      <c r="B293" s="53">
        <f>'Invulblad basisdienstregeling'!B293</f>
        <v>0</v>
      </c>
      <c r="C293" s="53">
        <f>'Invulblad basisdienstregeling'!C293</f>
        <v>0</v>
      </c>
      <c r="D293" s="16"/>
      <c r="E293" s="17"/>
      <c r="F293" s="17"/>
      <c r="G293" s="17"/>
      <c r="H293" s="17"/>
      <c r="I293" s="17"/>
      <c r="J293" s="17"/>
      <c r="K293" s="24" t="s">
        <v>65</v>
      </c>
      <c r="L293" s="14">
        <f t="shared" si="21"/>
        <v>0</v>
      </c>
      <c r="M293" s="14">
        <f t="shared" si="22"/>
        <v>0</v>
      </c>
      <c r="N293" s="14">
        <f t="shared" si="23"/>
        <v>0</v>
      </c>
      <c r="O293" s="14">
        <f t="shared" si="24"/>
        <v>0</v>
      </c>
      <c r="P293" s="14">
        <f t="shared" si="25"/>
        <v>0</v>
      </c>
      <c r="Q293" s="14">
        <f t="shared" si="25"/>
        <v>0</v>
      </c>
    </row>
    <row r="294" spans="1:17">
      <c r="A294" s="53" t="str">
        <f>'Invulblad basisdienstregeling'!A294</f>
        <v>&lt;invullen&gt;</v>
      </c>
      <c r="B294" s="53">
        <f>'Invulblad basisdienstregeling'!B294</f>
        <v>0</v>
      </c>
      <c r="C294" s="53">
        <f>'Invulblad basisdienstregeling'!C294</f>
        <v>0</v>
      </c>
      <c r="D294" s="16"/>
      <c r="E294" s="17"/>
      <c r="F294" s="17"/>
      <c r="G294" s="17"/>
      <c r="H294" s="17"/>
      <c r="I294" s="17"/>
      <c r="J294" s="17"/>
      <c r="K294" s="24" t="s">
        <v>66</v>
      </c>
      <c r="L294" s="14">
        <f t="shared" si="21"/>
        <v>0</v>
      </c>
      <c r="M294" s="14">
        <f t="shared" si="22"/>
        <v>0</v>
      </c>
      <c r="N294" s="14">
        <f t="shared" si="23"/>
        <v>0</v>
      </c>
      <c r="O294" s="14">
        <f t="shared" si="24"/>
        <v>0</v>
      </c>
      <c r="P294" s="14">
        <f t="shared" si="25"/>
        <v>0</v>
      </c>
      <c r="Q294" s="14">
        <f t="shared" si="25"/>
        <v>0</v>
      </c>
    </row>
    <row r="295" spans="1:17">
      <c r="A295" s="53" t="str">
        <f>'Invulblad basisdienstregeling'!A295</f>
        <v>&lt;invullen&gt;</v>
      </c>
      <c r="B295" s="53">
        <f>'Invulblad basisdienstregeling'!B295</f>
        <v>0</v>
      </c>
      <c r="C295" s="53">
        <f>'Invulblad basisdienstregeling'!C295</f>
        <v>0</v>
      </c>
      <c r="D295" s="16"/>
      <c r="E295" s="17"/>
      <c r="F295" s="17"/>
      <c r="G295" s="17"/>
      <c r="H295" s="17"/>
      <c r="I295" s="17"/>
      <c r="J295" s="17"/>
      <c r="K295" s="24" t="s">
        <v>67</v>
      </c>
      <c r="L295" s="14">
        <f t="shared" si="21"/>
        <v>0</v>
      </c>
      <c r="M295" s="14">
        <f t="shared" si="22"/>
        <v>0</v>
      </c>
      <c r="N295" s="14">
        <f t="shared" si="23"/>
        <v>0</v>
      </c>
      <c r="O295" s="14">
        <f t="shared" si="24"/>
        <v>0</v>
      </c>
      <c r="P295" s="14">
        <f t="shared" si="25"/>
        <v>0</v>
      </c>
      <c r="Q295" s="14">
        <f t="shared" si="25"/>
        <v>0</v>
      </c>
    </row>
    <row r="296" spans="1:17">
      <c r="A296" s="53" t="str">
        <f>'Invulblad basisdienstregeling'!A296</f>
        <v>&lt;invullen&gt;</v>
      </c>
      <c r="B296" s="53">
        <f>'Invulblad basisdienstregeling'!B296</f>
        <v>0</v>
      </c>
      <c r="C296" s="53">
        <f>'Invulblad basisdienstregeling'!C296</f>
        <v>0</v>
      </c>
      <c r="D296" s="16"/>
      <c r="E296" s="17"/>
      <c r="F296" s="17"/>
      <c r="G296" s="17"/>
      <c r="H296" s="17"/>
      <c r="I296" s="17"/>
      <c r="J296" s="17"/>
      <c r="K296" s="24" t="s">
        <v>68</v>
      </c>
      <c r="L296" s="14">
        <f t="shared" si="21"/>
        <v>0</v>
      </c>
      <c r="M296" s="14">
        <f t="shared" si="22"/>
        <v>0</v>
      </c>
      <c r="N296" s="14">
        <f t="shared" si="23"/>
        <v>0</v>
      </c>
      <c r="O296" s="14">
        <f t="shared" si="24"/>
        <v>0</v>
      </c>
      <c r="P296" s="14">
        <f t="shared" si="25"/>
        <v>0</v>
      </c>
      <c r="Q296" s="14">
        <f t="shared" si="25"/>
        <v>0</v>
      </c>
    </row>
    <row r="297" spans="1:17">
      <c r="A297" s="53" t="str">
        <f>'Invulblad basisdienstregeling'!A297</f>
        <v>&lt;invullen&gt;</v>
      </c>
      <c r="B297" s="53">
        <f>'Invulblad basisdienstregeling'!B297</f>
        <v>0</v>
      </c>
      <c r="C297" s="53">
        <f>'Invulblad basisdienstregeling'!C297</f>
        <v>0</v>
      </c>
      <c r="D297" s="16"/>
      <c r="E297" s="17"/>
      <c r="F297" s="17"/>
      <c r="G297" s="17"/>
      <c r="H297" s="17"/>
      <c r="I297" s="17"/>
      <c r="J297" s="17"/>
      <c r="K297" s="24" t="s">
        <v>69</v>
      </c>
      <c r="L297" s="14">
        <f t="shared" si="21"/>
        <v>0</v>
      </c>
      <c r="M297" s="14">
        <f t="shared" si="22"/>
        <v>0</v>
      </c>
      <c r="N297" s="14">
        <f t="shared" si="23"/>
        <v>0</v>
      </c>
      <c r="O297" s="14">
        <f t="shared" si="24"/>
        <v>0</v>
      </c>
      <c r="P297" s="14">
        <f t="shared" si="25"/>
        <v>0</v>
      </c>
      <c r="Q297" s="14">
        <f t="shared" si="25"/>
        <v>0</v>
      </c>
    </row>
    <row r="298" spans="1:17">
      <c r="A298" s="53" t="str">
        <f>'Invulblad basisdienstregeling'!A298</f>
        <v>&lt;invullen&gt;</v>
      </c>
      <c r="B298" s="53">
        <f>'Invulblad basisdienstregeling'!B298</f>
        <v>0</v>
      </c>
      <c r="C298" s="53">
        <f>'Invulblad basisdienstregeling'!C298</f>
        <v>0</v>
      </c>
      <c r="D298" s="16"/>
      <c r="E298" s="17"/>
      <c r="F298" s="17"/>
      <c r="G298" s="17"/>
      <c r="H298" s="17"/>
      <c r="I298" s="17"/>
      <c r="J298" s="17"/>
      <c r="K298" s="24" t="s">
        <v>70</v>
      </c>
      <c r="L298" s="14">
        <f t="shared" si="21"/>
        <v>0</v>
      </c>
      <c r="M298" s="14">
        <f t="shared" si="22"/>
        <v>0</v>
      </c>
      <c r="N298" s="14">
        <f t="shared" si="23"/>
        <v>0</v>
      </c>
      <c r="O298" s="14">
        <f t="shared" si="24"/>
        <v>0</v>
      </c>
      <c r="P298" s="14">
        <f t="shared" si="25"/>
        <v>0</v>
      </c>
      <c r="Q298" s="14">
        <f t="shared" si="25"/>
        <v>0</v>
      </c>
    </row>
    <row r="299" spans="1:17">
      <c r="A299" s="53" t="str">
        <f>'Invulblad basisdienstregeling'!A299</f>
        <v>&lt;invullen&gt;</v>
      </c>
      <c r="B299" s="53">
        <f>'Invulblad basisdienstregeling'!B299</f>
        <v>0</v>
      </c>
      <c r="C299" s="53">
        <f>'Invulblad basisdienstregeling'!C299</f>
        <v>0</v>
      </c>
      <c r="D299" s="16"/>
      <c r="E299" s="17"/>
      <c r="F299" s="17"/>
      <c r="G299" s="17"/>
      <c r="H299" s="17"/>
      <c r="I299" s="17"/>
      <c r="J299" s="17"/>
      <c r="K299" s="25" t="s">
        <v>64</v>
      </c>
      <c r="L299" s="14">
        <f t="shared" si="21"/>
        <v>0</v>
      </c>
      <c r="M299" s="14">
        <f t="shared" si="22"/>
        <v>0</v>
      </c>
      <c r="N299" s="14">
        <f t="shared" si="23"/>
        <v>0</v>
      </c>
      <c r="O299" s="14">
        <f t="shared" si="24"/>
        <v>0</v>
      </c>
      <c r="P299" s="14">
        <f t="shared" si="25"/>
        <v>0</v>
      </c>
      <c r="Q299" s="14">
        <f t="shared" si="25"/>
        <v>0</v>
      </c>
    </row>
    <row r="300" spans="1:17">
      <c r="A300" s="53" t="str">
        <f>'Invulblad basisdienstregeling'!A300</f>
        <v>&lt;invullen&gt;</v>
      </c>
      <c r="B300" s="53">
        <f>'Invulblad basisdienstregeling'!B300</f>
        <v>0</v>
      </c>
      <c r="C300" s="53">
        <f>'Invulblad basisdienstregeling'!C300</f>
        <v>0</v>
      </c>
      <c r="D300" s="16"/>
      <c r="E300" s="17"/>
      <c r="F300" s="17"/>
      <c r="G300" s="17"/>
      <c r="H300" s="17"/>
      <c r="I300" s="17"/>
      <c r="J300" s="17"/>
      <c r="K300" s="25" t="s">
        <v>65</v>
      </c>
      <c r="L300" s="14">
        <f t="shared" si="21"/>
        <v>0</v>
      </c>
      <c r="M300" s="14">
        <f t="shared" si="22"/>
        <v>0</v>
      </c>
      <c r="N300" s="14">
        <f t="shared" si="23"/>
        <v>0</v>
      </c>
      <c r="O300" s="14">
        <f t="shared" si="24"/>
        <v>0</v>
      </c>
      <c r="P300" s="14">
        <f t="shared" si="25"/>
        <v>0</v>
      </c>
      <c r="Q300" s="14">
        <f t="shared" si="25"/>
        <v>0</v>
      </c>
    </row>
    <row r="301" spans="1:17">
      <c r="A301" s="53" t="str">
        <f>'Invulblad basisdienstregeling'!A301</f>
        <v>&lt;invullen&gt;</v>
      </c>
      <c r="B301" s="53">
        <f>'Invulblad basisdienstregeling'!B301</f>
        <v>0</v>
      </c>
      <c r="C301" s="53">
        <f>'Invulblad basisdienstregeling'!C301</f>
        <v>0</v>
      </c>
      <c r="D301" s="16"/>
      <c r="E301" s="17"/>
      <c r="F301" s="17"/>
      <c r="G301" s="17"/>
      <c r="H301" s="17"/>
      <c r="I301" s="17"/>
      <c r="J301" s="17"/>
      <c r="K301" s="25" t="s">
        <v>66</v>
      </c>
      <c r="L301" s="14">
        <f t="shared" si="21"/>
        <v>0</v>
      </c>
      <c r="M301" s="14">
        <f t="shared" si="22"/>
        <v>0</v>
      </c>
      <c r="N301" s="14">
        <f t="shared" si="23"/>
        <v>0</v>
      </c>
      <c r="O301" s="14">
        <f t="shared" si="24"/>
        <v>0</v>
      </c>
      <c r="P301" s="14">
        <f t="shared" si="25"/>
        <v>0</v>
      </c>
      <c r="Q301" s="14">
        <f t="shared" si="25"/>
        <v>0</v>
      </c>
    </row>
    <row r="302" spans="1:17">
      <c r="A302" s="53" t="str">
        <f>'Invulblad basisdienstregeling'!A302</f>
        <v>&lt;invullen&gt;</v>
      </c>
      <c r="B302" s="53">
        <f>'Invulblad basisdienstregeling'!B302</f>
        <v>0</v>
      </c>
      <c r="C302" s="53">
        <f>'Invulblad basisdienstregeling'!C302</f>
        <v>0</v>
      </c>
      <c r="D302" s="16"/>
      <c r="E302" s="17"/>
      <c r="F302" s="17"/>
      <c r="G302" s="17"/>
      <c r="H302" s="17"/>
      <c r="I302" s="17"/>
      <c r="J302" s="17"/>
      <c r="K302" s="25" t="s">
        <v>67</v>
      </c>
      <c r="L302" s="14">
        <f t="shared" si="21"/>
        <v>0</v>
      </c>
      <c r="M302" s="14">
        <f t="shared" si="22"/>
        <v>0</v>
      </c>
      <c r="N302" s="14">
        <f t="shared" si="23"/>
        <v>0</v>
      </c>
      <c r="O302" s="14">
        <f t="shared" si="24"/>
        <v>0</v>
      </c>
      <c r="P302" s="14">
        <f t="shared" si="25"/>
        <v>0</v>
      </c>
      <c r="Q302" s="14">
        <f t="shared" si="25"/>
        <v>0</v>
      </c>
    </row>
    <row r="303" spans="1:17">
      <c r="A303" s="53" t="str">
        <f>'Invulblad basisdienstregeling'!A303</f>
        <v>&lt;invullen&gt;</v>
      </c>
      <c r="B303" s="53">
        <f>'Invulblad basisdienstregeling'!B303</f>
        <v>0</v>
      </c>
      <c r="C303" s="53">
        <f>'Invulblad basisdienstregeling'!C303</f>
        <v>0</v>
      </c>
      <c r="D303" s="16"/>
      <c r="E303" s="17"/>
      <c r="F303" s="17"/>
      <c r="G303" s="17"/>
      <c r="H303" s="17"/>
      <c r="I303" s="17"/>
      <c r="J303" s="17"/>
      <c r="K303" s="25" t="s">
        <v>68</v>
      </c>
      <c r="L303" s="14">
        <f t="shared" si="21"/>
        <v>0</v>
      </c>
      <c r="M303" s="14">
        <f t="shared" si="22"/>
        <v>0</v>
      </c>
      <c r="N303" s="14">
        <f t="shared" si="23"/>
        <v>0</v>
      </c>
      <c r="O303" s="14">
        <f t="shared" si="24"/>
        <v>0</v>
      </c>
      <c r="P303" s="14">
        <f t="shared" si="25"/>
        <v>0</v>
      </c>
      <c r="Q303" s="14">
        <f t="shared" si="25"/>
        <v>0</v>
      </c>
    </row>
    <row r="304" spans="1:17">
      <c r="A304" s="53" t="str">
        <f>'Invulblad basisdienstregeling'!A304</f>
        <v>&lt;invullen&gt;</v>
      </c>
      <c r="B304" s="53">
        <f>'Invulblad basisdienstregeling'!B304</f>
        <v>0</v>
      </c>
      <c r="C304" s="53">
        <f>'Invulblad basisdienstregeling'!C304</f>
        <v>0</v>
      </c>
      <c r="D304" s="16"/>
      <c r="E304" s="17"/>
      <c r="F304" s="17"/>
      <c r="G304" s="17"/>
      <c r="H304" s="17"/>
      <c r="I304" s="17"/>
      <c r="J304" s="17"/>
      <c r="K304" s="25" t="s">
        <v>69</v>
      </c>
      <c r="L304" s="14">
        <f t="shared" si="21"/>
        <v>0</v>
      </c>
      <c r="M304" s="14">
        <f t="shared" si="22"/>
        <v>0</v>
      </c>
      <c r="N304" s="14">
        <f t="shared" si="23"/>
        <v>0</v>
      </c>
      <c r="O304" s="14">
        <f t="shared" si="24"/>
        <v>0</v>
      </c>
      <c r="P304" s="14">
        <f t="shared" si="25"/>
        <v>0</v>
      </c>
      <c r="Q304" s="14">
        <f t="shared" si="25"/>
        <v>0</v>
      </c>
    </row>
    <row r="305" spans="1:17">
      <c r="A305" s="53" t="str">
        <f>'Invulblad basisdienstregeling'!A305</f>
        <v>&lt;invullen&gt;</v>
      </c>
      <c r="B305" s="53">
        <f>'Invulblad basisdienstregeling'!B305</f>
        <v>0</v>
      </c>
      <c r="C305" s="53">
        <f>'Invulblad basisdienstregeling'!C305</f>
        <v>0</v>
      </c>
      <c r="D305" s="16"/>
      <c r="E305" s="17"/>
      <c r="F305" s="17"/>
      <c r="G305" s="17"/>
      <c r="H305" s="17"/>
      <c r="I305" s="17"/>
      <c r="J305" s="17"/>
      <c r="K305" s="25" t="s">
        <v>70</v>
      </c>
      <c r="L305" s="14">
        <f t="shared" si="21"/>
        <v>0</v>
      </c>
      <c r="M305" s="14">
        <f t="shared" si="22"/>
        <v>0</v>
      </c>
      <c r="N305" s="14">
        <f t="shared" si="23"/>
        <v>0</v>
      </c>
      <c r="O305" s="14">
        <f t="shared" si="24"/>
        <v>0</v>
      </c>
      <c r="P305" s="14">
        <f t="shared" si="25"/>
        <v>0</v>
      </c>
      <c r="Q305" s="14">
        <f t="shared" si="25"/>
        <v>0</v>
      </c>
    </row>
    <row r="306" spans="1:17">
      <c r="A306" s="53" t="str">
        <f>'Invulblad basisdienstregeling'!A306</f>
        <v>&lt;invullen&gt;</v>
      </c>
      <c r="B306" s="53">
        <f>'Invulblad basisdienstregeling'!B306</f>
        <v>0</v>
      </c>
      <c r="C306" s="53">
        <f>'Invulblad basisdienstregeling'!C306</f>
        <v>0</v>
      </c>
      <c r="D306" s="16"/>
      <c r="E306" s="17"/>
      <c r="F306" s="17"/>
      <c r="G306" s="17"/>
      <c r="H306" s="17"/>
      <c r="I306" s="17"/>
      <c r="J306" s="17"/>
      <c r="K306" s="26" t="s">
        <v>64</v>
      </c>
      <c r="L306" s="14">
        <f t="shared" si="21"/>
        <v>0</v>
      </c>
      <c r="M306" s="14">
        <f t="shared" si="22"/>
        <v>0</v>
      </c>
      <c r="N306" s="14">
        <f t="shared" si="23"/>
        <v>0</v>
      </c>
      <c r="O306" s="14">
        <f t="shared" si="24"/>
        <v>0</v>
      </c>
      <c r="P306" s="14">
        <f t="shared" si="25"/>
        <v>0</v>
      </c>
      <c r="Q306" s="14">
        <f t="shared" si="25"/>
        <v>0</v>
      </c>
    </row>
    <row r="307" spans="1:17">
      <c r="A307" s="53" t="str">
        <f>'Invulblad basisdienstregeling'!A307</f>
        <v>&lt;invullen&gt;</v>
      </c>
      <c r="B307" s="53">
        <f>'Invulblad basisdienstregeling'!B307</f>
        <v>0</v>
      </c>
      <c r="C307" s="53">
        <f>'Invulblad basisdienstregeling'!C307</f>
        <v>0</v>
      </c>
      <c r="D307" s="16"/>
      <c r="E307" s="17"/>
      <c r="F307" s="17"/>
      <c r="G307" s="17"/>
      <c r="H307" s="17"/>
      <c r="I307" s="17"/>
      <c r="J307" s="17"/>
      <c r="K307" s="26" t="s">
        <v>65</v>
      </c>
      <c r="L307" s="14">
        <f t="shared" si="21"/>
        <v>0</v>
      </c>
      <c r="M307" s="14">
        <f t="shared" si="22"/>
        <v>0</v>
      </c>
      <c r="N307" s="14">
        <f t="shared" si="23"/>
        <v>0</v>
      </c>
      <c r="O307" s="14">
        <f t="shared" si="24"/>
        <v>0</v>
      </c>
      <c r="P307" s="14">
        <f t="shared" si="25"/>
        <v>0</v>
      </c>
      <c r="Q307" s="14">
        <f t="shared" si="25"/>
        <v>0</v>
      </c>
    </row>
    <row r="308" spans="1:17">
      <c r="A308" s="53" t="str">
        <f>'Invulblad basisdienstregeling'!A308</f>
        <v>&lt;invullen&gt;</v>
      </c>
      <c r="B308" s="53">
        <f>'Invulblad basisdienstregeling'!B308</f>
        <v>0</v>
      </c>
      <c r="C308" s="53">
        <f>'Invulblad basisdienstregeling'!C308</f>
        <v>0</v>
      </c>
      <c r="D308" s="16"/>
      <c r="E308" s="17"/>
      <c r="F308" s="17"/>
      <c r="G308" s="17"/>
      <c r="H308" s="17"/>
      <c r="I308" s="17"/>
      <c r="J308" s="17"/>
      <c r="K308" s="26" t="s">
        <v>66</v>
      </c>
      <c r="L308" s="14">
        <f t="shared" si="21"/>
        <v>0</v>
      </c>
      <c r="M308" s="14">
        <f t="shared" si="22"/>
        <v>0</v>
      </c>
      <c r="N308" s="14">
        <f t="shared" si="23"/>
        <v>0</v>
      </c>
      <c r="O308" s="14">
        <f t="shared" si="24"/>
        <v>0</v>
      </c>
      <c r="P308" s="14">
        <f t="shared" si="25"/>
        <v>0</v>
      </c>
      <c r="Q308" s="14">
        <f t="shared" si="25"/>
        <v>0</v>
      </c>
    </row>
    <row r="309" spans="1:17">
      <c r="A309" s="53" t="str">
        <f>'Invulblad basisdienstregeling'!A309</f>
        <v>&lt;invullen&gt;</v>
      </c>
      <c r="B309" s="53">
        <f>'Invulblad basisdienstregeling'!B309</f>
        <v>0</v>
      </c>
      <c r="C309" s="53">
        <f>'Invulblad basisdienstregeling'!C309</f>
        <v>0</v>
      </c>
      <c r="D309" s="16"/>
      <c r="E309" s="17"/>
      <c r="F309" s="17"/>
      <c r="G309" s="17"/>
      <c r="H309" s="17"/>
      <c r="I309" s="17"/>
      <c r="J309" s="17"/>
      <c r="K309" s="26" t="s">
        <v>67</v>
      </c>
      <c r="L309" s="14">
        <f t="shared" si="21"/>
        <v>0</v>
      </c>
      <c r="M309" s="14">
        <f t="shared" si="22"/>
        <v>0</v>
      </c>
      <c r="N309" s="14">
        <f t="shared" si="23"/>
        <v>0</v>
      </c>
      <c r="O309" s="14">
        <f t="shared" si="24"/>
        <v>0</v>
      </c>
      <c r="P309" s="14">
        <f t="shared" si="25"/>
        <v>0</v>
      </c>
      <c r="Q309" s="14">
        <f t="shared" si="25"/>
        <v>0</v>
      </c>
    </row>
    <row r="310" spans="1:17">
      <c r="A310" s="53" t="str">
        <f>'Invulblad basisdienstregeling'!A310</f>
        <v>&lt;invullen&gt;</v>
      </c>
      <c r="B310" s="53">
        <f>'Invulblad basisdienstregeling'!B310</f>
        <v>0</v>
      </c>
      <c r="C310" s="53">
        <f>'Invulblad basisdienstregeling'!C310</f>
        <v>0</v>
      </c>
      <c r="D310" s="16"/>
      <c r="E310" s="17"/>
      <c r="F310" s="17"/>
      <c r="G310" s="17"/>
      <c r="H310" s="17"/>
      <c r="I310" s="17"/>
      <c r="J310" s="17"/>
      <c r="K310" s="26" t="s">
        <v>68</v>
      </c>
      <c r="L310" s="14">
        <f t="shared" si="21"/>
        <v>0</v>
      </c>
      <c r="M310" s="14">
        <f t="shared" si="22"/>
        <v>0</v>
      </c>
      <c r="N310" s="14">
        <f t="shared" si="23"/>
        <v>0</v>
      </c>
      <c r="O310" s="14">
        <f t="shared" si="24"/>
        <v>0</v>
      </c>
      <c r="P310" s="14">
        <f t="shared" si="25"/>
        <v>0</v>
      </c>
      <c r="Q310" s="14">
        <f t="shared" si="25"/>
        <v>0</v>
      </c>
    </row>
    <row r="311" spans="1:17">
      <c r="A311" s="53" t="str">
        <f>'Invulblad basisdienstregeling'!A311</f>
        <v>&lt;invullen&gt;</v>
      </c>
      <c r="B311" s="53">
        <f>'Invulblad basisdienstregeling'!B311</f>
        <v>0</v>
      </c>
      <c r="C311" s="53">
        <f>'Invulblad basisdienstregeling'!C311</f>
        <v>0</v>
      </c>
      <c r="D311" s="16"/>
      <c r="E311" s="17"/>
      <c r="F311" s="17"/>
      <c r="G311" s="17"/>
      <c r="H311" s="17"/>
      <c r="I311" s="17"/>
      <c r="J311" s="17"/>
      <c r="K311" s="26" t="s">
        <v>69</v>
      </c>
      <c r="L311" s="14">
        <f t="shared" si="21"/>
        <v>0</v>
      </c>
      <c r="M311" s="14">
        <f t="shared" si="22"/>
        <v>0</v>
      </c>
      <c r="N311" s="14">
        <f t="shared" si="23"/>
        <v>0</v>
      </c>
      <c r="O311" s="14">
        <f t="shared" si="24"/>
        <v>0</v>
      </c>
      <c r="P311" s="14">
        <f t="shared" si="25"/>
        <v>0</v>
      </c>
      <c r="Q311" s="14">
        <f t="shared" si="25"/>
        <v>0</v>
      </c>
    </row>
    <row r="312" spans="1:17">
      <c r="A312" s="53" t="str">
        <f>'Invulblad basisdienstregeling'!A312</f>
        <v>&lt;invullen&gt;</v>
      </c>
      <c r="B312" s="53">
        <f>'Invulblad basisdienstregeling'!B312</f>
        <v>0</v>
      </c>
      <c r="C312" s="53">
        <f>'Invulblad basisdienstregeling'!C312</f>
        <v>0</v>
      </c>
      <c r="D312" s="16"/>
      <c r="E312" s="17"/>
      <c r="F312" s="17"/>
      <c r="G312" s="17"/>
      <c r="H312" s="17"/>
      <c r="I312" s="17"/>
      <c r="J312" s="17"/>
      <c r="K312" s="26" t="s">
        <v>70</v>
      </c>
      <c r="L312" s="14">
        <f t="shared" si="21"/>
        <v>0</v>
      </c>
      <c r="M312" s="14">
        <f t="shared" si="22"/>
        <v>0</v>
      </c>
      <c r="N312" s="14">
        <f t="shared" si="23"/>
        <v>0</v>
      </c>
      <c r="O312" s="14">
        <f t="shared" si="24"/>
        <v>0</v>
      </c>
      <c r="P312" s="14">
        <f t="shared" si="25"/>
        <v>0</v>
      </c>
      <c r="Q312" s="14">
        <f t="shared" si="25"/>
        <v>0</v>
      </c>
    </row>
    <row r="313" spans="1:17">
      <c r="A313" s="53" t="str">
        <f>'Invulblad basisdienstregeling'!A313</f>
        <v>&lt;invullen&gt;</v>
      </c>
      <c r="B313" s="53">
        <f>'Invulblad basisdienstregeling'!B313</f>
        <v>0</v>
      </c>
      <c r="C313" s="53">
        <f>'Invulblad basisdienstregeling'!C313</f>
        <v>0</v>
      </c>
      <c r="D313" s="16"/>
      <c r="E313" s="17"/>
      <c r="F313" s="17"/>
      <c r="G313" s="17"/>
      <c r="H313" s="17"/>
      <c r="I313" s="17"/>
      <c r="J313" s="17"/>
      <c r="K313" s="19" t="s">
        <v>64</v>
      </c>
      <c r="L313" s="14">
        <f t="shared" si="21"/>
        <v>0</v>
      </c>
      <c r="M313" s="14">
        <f t="shared" si="22"/>
        <v>0</v>
      </c>
      <c r="N313" s="14">
        <f t="shared" si="23"/>
        <v>0</v>
      </c>
      <c r="O313" s="14">
        <f t="shared" si="24"/>
        <v>0</v>
      </c>
      <c r="P313" s="14">
        <f t="shared" si="25"/>
        <v>0</v>
      </c>
      <c r="Q313" s="14">
        <f t="shared" si="25"/>
        <v>0</v>
      </c>
    </row>
    <row r="314" spans="1:17">
      <c r="A314" s="53" t="str">
        <f>'Invulblad basisdienstregeling'!A314</f>
        <v>&lt;invullen&gt;</v>
      </c>
      <c r="B314" s="53">
        <f>'Invulblad basisdienstregeling'!B314</f>
        <v>0</v>
      </c>
      <c r="C314" s="53">
        <f>'Invulblad basisdienstregeling'!C314</f>
        <v>0</v>
      </c>
      <c r="D314" s="16"/>
      <c r="E314" s="17"/>
      <c r="F314" s="17"/>
      <c r="G314" s="17"/>
      <c r="H314" s="17"/>
      <c r="I314" s="17"/>
      <c r="J314" s="17"/>
      <c r="K314" s="19" t="s">
        <v>65</v>
      </c>
      <c r="L314" s="14">
        <f t="shared" si="21"/>
        <v>0</v>
      </c>
      <c r="M314" s="14">
        <f t="shared" si="22"/>
        <v>0</v>
      </c>
      <c r="N314" s="14">
        <f t="shared" si="23"/>
        <v>0</v>
      </c>
      <c r="O314" s="14">
        <f t="shared" si="24"/>
        <v>0</v>
      </c>
      <c r="P314" s="14">
        <f t="shared" si="25"/>
        <v>0</v>
      </c>
      <c r="Q314" s="14">
        <f t="shared" si="25"/>
        <v>0</v>
      </c>
    </row>
    <row r="315" spans="1:17">
      <c r="A315" s="53" t="str">
        <f>'Invulblad basisdienstregeling'!A315</f>
        <v>&lt;invullen&gt;</v>
      </c>
      <c r="B315" s="53">
        <f>'Invulblad basisdienstregeling'!B315</f>
        <v>0</v>
      </c>
      <c r="C315" s="53">
        <f>'Invulblad basisdienstregeling'!C315</f>
        <v>0</v>
      </c>
      <c r="D315" s="16"/>
      <c r="E315" s="17"/>
      <c r="F315" s="17"/>
      <c r="G315" s="17"/>
      <c r="H315" s="17"/>
      <c r="I315" s="17"/>
      <c r="J315" s="17"/>
      <c r="K315" s="19" t="s">
        <v>66</v>
      </c>
      <c r="L315" s="14">
        <f t="shared" si="21"/>
        <v>0</v>
      </c>
      <c r="M315" s="14">
        <f t="shared" si="22"/>
        <v>0</v>
      </c>
      <c r="N315" s="14">
        <f t="shared" si="23"/>
        <v>0</v>
      </c>
      <c r="O315" s="14">
        <f t="shared" si="24"/>
        <v>0</v>
      </c>
      <c r="P315" s="14">
        <f t="shared" si="25"/>
        <v>0</v>
      </c>
      <c r="Q315" s="14">
        <f t="shared" si="25"/>
        <v>0</v>
      </c>
    </row>
    <row r="316" spans="1:17">
      <c r="A316" s="53" t="str">
        <f>'Invulblad basisdienstregeling'!A316</f>
        <v>&lt;invullen&gt;</v>
      </c>
      <c r="B316" s="53">
        <f>'Invulblad basisdienstregeling'!B316</f>
        <v>0</v>
      </c>
      <c r="C316" s="53">
        <f>'Invulblad basisdienstregeling'!C316</f>
        <v>0</v>
      </c>
      <c r="D316" s="16"/>
      <c r="E316" s="17"/>
      <c r="F316" s="17"/>
      <c r="G316" s="17"/>
      <c r="H316" s="17"/>
      <c r="I316" s="17"/>
      <c r="J316" s="17"/>
      <c r="K316" s="19" t="s">
        <v>67</v>
      </c>
      <c r="L316" s="14">
        <f t="shared" si="21"/>
        <v>0</v>
      </c>
      <c r="M316" s="14">
        <f t="shared" si="22"/>
        <v>0</v>
      </c>
      <c r="N316" s="14">
        <f t="shared" si="23"/>
        <v>0</v>
      </c>
      <c r="O316" s="14">
        <f t="shared" si="24"/>
        <v>0</v>
      </c>
      <c r="P316" s="14">
        <f t="shared" si="25"/>
        <v>0</v>
      </c>
      <c r="Q316" s="14">
        <f t="shared" si="25"/>
        <v>0</v>
      </c>
    </row>
    <row r="317" spans="1:17">
      <c r="A317" s="53" t="str">
        <f>'Invulblad basisdienstregeling'!A317</f>
        <v>&lt;invullen&gt;</v>
      </c>
      <c r="B317" s="53">
        <f>'Invulblad basisdienstregeling'!B317</f>
        <v>0</v>
      </c>
      <c r="C317" s="53">
        <f>'Invulblad basisdienstregeling'!C317</f>
        <v>0</v>
      </c>
      <c r="D317" s="16"/>
      <c r="E317" s="17"/>
      <c r="F317" s="17"/>
      <c r="G317" s="17"/>
      <c r="H317" s="17"/>
      <c r="I317" s="17"/>
      <c r="J317" s="17"/>
      <c r="K317" s="19" t="s">
        <v>68</v>
      </c>
      <c r="L317" s="14">
        <f t="shared" si="21"/>
        <v>0</v>
      </c>
      <c r="M317" s="14">
        <f t="shared" si="22"/>
        <v>0</v>
      </c>
      <c r="N317" s="14">
        <f t="shared" si="23"/>
        <v>0</v>
      </c>
      <c r="O317" s="14">
        <f t="shared" si="24"/>
        <v>0</v>
      </c>
      <c r="P317" s="14">
        <f t="shared" si="25"/>
        <v>0</v>
      </c>
      <c r="Q317" s="14">
        <f t="shared" si="25"/>
        <v>0</v>
      </c>
    </row>
    <row r="318" spans="1:17">
      <c r="A318" s="53" t="str">
        <f>'Invulblad basisdienstregeling'!A318</f>
        <v>&lt;invullen&gt;</v>
      </c>
      <c r="B318" s="53">
        <f>'Invulblad basisdienstregeling'!B318</f>
        <v>0</v>
      </c>
      <c r="C318" s="53">
        <f>'Invulblad basisdienstregeling'!C318</f>
        <v>0</v>
      </c>
      <c r="D318" s="16"/>
      <c r="E318" s="17"/>
      <c r="F318" s="17"/>
      <c r="G318" s="17"/>
      <c r="H318" s="17"/>
      <c r="I318" s="17"/>
      <c r="J318" s="17"/>
      <c r="K318" s="19" t="s">
        <v>69</v>
      </c>
      <c r="L318" s="14">
        <f t="shared" si="21"/>
        <v>0</v>
      </c>
      <c r="M318" s="14">
        <f t="shared" si="22"/>
        <v>0</v>
      </c>
      <c r="N318" s="14">
        <f t="shared" si="23"/>
        <v>0</v>
      </c>
      <c r="O318" s="14">
        <f t="shared" si="24"/>
        <v>0</v>
      </c>
      <c r="P318" s="14">
        <f t="shared" si="25"/>
        <v>0</v>
      </c>
      <c r="Q318" s="14">
        <f t="shared" si="25"/>
        <v>0</v>
      </c>
    </row>
    <row r="319" spans="1:17">
      <c r="A319" s="53" t="str">
        <f>'Invulblad basisdienstregeling'!A319</f>
        <v>&lt;invullen&gt;</v>
      </c>
      <c r="B319" s="53">
        <f>'Invulblad basisdienstregeling'!B319</f>
        <v>0</v>
      </c>
      <c r="C319" s="53">
        <f>'Invulblad basisdienstregeling'!C319</f>
        <v>0</v>
      </c>
      <c r="D319" s="16"/>
      <c r="E319" s="17"/>
      <c r="F319" s="17"/>
      <c r="G319" s="17"/>
      <c r="H319" s="17"/>
      <c r="I319" s="17"/>
      <c r="J319" s="17"/>
      <c r="K319" s="19" t="s">
        <v>70</v>
      </c>
      <c r="L319" s="14">
        <f t="shared" si="21"/>
        <v>0</v>
      </c>
      <c r="M319" s="14">
        <f t="shared" si="22"/>
        <v>0</v>
      </c>
      <c r="N319" s="14">
        <f t="shared" si="23"/>
        <v>0</v>
      </c>
      <c r="O319" s="14">
        <f t="shared" si="24"/>
        <v>0</v>
      </c>
      <c r="P319" s="14">
        <f t="shared" si="25"/>
        <v>0</v>
      </c>
      <c r="Q319" s="14">
        <f t="shared" si="25"/>
        <v>0</v>
      </c>
    </row>
    <row r="320" spans="1:17">
      <c r="A320" s="53" t="str">
        <f>'Invulblad basisdienstregeling'!A320</f>
        <v>&lt;invullen&gt;</v>
      </c>
      <c r="B320" s="53">
        <f>'Invulblad basisdienstregeling'!B320</f>
        <v>0</v>
      </c>
      <c r="C320" s="53">
        <f>'Invulblad basisdienstregeling'!C320</f>
        <v>0</v>
      </c>
      <c r="D320" s="16"/>
      <c r="E320" s="17"/>
      <c r="F320" s="17"/>
      <c r="G320" s="17"/>
      <c r="H320" s="17"/>
      <c r="I320" s="17"/>
      <c r="J320" s="17"/>
      <c r="K320" s="21" t="s">
        <v>64</v>
      </c>
      <c r="L320" s="14">
        <f t="shared" si="21"/>
        <v>0</v>
      </c>
      <c r="M320" s="14">
        <f t="shared" si="22"/>
        <v>0</v>
      </c>
      <c r="N320" s="14">
        <f t="shared" si="23"/>
        <v>0</v>
      </c>
      <c r="O320" s="14">
        <f t="shared" si="24"/>
        <v>0</v>
      </c>
      <c r="P320" s="14">
        <f t="shared" si="25"/>
        <v>0</v>
      </c>
      <c r="Q320" s="14">
        <f t="shared" si="25"/>
        <v>0</v>
      </c>
    </row>
    <row r="321" spans="1:17">
      <c r="A321" s="53" t="str">
        <f>'Invulblad basisdienstregeling'!A321</f>
        <v>&lt;invullen&gt;</v>
      </c>
      <c r="B321" s="53">
        <f>'Invulblad basisdienstregeling'!B321</f>
        <v>0</v>
      </c>
      <c r="C321" s="53">
        <f>'Invulblad basisdienstregeling'!C321</f>
        <v>0</v>
      </c>
      <c r="D321" s="16"/>
      <c r="E321" s="17"/>
      <c r="F321" s="17"/>
      <c r="G321" s="17"/>
      <c r="H321" s="17"/>
      <c r="I321" s="17"/>
      <c r="J321" s="17"/>
      <c r="K321" s="21" t="s">
        <v>65</v>
      </c>
      <c r="L321" s="14">
        <f t="shared" si="21"/>
        <v>0</v>
      </c>
      <c r="M321" s="14">
        <f t="shared" si="22"/>
        <v>0</v>
      </c>
      <c r="N321" s="14">
        <f t="shared" si="23"/>
        <v>0</v>
      </c>
      <c r="O321" s="14">
        <f t="shared" si="24"/>
        <v>0</v>
      </c>
      <c r="P321" s="14">
        <f t="shared" si="25"/>
        <v>0</v>
      </c>
      <c r="Q321" s="14">
        <f t="shared" si="25"/>
        <v>0</v>
      </c>
    </row>
    <row r="322" spans="1:17">
      <c r="A322" s="53" t="str">
        <f>'Invulblad basisdienstregeling'!A322</f>
        <v>&lt;invullen&gt;</v>
      </c>
      <c r="B322" s="53">
        <f>'Invulblad basisdienstregeling'!B322</f>
        <v>0</v>
      </c>
      <c r="C322" s="53">
        <f>'Invulblad basisdienstregeling'!C322</f>
        <v>0</v>
      </c>
      <c r="D322" s="16"/>
      <c r="E322" s="17"/>
      <c r="F322" s="17"/>
      <c r="G322" s="17"/>
      <c r="H322" s="17"/>
      <c r="I322" s="17"/>
      <c r="J322" s="17"/>
      <c r="K322" s="21" t="s">
        <v>66</v>
      </c>
      <c r="L322" s="14">
        <f t="shared" si="21"/>
        <v>0</v>
      </c>
      <c r="M322" s="14">
        <f t="shared" si="22"/>
        <v>0</v>
      </c>
      <c r="N322" s="14">
        <f t="shared" si="23"/>
        <v>0</v>
      </c>
      <c r="O322" s="14">
        <f t="shared" si="24"/>
        <v>0</v>
      </c>
      <c r="P322" s="14">
        <f t="shared" si="25"/>
        <v>0</v>
      </c>
      <c r="Q322" s="14">
        <f t="shared" si="25"/>
        <v>0</v>
      </c>
    </row>
    <row r="323" spans="1:17">
      <c r="A323" s="53" t="str">
        <f>'Invulblad basisdienstregeling'!A323</f>
        <v>&lt;invullen&gt;</v>
      </c>
      <c r="B323" s="53">
        <f>'Invulblad basisdienstregeling'!B323</f>
        <v>0</v>
      </c>
      <c r="C323" s="53">
        <f>'Invulblad basisdienstregeling'!C323</f>
        <v>0</v>
      </c>
      <c r="D323" s="16"/>
      <c r="E323" s="17"/>
      <c r="F323" s="17"/>
      <c r="G323" s="17"/>
      <c r="H323" s="17"/>
      <c r="I323" s="17"/>
      <c r="J323" s="17"/>
      <c r="K323" s="21" t="s">
        <v>67</v>
      </c>
      <c r="L323" s="14">
        <f t="shared" si="21"/>
        <v>0</v>
      </c>
      <c r="M323" s="14">
        <f t="shared" si="22"/>
        <v>0</v>
      </c>
      <c r="N323" s="14">
        <f t="shared" si="23"/>
        <v>0</v>
      </c>
      <c r="O323" s="14">
        <f t="shared" si="24"/>
        <v>0</v>
      </c>
      <c r="P323" s="14">
        <f t="shared" si="25"/>
        <v>0</v>
      </c>
      <c r="Q323" s="14">
        <f t="shared" si="25"/>
        <v>0</v>
      </c>
    </row>
    <row r="324" spans="1:17">
      <c r="A324" s="53" t="str">
        <f>'Invulblad basisdienstregeling'!A324</f>
        <v>&lt;invullen&gt;</v>
      </c>
      <c r="B324" s="53">
        <f>'Invulblad basisdienstregeling'!B324</f>
        <v>0</v>
      </c>
      <c r="C324" s="53">
        <f>'Invulblad basisdienstregeling'!C324</f>
        <v>0</v>
      </c>
      <c r="D324" s="16"/>
      <c r="E324" s="17"/>
      <c r="F324" s="17"/>
      <c r="G324" s="17"/>
      <c r="H324" s="17"/>
      <c r="I324" s="17"/>
      <c r="J324" s="17"/>
      <c r="K324" s="21" t="s">
        <v>68</v>
      </c>
      <c r="L324" s="14">
        <f t="shared" si="21"/>
        <v>0</v>
      </c>
      <c r="M324" s="14">
        <f t="shared" si="22"/>
        <v>0</v>
      </c>
      <c r="N324" s="14">
        <f t="shared" si="23"/>
        <v>0</v>
      </c>
      <c r="O324" s="14">
        <f t="shared" si="24"/>
        <v>0</v>
      </c>
      <c r="P324" s="14">
        <f t="shared" si="25"/>
        <v>0</v>
      </c>
      <c r="Q324" s="14">
        <f t="shared" si="25"/>
        <v>0</v>
      </c>
    </row>
    <row r="325" spans="1:17">
      <c r="A325" s="53" t="str">
        <f>'Invulblad basisdienstregeling'!A325</f>
        <v>&lt;invullen&gt;</v>
      </c>
      <c r="B325" s="53">
        <f>'Invulblad basisdienstregeling'!B325</f>
        <v>0</v>
      </c>
      <c r="C325" s="53">
        <f>'Invulblad basisdienstregeling'!C325</f>
        <v>0</v>
      </c>
      <c r="D325" s="16"/>
      <c r="E325" s="17"/>
      <c r="F325" s="17"/>
      <c r="G325" s="17"/>
      <c r="H325" s="17"/>
      <c r="I325" s="17"/>
      <c r="J325" s="17"/>
      <c r="K325" s="21" t="s">
        <v>69</v>
      </c>
      <c r="L325" s="14">
        <f t="shared" si="21"/>
        <v>0</v>
      </c>
      <c r="M325" s="14">
        <f t="shared" si="22"/>
        <v>0</v>
      </c>
      <c r="N325" s="14">
        <f t="shared" si="23"/>
        <v>0</v>
      </c>
      <c r="O325" s="14">
        <f t="shared" si="24"/>
        <v>0</v>
      </c>
      <c r="P325" s="14">
        <f t="shared" si="25"/>
        <v>0</v>
      </c>
      <c r="Q325" s="14">
        <f t="shared" si="25"/>
        <v>0</v>
      </c>
    </row>
    <row r="326" spans="1:17">
      <c r="A326" s="53" t="str">
        <f>'Invulblad basisdienstregeling'!A326</f>
        <v>&lt;invullen&gt;</v>
      </c>
      <c r="B326" s="53">
        <f>'Invulblad basisdienstregeling'!B326</f>
        <v>0</v>
      </c>
      <c r="C326" s="53">
        <f>'Invulblad basisdienstregeling'!C326</f>
        <v>0</v>
      </c>
      <c r="D326" s="16"/>
      <c r="E326" s="17"/>
      <c r="F326" s="17"/>
      <c r="G326" s="17"/>
      <c r="H326" s="17"/>
      <c r="I326" s="17"/>
      <c r="J326" s="17"/>
      <c r="K326" s="21" t="s">
        <v>70</v>
      </c>
      <c r="L326" s="14">
        <f t="shared" si="21"/>
        <v>0</v>
      </c>
      <c r="M326" s="14">
        <f t="shared" si="22"/>
        <v>0</v>
      </c>
      <c r="N326" s="14">
        <f t="shared" si="23"/>
        <v>0</v>
      </c>
      <c r="O326" s="14">
        <f t="shared" si="24"/>
        <v>0</v>
      </c>
      <c r="P326" s="14">
        <f t="shared" si="25"/>
        <v>0</v>
      </c>
      <c r="Q326" s="14">
        <f t="shared" si="25"/>
        <v>0</v>
      </c>
    </row>
    <row r="327" spans="1:17">
      <c r="A327" s="53" t="str">
        <f>'Invulblad basisdienstregeling'!A327</f>
        <v>&lt;invullen&gt;</v>
      </c>
      <c r="B327" s="53">
        <f>'Invulblad basisdienstregeling'!B327</f>
        <v>0</v>
      </c>
      <c r="C327" s="53">
        <f>'Invulblad basisdienstregeling'!C327</f>
        <v>0</v>
      </c>
      <c r="D327" s="16"/>
      <c r="E327" s="17"/>
      <c r="F327" s="17"/>
      <c r="G327" s="17"/>
      <c r="H327" s="17"/>
      <c r="I327" s="17"/>
      <c r="J327" s="17"/>
      <c r="K327" s="23" t="s">
        <v>64</v>
      </c>
      <c r="L327" s="14">
        <f t="shared" si="21"/>
        <v>0</v>
      </c>
      <c r="M327" s="14">
        <f t="shared" si="22"/>
        <v>0</v>
      </c>
      <c r="N327" s="14">
        <f t="shared" si="23"/>
        <v>0</v>
      </c>
      <c r="O327" s="14">
        <f t="shared" si="24"/>
        <v>0</v>
      </c>
      <c r="P327" s="14">
        <f t="shared" si="25"/>
        <v>0</v>
      </c>
      <c r="Q327" s="14">
        <f t="shared" si="25"/>
        <v>0</v>
      </c>
    </row>
    <row r="328" spans="1:17">
      <c r="A328" s="53" t="str">
        <f>'Invulblad basisdienstregeling'!A328</f>
        <v>&lt;invullen&gt;</v>
      </c>
      <c r="B328" s="53">
        <f>'Invulblad basisdienstregeling'!B328</f>
        <v>0</v>
      </c>
      <c r="C328" s="53">
        <f>'Invulblad basisdienstregeling'!C328</f>
        <v>0</v>
      </c>
      <c r="D328" s="16"/>
      <c r="E328" s="17"/>
      <c r="F328" s="17"/>
      <c r="G328" s="17"/>
      <c r="H328" s="17"/>
      <c r="I328" s="17"/>
      <c r="J328" s="17"/>
      <c r="K328" s="23" t="s">
        <v>65</v>
      </c>
      <c r="L328" s="14">
        <f t="shared" si="21"/>
        <v>0</v>
      </c>
      <c r="M328" s="14">
        <f t="shared" si="22"/>
        <v>0</v>
      </c>
      <c r="N328" s="14">
        <f t="shared" si="23"/>
        <v>0</v>
      </c>
      <c r="O328" s="14">
        <f t="shared" si="24"/>
        <v>0</v>
      </c>
      <c r="P328" s="14">
        <f t="shared" si="25"/>
        <v>0</v>
      </c>
      <c r="Q328" s="14">
        <f t="shared" si="25"/>
        <v>0</v>
      </c>
    </row>
    <row r="329" spans="1:17">
      <c r="A329" s="53" t="str">
        <f>'Invulblad basisdienstregeling'!A329</f>
        <v>&lt;invullen&gt;</v>
      </c>
      <c r="B329" s="53">
        <f>'Invulblad basisdienstregeling'!B329</f>
        <v>0</v>
      </c>
      <c r="C329" s="53">
        <f>'Invulblad basisdienstregeling'!C329</f>
        <v>0</v>
      </c>
      <c r="D329" s="16"/>
      <c r="E329" s="17"/>
      <c r="F329" s="17"/>
      <c r="G329" s="17"/>
      <c r="H329" s="17"/>
      <c r="I329" s="17"/>
      <c r="J329" s="17"/>
      <c r="K329" s="23" t="s">
        <v>66</v>
      </c>
      <c r="L329" s="14">
        <f t="shared" si="21"/>
        <v>0</v>
      </c>
      <c r="M329" s="14">
        <f t="shared" si="22"/>
        <v>0</v>
      </c>
      <c r="N329" s="14">
        <f t="shared" si="23"/>
        <v>0</v>
      </c>
      <c r="O329" s="14">
        <f t="shared" si="24"/>
        <v>0</v>
      </c>
      <c r="P329" s="14">
        <f t="shared" si="25"/>
        <v>0</v>
      </c>
      <c r="Q329" s="14">
        <f t="shared" si="25"/>
        <v>0</v>
      </c>
    </row>
    <row r="330" spans="1:17">
      <c r="A330" s="53" t="str">
        <f>'Invulblad basisdienstregeling'!A330</f>
        <v>&lt;invullen&gt;</v>
      </c>
      <c r="B330" s="53">
        <f>'Invulblad basisdienstregeling'!B330</f>
        <v>0</v>
      </c>
      <c r="C330" s="53">
        <f>'Invulblad basisdienstregeling'!C330</f>
        <v>0</v>
      </c>
      <c r="D330" s="16"/>
      <c r="E330" s="17"/>
      <c r="F330" s="17"/>
      <c r="G330" s="17"/>
      <c r="H330" s="17"/>
      <c r="I330" s="17"/>
      <c r="J330" s="17"/>
      <c r="K330" s="23" t="s">
        <v>67</v>
      </c>
      <c r="L330" s="14">
        <f t="shared" si="21"/>
        <v>0</v>
      </c>
      <c r="M330" s="14">
        <f t="shared" si="22"/>
        <v>0</v>
      </c>
      <c r="N330" s="14">
        <f t="shared" si="23"/>
        <v>0</v>
      </c>
      <c r="O330" s="14">
        <f t="shared" si="24"/>
        <v>0</v>
      </c>
      <c r="P330" s="14">
        <f t="shared" si="25"/>
        <v>0</v>
      </c>
      <c r="Q330" s="14">
        <f t="shared" si="25"/>
        <v>0</v>
      </c>
    </row>
    <row r="331" spans="1:17">
      <c r="A331" s="53" t="str">
        <f>'Invulblad basisdienstregeling'!A331</f>
        <v>&lt;invullen&gt;</v>
      </c>
      <c r="B331" s="53">
        <f>'Invulblad basisdienstregeling'!B331</f>
        <v>0</v>
      </c>
      <c r="C331" s="53">
        <f>'Invulblad basisdienstregeling'!C331</f>
        <v>0</v>
      </c>
      <c r="D331" s="16"/>
      <c r="E331" s="17"/>
      <c r="F331" s="17"/>
      <c r="G331" s="17"/>
      <c r="H331" s="17"/>
      <c r="I331" s="17"/>
      <c r="J331" s="17"/>
      <c r="K331" s="23" t="s">
        <v>68</v>
      </c>
      <c r="L331" s="14">
        <f t="shared" si="21"/>
        <v>0</v>
      </c>
      <c r="M331" s="14">
        <f t="shared" si="22"/>
        <v>0</v>
      </c>
      <c r="N331" s="14">
        <f t="shared" si="23"/>
        <v>0</v>
      </c>
      <c r="O331" s="14">
        <f t="shared" si="24"/>
        <v>0</v>
      </c>
      <c r="P331" s="14">
        <f t="shared" si="25"/>
        <v>0</v>
      </c>
      <c r="Q331" s="14">
        <f t="shared" si="25"/>
        <v>0</v>
      </c>
    </row>
    <row r="332" spans="1:17">
      <c r="A332" s="53" t="str">
        <f>'Invulblad basisdienstregeling'!A332</f>
        <v>&lt;invullen&gt;</v>
      </c>
      <c r="B332" s="53">
        <f>'Invulblad basisdienstregeling'!B332</f>
        <v>0</v>
      </c>
      <c r="C332" s="53">
        <f>'Invulblad basisdienstregeling'!C332</f>
        <v>0</v>
      </c>
      <c r="D332" s="16"/>
      <c r="E332" s="17"/>
      <c r="F332" s="17"/>
      <c r="G332" s="17"/>
      <c r="H332" s="17"/>
      <c r="I332" s="17"/>
      <c r="J332" s="17"/>
      <c r="K332" s="23" t="s">
        <v>69</v>
      </c>
      <c r="L332" s="14">
        <f t="shared" ref="L332:L395" si="26">E332*$D332</f>
        <v>0</v>
      </c>
      <c r="M332" s="14">
        <f t="shared" ref="M332:M395" si="27">F332*$D332</f>
        <v>0</v>
      </c>
      <c r="N332" s="14">
        <f t="shared" ref="N332:N395" si="28">G332*$D332</f>
        <v>0</v>
      </c>
      <c r="O332" s="14">
        <f t="shared" ref="O332:O395" si="29">H332*$D332</f>
        <v>0</v>
      </c>
      <c r="P332" s="14">
        <f t="shared" si="25"/>
        <v>0</v>
      </c>
      <c r="Q332" s="14">
        <f t="shared" si="25"/>
        <v>0</v>
      </c>
    </row>
    <row r="333" spans="1:17">
      <c r="A333" s="53" t="str">
        <f>'Invulblad basisdienstregeling'!A333</f>
        <v>&lt;invullen&gt;</v>
      </c>
      <c r="B333" s="53">
        <f>'Invulblad basisdienstregeling'!B333</f>
        <v>0</v>
      </c>
      <c r="C333" s="53">
        <f>'Invulblad basisdienstregeling'!C333</f>
        <v>0</v>
      </c>
      <c r="D333" s="16"/>
      <c r="E333" s="17"/>
      <c r="F333" s="17"/>
      <c r="G333" s="17"/>
      <c r="H333" s="17"/>
      <c r="I333" s="17"/>
      <c r="J333" s="17"/>
      <c r="K333" s="23" t="s">
        <v>70</v>
      </c>
      <c r="L333" s="14">
        <f t="shared" si="26"/>
        <v>0</v>
      </c>
      <c r="M333" s="14">
        <f t="shared" si="27"/>
        <v>0</v>
      </c>
      <c r="N333" s="14">
        <f t="shared" si="28"/>
        <v>0</v>
      </c>
      <c r="O333" s="14">
        <f t="shared" si="29"/>
        <v>0</v>
      </c>
      <c r="P333" s="14">
        <f t="shared" si="25"/>
        <v>0</v>
      </c>
      <c r="Q333" s="14">
        <f t="shared" si="25"/>
        <v>0</v>
      </c>
    </row>
    <row r="334" spans="1:17">
      <c r="A334" s="53" t="str">
        <f>'Invulblad basisdienstregeling'!A334</f>
        <v>&lt;invullen&gt;</v>
      </c>
      <c r="B334" s="53">
        <f>'Invulblad basisdienstregeling'!B334</f>
        <v>0</v>
      </c>
      <c r="C334" s="53">
        <f>'Invulblad basisdienstregeling'!C334</f>
        <v>0</v>
      </c>
      <c r="D334" s="16"/>
      <c r="E334" s="17"/>
      <c r="F334" s="17"/>
      <c r="G334" s="17"/>
      <c r="H334" s="17"/>
      <c r="I334" s="17"/>
      <c r="J334" s="17"/>
      <c r="K334" s="24" t="s">
        <v>64</v>
      </c>
      <c r="L334" s="14">
        <f t="shared" si="26"/>
        <v>0</v>
      </c>
      <c r="M334" s="14">
        <f t="shared" si="27"/>
        <v>0</v>
      </c>
      <c r="N334" s="14">
        <f t="shared" si="28"/>
        <v>0</v>
      </c>
      <c r="O334" s="14">
        <f t="shared" si="29"/>
        <v>0</v>
      </c>
      <c r="P334" s="14">
        <f t="shared" si="25"/>
        <v>0</v>
      </c>
      <c r="Q334" s="14">
        <f t="shared" si="25"/>
        <v>0</v>
      </c>
    </row>
    <row r="335" spans="1:17">
      <c r="A335" s="53" t="str">
        <f>'Invulblad basisdienstregeling'!A335</f>
        <v>&lt;invullen&gt;</v>
      </c>
      <c r="B335" s="53">
        <f>'Invulblad basisdienstregeling'!B335</f>
        <v>0</v>
      </c>
      <c r="C335" s="53">
        <f>'Invulblad basisdienstregeling'!C335</f>
        <v>0</v>
      </c>
      <c r="D335" s="16"/>
      <c r="E335" s="17"/>
      <c r="F335" s="17"/>
      <c r="G335" s="17"/>
      <c r="H335" s="17"/>
      <c r="I335" s="17"/>
      <c r="J335" s="17"/>
      <c r="K335" s="24" t="s">
        <v>65</v>
      </c>
      <c r="L335" s="14">
        <f t="shared" si="26"/>
        <v>0</v>
      </c>
      <c r="M335" s="14">
        <f t="shared" si="27"/>
        <v>0</v>
      </c>
      <c r="N335" s="14">
        <f t="shared" si="28"/>
        <v>0</v>
      </c>
      <c r="O335" s="14">
        <f t="shared" si="29"/>
        <v>0</v>
      </c>
      <c r="P335" s="14">
        <f t="shared" si="25"/>
        <v>0</v>
      </c>
      <c r="Q335" s="14">
        <f t="shared" si="25"/>
        <v>0</v>
      </c>
    </row>
    <row r="336" spans="1:17">
      <c r="A336" s="53" t="str">
        <f>'Invulblad basisdienstregeling'!A336</f>
        <v>&lt;invullen&gt;</v>
      </c>
      <c r="B336" s="53">
        <f>'Invulblad basisdienstregeling'!B336</f>
        <v>0</v>
      </c>
      <c r="C336" s="53">
        <f>'Invulblad basisdienstregeling'!C336</f>
        <v>0</v>
      </c>
      <c r="D336" s="16"/>
      <c r="E336" s="17"/>
      <c r="F336" s="17"/>
      <c r="G336" s="17"/>
      <c r="H336" s="17"/>
      <c r="I336" s="17"/>
      <c r="J336" s="17"/>
      <c r="K336" s="24" t="s">
        <v>66</v>
      </c>
      <c r="L336" s="14">
        <f t="shared" si="26"/>
        <v>0</v>
      </c>
      <c r="M336" s="14">
        <f t="shared" si="27"/>
        <v>0</v>
      </c>
      <c r="N336" s="14">
        <f t="shared" si="28"/>
        <v>0</v>
      </c>
      <c r="O336" s="14">
        <f t="shared" si="29"/>
        <v>0</v>
      </c>
      <c r="P336" s="14">
        <f t="shared" si="25"/>
        <v>0</v>
      </c>
      <c r="Q336" s="14">
        <f t="shared" si="25"/>
        <v>0</v>
      </c>
    </row>
    <row r="337" spans="1:17">
      <c r="A337" s="53" t="str">
        <f>'Invulblad basisdienstregeling'!A337</f>
        <v>&lt;invullen&gt;</v>
      </c>
      <c r="B337" s="53">
        <f>'Invulblad basisdienstregeling'!B337</f>
        <v>0</v>
      </c>
      <c r="C337" s="53">
        <f>'Invulblad basisdienstregeling'!C337</f>
        <v>0</v>
      </c>
      <c r="D337" s="16"/>
      <c r="E337" s="17"/>
      <c r="F337" s="17"/>
      <c r="G337" s="17"/>
      <c r="H337" s="17"/>
      <c r="I337" s="17"/>
      <c r="J337" s="17"/>
      <c r="K337" s="24" t="s">
        <v>67</v>
      </c>
      <c r="L337" s="14">
        <f t="shared" si="26"/>
        <v>0</v>
      </c>
      <c r="M337" s="14">
        <f t="shared" si="27"/>
        <v>0</v>
      </c>
      <c r="N337" s="14">
        <f t="shared" si="28"/>
        <v>0</v>
      </c>
      <c r="O337" s="14">
        <f t="shared" si="29"/>
        <v>0</v>
      </c>
      <c r="P337" s="14">
        <f t="shared" si="25"/>
        <v>0</v>
      </c>
      <c r="Q337" s="14">
        <f t="shared" si="25"/>
        <v>0</v>
      </c>
    </row>
    <row r="338" spans="1:17">
      <c r="A338" s="53" t="str">
        <f>'Invulblad basisdienstregeling'!A338</f>
        <v>&lt;invullen&gt;</v>
      </c>
      <c r="B338" s="53">
        <f>'Invulblad basisdienstregeling'!B338</f>
        <v>0</v>
      </c>
      <c r="C338" s="53">
        <f>'Invulblad basisdienstregeling'!C338</f>
        <v>0</v>
      </c>
      <c r="D338" s="16"/>
      <c r="E338" s="17"/>
      <c r="F338" s="17"/>
      <c r="G338" s="17"/>
      <c r="H338" s="17"/>
      <c r="I338" s="17"/>
      <c r="J338" s="17"/>
      <c r="K338" s="24" t="s">
        <v>68</v>
      </c>
      <c r="L338" s="14">
        <f t="shared" si="26"/>
        <v>0</v>
      </c>
      <c r="M338" s="14">
        <f t="shared" si="27"/>
        <v>0</v>
      </c>
      <c r="N338" s="14">
        <f t="shared" si="28"/>
        <v>0</v>
      </c>
      <c r="O338" s="14">
        <f t="shared" si="29"/>
        <v>0</v>
      </c>
      <c r="P338" s="14">
        <f t="shared" si="25"/>
        <v>0</v>
      </c>
      <c r="Q338" s="14">
        <f t="shared" si="25"/>
        <v>0</v>
      </c>
    </row>
    <row r="339" spans="1:17">
      <c r="A339" s="53" t="str">
        <f>'Invulblad basisdienstregeling'!A339</f>
        <v>&lt;invullen&gt;</v>
      </c>
      <c r="B339" s="53">
        <f>'Invulblad basisdienstregeling'!B339</f>
        <v>0</v>
      </c>
      <c r="C339" s="53">
        <f>'Invulblad basisdienstregeling'!C339</f>
        <v>0</v>
      </c>
      <c r="D339" s="16"/>
      <c r="E339" s="17"/>
      <c r="F339" s="17"/>
      <c r="G339" s="17"/>
      <c r="H339" s="17"/>
      <c r="I339" s="17"/>
      <c r="J339" s="17"/>
      <c r="K339" s="24" t="s">
        <v>69</v>
      </c>
      <c r="L339" s="14">
        <f t="shared" si="26"/>
        <v>0</v>
      </c>
      <c r="M339" s="14">
        <f t="shared" si="27"/>
        <v>0</v>
      </c>
      <c r="N339" s="14">
        <f t="shared" si="28"/>
        <v>0</v>
      </c>
      <c r="O339" s="14">
        <f t="shared" si="29"/>
        <v>0</v>
      </c>
      <c r="P339" s="14">
        <f t="shared" si="25"/>
        <v>0</v>
      </c>
      <c r="Q339" s="14">
        <f t="shared" si="25"/>
        <v>0</v>
      </c>
    </row>
    <row r="340" spans="1:17">
      <c r="A340" s="53" t="str">
        <f>'Invulblad basisdienstregeling'!A340</f>
        <v>&lt;invullen&gt;</v>
      </c>
      <c r="B340" s="53">
        <f>'Invulblad basisdienstregeling'!B340</f>
        <v>0</v>
      </c>
      <c r="C340" s="53">
        <f>'Invulblad basisdienstregeling'!C340</f>
        <v>0</v>
      </c>
      <c r="D340" s="16"/>
      <c r="E340" s="17"/>
      <c r="F340" s="17"/>
      <c r="G340" s="17"/>
      <c r="H340" s="17"/>
      <c r="I340" s="17"/>
      <c r="J340" s="17"/>
      <c r="K340" s="24" t="s">
        <v>70</v>
      </c>
      <c r="L340" s="14">
        <f t="shared" si="26"/>
        <v>0</v>
      </c>
      <c r="M340" s="14">
        <f t="shared" si="27"/>
        <v>0</v>
      </c>
      <c r="N340" s="14">
        <f t="shared" si="28"/>
        <v>0</v>
      </c>
      <c r="O340" s="14">
        <f t="shared" si="29"/>
        <v>0</v>
      </c>
      <c r="P340" s="14">
        <f t="shared" si="25"/>
        <v>0</v>
      </c>
      <c r="Q340" s="14">
        <f t="shared" si="25"/>
        <v>0</v>
      </c>
    </row>
    <row r="341" spans="1:17">
      <c r="A341" s="53" t="str">
        <f>'Invulblad basisdienstregeling'!A341</f>
        <v>&lt;invullen&gt;</v>
      </c>
      <c r="B341" s="53">
        <f>'Invulblad basisdienstregeling'!B341</f>
        <v>0</v>
      </c>
      <c r="C341" s="53">
        <f>'Invulblad basisdienstregeling'!C341</f>
        <v>0</v>
      </c>
      <c r="D341" s="16"/>
      <c r="E341" s="17"/>
      <c r="F341" s="17"/>
      <c r="G341" s="17"/>
      <c r="H341" s="17"/>
      <c r="I341" s="17"/>
      <c r="J341" s="17"/>
      <c r="K341" s="25" t="s">
        <v>64</v>
      </c>
      <c r="L341" s="14">
        <f t="shared" si="26"/>
        <v>0</v>
      </c>
      <c r="M341" s="14">
        <f t="shared" si="27"/>
        <v>0</v>
      </c>
      <c r="N341" s="14">
        <f t="shared" si="28"/>
        <v>0</v>
      </c>
      <c r="O341" s="14">
        <f t="shared" si="29"/>
        <v>0</v>
      </c>
      <c r="P341" s="14">
        <f t="shared" si="25"/>
        <v>0</v>
      </c>
      <c r="Q341" s="14">
        <f t="shared" si="25"/>
        <v>0</v>
      </c>
    </row>
    <row r="342" spans="1:17">
      <c r="A342" s="53" t="str">
        <f>'Invulblad basisdienstregeling'!A342</f>
        <v>&lt;invullen&gt;</v>
      </c>
      <c r="B342" s="53">
        <f>'Invulblad basisdienstregeling'!B342</f>
        <v>0</v>
      </c>
      <c r="C342" s="53">
        <f>'Invulblad basisdienstregeling'!C342</f>
        <v>0</v>
      </c>
      <c r="D342" s="16"/>
      <c r="E342" s="17"/>
      <c r="F342" s="17"/>
      <c r="G342" s="17"/>
      <c r="H342" s="17"/>
      <c r="I342" s="17"/>
      <c r="J342" s="17"/>
      <c r="K342" s="25" t="s">
        <v>65</v>
      </c>
      <c r="L342" s="14">
        <f t="shared" si="26"/>
        <v>0</v>
      </c>
      <c r="M342" s="14">
        <f t="shared" si="27"/>
        <v>0</v>
      </c>
      <c r="N342" s="14">
        <f t="shared" si="28"/>
        <v>0</v>
      </c>
      <c r="O342" s="14">
        <f t="shared" si="29"/>
        <v>0</v>
      </c>
      <c r="P342" s="14">
        <f t="shared" si="25"/>
        <v>0</v>
      </c>
      <c r="Q342" s="14">
        <f t="shared" si="25"/>
        <v>0</v>
      </c>
    </row>
    <row r="343" spans="1:17">
      <c r="A343" s="53" t="str">
        <f>'Invulblad basisdienstregeling'!A343</f>
        <v>&lt;invullen&gt;</v>
      </c>
      <c r="B343" s="53">
        <f>'Invulblad basisdienstregeling'!B343</f>
        <v>0</v>
      </c>
      <c r="C343" s="53">
        <f>'Invulblad basisdienstregeling'!C343</f>
        <v>0</v>
      </c>
      <c r="D343" s="16"/>
      <c r="E343" s="17"/>
      <c r="F343" s="17"/>
      <c r="G343" s="17"/>
      <c r="H343" s="17"/>
      <c r="I343" s="17"/>
      <c r="J343" s="17"/>
      <c r="K343" s="25" t="s">
        <v>66</v>
      </c>
      <c r="L343" s="14">
        <f t="shared" si="26"/>
        <v>0</v>
      </c>
      <c r="M343" s="14">
        <f t="shared" si="27"/>
        <v>0</v>
      </c>
      <c r="N343" s="14">
        <f t="shared" si="28"/>
        <v>0</v>
      </c>
      <c r="O343" s="14">
        <f t="shared" si="29"/>
        <v>0</v>
      </c>
      <c r="P343" s="14">
        <f t="shared" si="25"/>
        <v>0</v>
      </c>
      <c r="Q343" s="14">
        <f t="shared" si="25"/>
        <v>0</v>
      </c>
    </row>
    <row r="344" spans="1:17">
      <c r="A344" s="53" t="str">
        <f>'Invulblad basisdienstregeling'!A344</f>
        <v>&lt;invullen&gt;</v>
      </c>
      <c r="B344" s="53">
        <f>'Invulblad basisdienstregeling'!B344</f>
        <v>0</v>
      </c>
      <c r="C344" s="53">
        <f>'Invulblad basisdienstregeling'!C344</f>
        <v>0</v>
      </c>
      <c r="D344" s="16"/>
      <c r="E344" s="17"/>
      <c r="F344" s="17"/>
      <c r="G344" s="17"/>
      <c r="H344" s="17"/>
      <c r="I344" s="17"/>
      <c r="J344" s="17"/>
      <c r="K344" s="25" t="s">
        <v>67</v>
      </c>
      <c r="L344" s="14">
        <f t="shared" si="26"/>
        <v>0</v>
      </c>
      <c r="M344" s="14">
        <f t="shared" si="27"/>
        <v>0</v>
      </c>
      <c r="N344" s="14">
        <f t="shared" si="28"/>
        <v>0</v>
      </c>
      <c r="O344" s="14">
        <f t="shared" si="29"/>
        <v>0</v>
      </c>
      <c r="P344" s="14">
        <f t="shared" si="25"/>
        <v>0</v>
      </c>
      <c r="Q344" s="14">
        <f t="shared" si="25"/>
        <v>0</v>
      </c>
    </row>
    <row r="345" spans="1:17">
      <c r="A345" s="53" t="str">
        <f>'Invulblad basisdienstregeling'!A345</f>
        <v>&lt;invullen&gt;</v>
      </c>
      <c r="B345" s="53">
        <f>'Invulblad basisdienstregeling'!B345</f>
        <v>0</v>
      </c>
      <c r="C345" s="53">
        <f>'Invulblad basisdienstregeling'!C345</f>
        <v>0</v>
      </c>
      <c r="D345" s="16"/>
      <c r="E345" s="17"/>
      <c r="F345" s="17"/>
      <c r="G345" s="17"/>
      <c r="H345" s="17"/>
      <c r="I345" s="17"/>
      <c r="J345" s="17"/>
      <c r="K345" s="25" t="s">
        <v>68</v>
      </c>
      <c r="L345" s="14">
        <f t="shared" si="26"/>
        <v>0</v>
      </c>
      <c r="M345" s="14">
        <f t="shared" si="27"/>
        <v>0</v>
      </c>
      <c r="N345" s="14">
        <f t="shared" si="28"/>
        <v>0</v>
      </c>
      <c r="O345" s="14">
        <f t="shared" si="29"/>
        <v>0</v>
      </c>
      <c r="P345" s="14">
        <f t="shared" si="25"/>
        <v>0</v>
      </c>
      <c r="Q345" s="14">
        <f t="shared" si="25"/>
        <v>0</v>
      </c>
    </row>
    <row r="346" spans="1:17">
      <c r="A346" s="53" t="str">
        <f>'Invulblad basisdienstregeling'!A346</f>
        <v>&lt;invullen&gt;</v>
      </c>
      <c r="B346" s="53">
        <f>'Invulblad basisdienstregeling'!B346</f>
        <v>0</v>
      </c>
      <c r="C346" s="53">
        <f>'Invulblad basisdienstregeling'!C346</f>
        <v>0</v>
      </c>
      <c r="D346" s="16"/>
      <c r="E346" s="17"/>
      <c r="F346" s="17"/>
      <c r="G346" s="17"/>
      <c r="H346" s="17"/>
      <c r="I346" s="17"/>
      <c r="J346" s="17"/>
      <c r="K346" s="25" t="s">
        <v>69</v>
      </c>
      <c r="L346" s="14">
        <f t="shared" si="26"/>
        <v>0</v>
      </c>
      <c r="M346" s="14">
        <f t="shared" si="27"/>
        <v>0</v>
      </c>
      <c r="N346" s="14">
        <f t="shared" si="28"/>
        <v>0</v>
      </c>
      <c r="O346" s="14">
        <f t="shared" si="29"/>
        <v>0</v>
      </c>
      <c r="P346" s="14">
        <f t="shared" si="25"/>
        <v>0</v>
      </c>
      <c r="Q346" s="14">
        <f t="shared" si="25"/>
        <v>0</v>
      </c>
    </row>
    <row r="347" spans="1:17">
      <c r="A347" s="53" t="str">
        <f>'Invulblad basisdienstregeling'!A347</f>
        <v>&lt;invullen&gt;</v>
      </c>
      <c r="B347" s="53">
        <f>'Invulblad basisdienstregeling'!B347</f>
        <v>0</v>
      </c>
      <c r="C347" s="53">
        <f>'Invulblad basisdienstregeling'!C347</f>
        <v>0</v>
      </c>
      <c r="D347" s="16"/>
      <c r="E347" s="17"/>
      <c r="F347" s="17"/>
      <c r="G347" s="17"/>
      <c r="H347" s="17"/>
      <c r="I347" s="17"/>
      <c r="J347" s="17"/>
      <c r="K347" s="25" t="s">
        <v>70</v>
      </c>
      <c r="L347" s="14">
        <f t="shared" si="26"/>
        <v>0</v>
      </c>
      <c r="M347" s="14">
        <f t="shared" si="27"/>
        <v>0</v>
      </c>
      <c r="N347" s="14">
        <f t="shared" si="28"/>
        <v>0</v>
      </c>
      <c r="O347" s="14">
        <f t="shared" si="29"/>
        <v>0</v>
      </c>
      <c r="P347" s="14">
        <f t="shared" si="25"/>
        <v>0</v>
      </c>
      <c r="Q347" s="14">
        <f t="shared" si="25"/>
        <v>0</v>
      </c>
    </row>
    <row r="348" spans="1:17">
      <c r="A348" s="53" t="str">
        <f>'Invulblad basisdienstregeling'!A348</f>
        <v>&lt;invullen&gt;</v>
      </c>
      <c r="B348" s="53">
        <f>'Invulblad basisdienstregeling'!B348</f>
        <v>0</v>
      </c>
      <c r="C348" s="53">
        <f>'Invulblad basisdienstregeling'!C348</f>
        <v>0</v>
      </c>
      <c r="D348" s="16"/>
      <c r="E348" s="17"/>
      <c r="F348" s="17"/>
      <c r="G348" s="17"/>
      <c r="H348" s="17"/>
      <c r="I348" s="17"/>
      <c r="J348" s="17"/>
      <c r="K348" s="26" t="s">
        <v>64</v>
      </c>
      <c r="L348" s="14">
        <f t="shared" si="26"/>
        <v>0</v>
      </c>
      <c r="M348" s="14">
        <f t="shared" si="27"/>
        <v>0</v>
      </c>
      <c r="N348" s="14">
        <f t="shared" si="28"/>
        <v>0</v>
      </c>
      <c r="O348" s="14">
        <f t="shared" si="29"/>
        <v>0</v>
      </c>
      <c r="P348" s="14">
        <f t="shared" ref="P348:Q411" si="30">I348*$D348</f>
        <v>0</v>
      </c>
      <c r="Q348" s="14">
        <f t="shared" si="30"/>
        <v>0</v>
      </c>
    </row>
    <row r="349" spans="1:17">
      <c r="A349" s="53" t="str">
        <f>'Invulblad basisdienstregeling'!A349</f>
        <v>&lt;invullen&gt;</v>
      </c>
      <c r="B349" s="53">
        <f>'Invulblad basisdienstregeling'!B349</f>
        <v>0</v>
      </c>
      <c r="C349" s="53">
        <f>'Invulblad basisdienstregeling'!C349</f>
        <v>0</v>
      </c>
      <c r="D349" s="16"/>
      <c r="E349" s="17"/>
      <c r="F349" s="17"/>
      <c r="G349" s="17"/>
      <c r="H349" s="17"/>
      <c r="I349" s="17"/>
      <c r="J349" s="17"/>
      <c r="K349" s="26" t="s">
        <v>65</v>
      </c>
      <c r="L349" s="14">
        <f t="shared" si="26"/>
        <v>0</v>
      </c>
      <c r="M349" s="14">
        <f t="shared" si="27"/>
        <v>0</v>
      </c>
      <c r="N349" s="14">
        <f t="shared" si="28"/>
        <v>0</v>
      </c>
      <c r="O349" s="14">
        <f t="shared" si="29"/>
        <v>0</v>
      </c>
      <c r="P349" s="14">
        <f t="shared" si="30"/>
        <v>0</v>
      </c>
      <c r="Q349" s="14">
        <f t="shared" si="30"/>
        <v>0</v>
      </c>
    </row>
    <row r="350" spans="1:17">
      <c r="A350" s="53" t="str">
        <f>'Invulblad basisdienstregeling'!A350</f>
        <v>&lt;invullen&gt;</v>
      </c>
      <c r="B350" s="53">
        <f>'Invulblad basisdienstregeling'!B350</f>
        <v>0</v>
      </c>
      <c r="C350" s="53">
        <f>'Invulblad basisdienstregeling'!C350</f>
        <v>0</v>
      </c>
      <c r="D350" s="16"/>
      <c r="E350" s="17"/>
      <c r="F350" s="17"/>
      <c r="G350" s="17"/>
      <c r="H350" s="17"/>
      <c r="I350" s="17"/>
      <c r="J350" s="17"/>
      <c r="K350" s="26" t="s">
        <v>66</v>
      </c>
      <c r="L350" s="14">
        <f t="shared" si="26"/>
        <v>0</v>
      </c>
      <c r="M350" s="14">
        <f t="shared" si="27"/>
        <v>0</v>
      </c>
      <c r="N350" s="14">
        <f t="shared" si="28"/>
        <v>0</v>
      </c>
      <c r="O350" s="14">
        <f t="shared" si="29"/>
        <v>0</v>
      </c>
      <c r="P350" s="14">
        <f t="shared" si="30"/>
        <v>0</v>
      </c>
      <c r="Q350" s="14">
        <f t="shared" si="30"/>
        <v>0</v>
      </c>
    </row>
    <row r="351" spans="1:17">
      <c r="A351" s="53" t="str">
        <f>'Invulblad basisdienstregeling'!A351</f>
        <v>&lt;invullen&gt;</v>
      </c>
      <c r="B351" s="53">
        <f>'Invulblad basisdienstregeling'!B351</f>
        <v>0</v>
      </c>
      <c r="C351" s="53">
        <f>'Invulblad basisdienstregeling'!C351</f>
        <v>0</v>
      </c>
      <c r="D351" s="16"/>
      <c r="E351" s="17"/>
      <c r="F351" s="17"/>
      <c r="G351" s="17"/>
      <c r="H351" s="17"/>
      <c r="I351" s="17"/>
      <c r="J351" s="17"/>
      <c r="K351" s="26" t="s">
        <v>67</v>
      </c>
      <c r="L351" s="14">
        <f t="shared" si="26"/>
        <v>0</v>
      </c>
      <c r="M351" s="14">
        <f t="shared" si="27"/>
        <v>0</v>
      </c>
      <c r="N351" s="14">
        <f t="shared" si="28"/>
        <v>0</v>
      </c>
      <c r="O351" s="14">
        <f t="shared" si="29"/>
        <v>0</v>
      </c>
      <c r="P351" s="14">
        <f t="shared" si="30"/>
        <v>0</v>
      </c>
      <c r="Q351" s="14">
        <f t="shared" si="30"/>
        <v>0</v>
      </c>
    </row>
    <row r="352" spans="1:17">
      <c r="A352" s="53" t="str">
        <f>'Invulblad basisdienstregeling'!A352</f>
        <v>&lt;invullen&gt;</v>
      </c>
      <c r="B352" s="53">
        <f>'Invulblad basisdienstregeling'!B352</f>
        <v>0</v>
      </c>
      <c r="C352" s="53">
        <f>'Invulblad basisdienstregeling'!C352</f>
        <v>0</v>
      </c>
      <c r="D352" s="16"/>
      <c r="E352" s="17"/>
      <c r="F352" s="17"/>
      <c r="G352" s="17"/>
      <c r="H352" s="17"/>
      <c r="I352" s="17"/>
      <c r="J352" s="17"/>
      <c r="K352" s="26" t="s">
        <v>68</v>
      </c>
      <c r="L352" s="14">
        <f t="shared" si="26"/>
        <v>0</v>
      </c>
      <c r="M352" s="14">
        <f t="shared" si="27"/>
        <v>0</v>
      </c>
      <c r="N352" s="14">
        <f t="shared" si="28"/>
        <v>0</v>
      </c>
      <c r="O352" s="14">
        <f t="shared" si="29"/>
        <v>0</v>
      </c>
      <c r="P352" s="14">
        <f t="shared" si="30"/>
        <v>0</v>
      </c>
      <c r="Q352" s="14">
        <f t="shared" si="30"/>
        <v>0</v>
      </c>
    </row>
    <row r="353" spans="1:17">
      <c r="A353" s="53" t="str">
        <f>'Invulblad basisdienstregeling'!A353</f>
        <v>&lt;invullen&gt;</v>
      </c>
      <c r="B353" s="53">
        <f>'Invulblad basisdienstregeling'!B353</f>
        <v>0</v>
      </c>
      <c r="C353" s="53">
        <f>'Invulblad basisdienstregeling'!C353</f>
        <v>0</v>
      </c>
      <c r="D353" s="16"/>
      <c r="E353" s="17"/>
      <c r="F353" s="17"/>
      <c r="G353" s="17"/>
      <c r="H353" s="17"/>
      <c r="I353" s="17"/>
      <c r="J353" s="17"/>
      <c r="K353" s="26" t="s">
        <v>69</v>
      </c>
      <c r="L353" s="14">
        <f t="shared" si="26"/>
        <v>0</v>
      </c>
      <c r="M353" s="14">
        <f t="shared" si="27"/>
        <v>0</v>
      </c>
      <c r="N353" s="14">
        <f t="shared" si="28"/>
        <v>0</v>
      </c>
      <c r="O353" s="14">
        <f t="shared" si="29"/>
        <v>0</v>
      </c>
      <c r="P353" s="14">
        <f t="shared" si="30"/>
        <v>0</v>
      </c>
      <c r="Q353" s="14">
        <f t="shared" si="30"/>
        <v>0</v>
      </c>
    </row>
    <row r="354" spans="1:17">
      <c r="A354" s="53" t="str">
        <f>'Invulblad basisdienstregeling'!A354</f>
        <v>&lt;invullen&gt;</v>
      </c>
      <c r="B354" s="53">
        <f>'Invulblad basisdienstregeling'!B354</f>
        <v>0</v>
      </c>
      <c r="C354" s="53">
        <f>'Invulblad basisdienstregeling'!C354</f>
        <v>0</v>
      </c>
      <c r="D354" s="16"/>
      <c r="E354" s="17"/>
      <c r="F354" s="17"/>
      <c r="G354" s="17"/>
      <c r="H354" s="17"/>
      <c r="I354" s="17"/>
      <c r="J354" s="17"/>
      <c r="K354" s="26" t="s">
        <v>70</v>
      </c>
      <c r="L354" s="14">
        <f t="shared" si="26"/>
        <v>0</v>
      </c>
      <c r="M354" s="14">
        <f t="shared" si="27"/>
        <v>0</v>
      </c>
      <c r="N354" s="14">
        <f t="shared" si="28"/>
        <v>0</v>
      </c>
      <c r="O354" s="14">
        <f t="shared" si="29"/>
        <v>0</v>
      </c>
      <c r="P354" s="14">
        <f t="shared" si="30"/>
        <v>0</v>
      </c>
      <c r="Q354" s="14">
        <f t="shared" si="30"/>
        <v>0</v>
      </c>
    </row>
    <row r="355" spans="1:17">
      <c r="A355" s="53" t="str">
        <f>'Invulblad basisdienstregeling'!A355</f>
        <v>&lt;invullen&gt;</v>
      </c>
      <c r="B355" s="53">
        <f>'Invulblad basisdienstregeling'!B355</f>
        <v>0</v>
      </c>
      <c r="C355" s="53">
        <f>'Invulblad basisdienstregeling'!C355</f>
        <v>0</v>
      </c>
      <c r="D355" s="16"/>
      <c r="E355" s="17"/>
      <c r="F355" s="17"/>
      <c r="G355" s="17"/>
      <c r="H355" s="17"/>
      <c r="I355" s="17"/>
      <c r="J355" s="17"/>
      <c r="K355" s="19" t="s">
        <v>64</v>
      </c>
      <c r="L355" s="14">
        <f t="shared" si="26"/>
        <v>0</v>
      </c>
      <c r="M355" s="14">
        <f t="shared" si="27"/>
        <v>0</v>
      </c>
      <c r="N355" s="14">
        <f t="shared" si="28"/>
        <v>0</v>
      </c>
      <c r="O355" s="14">
        <f t="shared" si="29"/>
        <v>0</v>
      </c>
      <c r="P355" s="14">
        <f t="shared" si="30"/>
        <v>0</v>
      </c>
      <c r="Q355" s="14">
        <f t="shared" si="30"/>
        <v>0</v>
      </c>
    </row>
    <row r="356" spans="1:17">
      <c r="A356" s="53" t="str">
        <f>'Invulblad basisdienstregeling'!A356</f>
        <v>&lt;invullen&gt;</v>
      </c>
      <c r="B356" s="53">
        <f>'Invulblad basisdienstregeling'!B356</f>
        <v>0</v>
      </c>
      <c r="C356" s="53">
        <f>'Invulblad basisdienstregeling'!C356</f>
        <v>0</v>
      </c>
      <c r="D356" s="16"/>
      <c r="E356" s="17"/>
      <c r="F356" s="17"/>
      <c r="G356" s="17"/>
      <c r="H356" s="17"/>
      <c r="I356" s="17"/>
      <c r="J356" s="17"/>
      <c r="K356" s="19" t="s">
        <v>65</v>
      </c>
      <c r="L356" s="14">
        <f t="shared" si="26"/>
        <v>0</v>
      </c>
      <c r="M356" s="14">
        <f t="shared" si="27"/>
        <v>0</v>
      </c>
      <c r="N356" s="14">
        <f t="shared" si="28"/>
        <v>0</v>
      </c>
      <c r="O356" s="14">
        <f t="shared" si="29"/>
        <v>0</v>
      </c>
      <c r="P356" s="14">
        <f t="shared" si="30"/>
        <v>0</v>
      </c>
      <c r="Q356" s="14">
        <f t="shared" si="30"/>
        <v>0</v>
      </c>
    </row>
    <row r="357" spans="1:17">
      <c r="A357" s="53" t="str">
        <f>'Invulblad basisdienstregeling'!A357</f>
        <v>&lt;invullen&gt;</v>
      </c>
      <c r="B357" s="53">
        <f>'Invulblad basisdienstregeling'!B357</f>
        <v>0</v>
      </c>
      <c r="C357" s="53">
        <f>'Invulblad basisdienstregeling'!C357</f>
        <v>0</v>
      </c>
      <c r="D357" s="16"/>
      <c r="E357" s="17"/>
      <c r="F357" s="17"/>
      <c r="G357" s="17"/>
      <c r="H357" s="17"/>
      <c r="I357" s="17"/>
      <c r="J357" s="17"/>
      <c r="K357" s="19" t="s">
        <v>66</v>
      </c>
      <c r="L357" s="14">
        <f t="shared" si="26"/>
        <v>0</v>
      </c>
      <c r="M357" s="14">
        <f t="shared" si="27"/>
        <v>0</v>
      </c>
      <c r="N357" s="14">
        <f t="shared" si="28"/>
        <v>0</v>
      </c>
      <c r="O357" s="14">
        <f t="shared" si="29"/>
        <v>0</v>
      </c>
      <c r="P357" s="14">
        <f t="shared" si="30"/>
        <v>0</v>
      </c>
      <c r="Q357" s="14">
        <f t="shared" si="30"/>
        <v>0</v>
      </c>
    </row>
    <row r="358" spans="1:17">
      <c r="A358" s="53" t="str">
        <f>'Invulblad basisdienstregeling'!A358</f>
        <v>&lt;invullen&gt;</v>
      </c>
      <c r="B358" s="53">
        <f>'Invulblad basisdienstregeling'!B358</f>
        <v>0</v>
      </c>
      <c r="C358" s="53">
        <f>'Invulblad basisdienstregeling'!C358</f>
        <v>0</v>
      </c>
      <c r="D358" s="16"/>
      <c r="E358" s="17"/>
      <c r="F358" s="17"/>
      <c r="G358" s="17"/>
      <c r="H358" s="17"/>
      <c r="I358" s="17"/>
      <c r="J358" s="17"/>
      <c r="K358" s="19" t="s">
        <v>67</v>
      </c>
      <c r="L358" s="14">
        <f t="shared" si="26"/>
        <v>0</v>
      </c>
      <c r="M358" s="14">
        <f t="shared" si="27"/>
        <v>0</v>
      </c>
      <c r="N358" s="14">
        <f t="shared" si="28"/>
        <v>0</v>
      </c>
      <c r="O358" s="14">
        <f t="shared" si="29"/>
        <v>0</v>
      </c>
      <c r="P358" s="14">
        <f t="shared" si="30"/>
        <v>0</v>
      </c>
      <c r="Q358" s="14">
        <f t="shared" si="30"/>
        <v>0</v>
      </c>
    </row>
    <row r="359" spans="1:17">
      <c r="A359" s="53" t="str">
        <f>'Invulblad basisdienstregeling'!A359</f>
        <v>&lt;invullen&gt;</v>
      </c>
      <c r="B359" s="53">
        <f>'Invulblad basisdienstregeling'!B359</f>
        <v>0</v>
      </c>
      <c r="C359" s="53">
        <f>'Invulblad basisdienstregeling'!C359</f>
        <v>0</v>
      </c>
      <c r="D359" s="16"/>
      <c r="E359" s="17"/>
      <c r="F359" s="17"/>
      <c r="G359" s="17"/>
      <c r="H359" s="17"/>
      <c r="I359" s="17"/>
      <c r="J359" s="17"/>
      <c r="K359" s="19" t="s">
        <v>68</v>
      </c>
      <c r="L359" s="14">
        <f t="shared" si="26"/>
        <v>0</v>
      </c>
      <c r="M359" s="14">
        <f t="shared" si="27"/>
        <v>0</v>
      </c>
      <c r="N359" s="14">
        <f t="shared" si="28"/>
        <v>0</v>
      </c>
      <c r="O359" s="14">
        <f t="shared" si="29"/>
        <v>0</v>
      </c>
      <c r="P359" s="14">
        <f t="shared" si="30"/>
        <v>0</v>
      </c>
      <c r="Q359" s="14">
        <f t="shared" si="30"/>
        <v>0</v>
      </c>
    </row>
    <row r="360" spans="1:17">
      <c r="A360" s="53" t="str">
        <f>'Invulblad basisdienstregeling'!A360</f>
        <v>&lt;invullen&gt;</v>
      </c>
      <c r="B360" s="53">
        <f>'Invulblad basisdienstregeling'!B360</f>
        <v>0</v>
      </c>
      <c r="C360" s="53">
        <f>'Invulblad basisdienstregeling'!C360</f>
        <v>0</v>
      </c>
      <c r="D360" s="16"/>
      <c r="E360" s="17"/>
      <c r="F360" s="17"/>
      <c r="G360" s="17"/>
      <c r="H360" s="17"/>
      <c r="I360" s="17"/>
      <c r="J360" s="17"/>
      <c r="K360" s="19" t="s">
        <v>69</v>
      </c>
      <c r="L360" s="14">
        <f t="shared" si="26"/>
        <v>0</v>
      </c>
      <c r="M360" s="14">
        <f t="shared" si="27"/>
        <v>0</v>
      </c>
      <c r="N360" s="14">
        <f t="shared" si="28"/>
        <v>0</v>
      </c>
      <c r="O360" s="14">
        <f t="shared" si="29"/>
        <v>0</v>
      </c>
      <c r="P360" s="14">
        <f t="shared" si="30"/>
        <v>0</v>
      </c>
      <c r="Q360" s="14">
        <f t="shared" si="30"/>
        <v>0</v>
      </c>
    </row>
    <row r="361" spans="1:17">
      <c r="A361" s="53" t="str">
        <f>'Invulblad basisdienstregeling'!A361</f>
        <v>&lt;invullen&gt;</v>
      </c>
      <c r="B361" s="53">
        <f>'Invulblad basisdienstregeling'!B361</f>
        <v>0</v>
      </c>
      <c r="C361" s="53">
        <f>'Invulblad basisdienstregeling'!C361</f>
        <v>0</v>
      </c>
      <c r="D361" s="16"/>
      <c r="E361" s="17"/>
      <c r="F361" s="17"/>
      <c r="G361" s="17"/>
      <c r="H361" s="17"/>
      <c r="I361" s="17"/>
      <c r="J361" s="17"/>
      <c r="K361" s="19" t="s">
        <v>70</v>
      </c>
      <c r="L361" s="14">
        <f t="shared" si="26"/>
        <v>0</v>
      </c>
      <c r="M361" s="14">
        <f t="shared" si="27"/>
        <v>0</v>
      </c>
      <c r="N361" s="14">
        <f t="shared" si="28"/>
        <v>0</v>
      </c>
      <c r="O361" s="14">
        <f t="shared" si="29"/>
        <v>0</v>
      </c>
      <c r="P361" s="14">
        <f t="shared" si="30"/>
        <v>0</v>
      </c>
      <c r="Q361" s="14">
        <f t="shared" si="30"/>
        <v>0</v>
      </c>
    </row>
    <row r="362" spans="1:17">
      <c r="A362" s="53" t="str">
        <f>'Invulblad basisdienstregeling'!A362</f>
        <v>&lt;invullen&gt;</v>
      </c>
      <c r="B362" s="53">
        <f>'Invulblad basisdienstregeling'!B362</f>
        <v>0</v>
      </c>
      <c r="C362" s="53">
        <f>'Invulblad basisdienstregeling'!C362</f>
        <v>0</v>
      </c>
      <c r="D362" s="16"/>
      <c r="E362" s="17"/>
      <c r="F362" s="17"/>
      <c r="G362" s="17"/>
      <c r="H362" s="17"/>
      <c r="I362" s="17"/>
      <c r="J362" s="17"/>
      <c r="K362" s="21" t="s">
        <v>64</v>
      </c>
      <c r="L362" s="14">
        <f t="shared" si="26"/>
        <v>0</v>
      </c>
      <c r="M362" s="14">
        <f t="shared" si="27"/>
        <v>0</v>
      </c>
      <c r="N362" s="14">
        <f t="shared" si="28"/>
        <v>0</v>
      </c>
      <c r="O362" s="14">
        <f t="shared" si="29"/>
        <v>0</v>
      </c>
      <c r="P362" s="14">
        <f t="shared" si="30"/>
        <v>0</v>
      </c>
      <c r="Q362" s="14">
        <f t="shared" si="30"/>
        <v>0</v>
      </c>
    </row>
    <row r="363" spans="1:17">
      <c r="A363" s="53" t="str">
        <f>'Invulblad basisdienstregeling'!A363</f>
        <v>&lt;invullen&gt;</v>
      </c>
      <c r="B363" s="53">
        <f>'Invulblad basisdienstregeling'!B363</f>
        <v>0</v>
      </c>
      <c r="C363" s="53">
        <f>'Invulblad basisdienstregeling'!C363</f>
        <v>0</v>
      </c>
      <c r="D363" s="16"/>
      <c r="E363" s="17"/>
      <c r="F363" s="17"/>
      <c r="G363" s="17"/>
      <c r="H363" s="17"/>
      <c r="I363" s="17"/>
      <c r="J363" s="17"/>
      <c r="K363" s="21" t="s">
        <v>65</v>
      </c>
      <c r="L363" s="14">
        <f t="shared" si="26"/>
        <v>0</v>
      </c>
      <c r="M363" s="14">
        <f t="shared" si="27"/>
        <v>0</v>
      </c>
      <c r="N363" s="14">
        <f t="shared" si="28"/>
        <v>0</v>
      </c>
      <c r="O363" s="14">
        <f t="shared" si="29"/>
        <v>0</v>
      </c>
      <c r="P363" s="14">
        <f t="shared" si="30"/>
        <v>0</v>
      </c>
      <c r="Q363" s="14">
        <f t="shared" si="30"/>
        <v>0</v>
      </c>
    </row>
    <row r="364" spans="1:17">
      <c r="A364" s="53" t="str">
        <f>'Invulblad basisdienstregeling'!A364</f>
        <v>&lt;invullen&gt;</v>
      </c>
      <c r="B364" s="53">
        <f>'Invulblad basisdienstregeling'!B364</f>
        <v>0</v>
      </c>
      <c r="C364" s="53">
        <f>'Invulblad basisdienstregeling'!C364</f>
        <v>0</v>
      </c>
      <c r="D364" s="16"/>
      <c r="E364" s="17"/>
      <c r="F364" s="17"/>
      <c r="G364" s="17"/>
      <c r="H364" s="17"/>
      <c r="I364" s="17"/>
      <c r="J364" s="17"/>
      <c r="K364" s="21" t="s">
        <v>66</v>
      </c>
      <c r="L364" s="14">
        <f t="shared" si="26"/>
        <v>0</v>
      </c>
      <c r="M364" s="14">
        <f t="shared" si="27"/>
        <v>0</v>
      </c>
      <c r="N364" s="14">
        <f t="shared" si="28"/>
        <v>0</v>
      </c>
      <c r="O364" s="14">
        <f t="shared" si="29"/>
        <v>0</v>
      </c>
      <c r="P364" s="14">
        <f t="shared" si="30"/>
        <v>0</v>
      </c>
      <c r="Q364" s="14">
        <f t="shared" si="30"/>
        <v>0</v>
      </c>
    </row>
    <row r="365" spans="1:17">
      <c r="A365" s="53" t="str">
        <f>'Invulblad basisdienstregeling'!A365</f>
        <v>&lt;invullen&gt;</v>
      </c>
      <c r="B365" s="53">
        <f>'Invulblad basisdienstregeling'!B365</f>
        <v>0</v>
      </c>
      <c r="C365" s="53">
        <f>'Invulblad basisdienstregeling'!C365</f>
        <v>0</v>
      </c>
      <c r="D365" s="16"/>
      <c r="E365" s="17"/>
      <c r="F365" s="17"/>
      <c r="G365" s="17"/>
      <c r="H365" s="17"/>
      <c r="I365" s="17"/>
      <c r="J365" s="17"/>
      <c r="K365" s="21" t="s">
        <v>67</v>
      </c>
      <c r="L365" s="14">
        <f t="shared" si="26"/>
        <v>0</v>
      </c>
      <c r="M365" s="14">
        <f t="shared" si="27"/>
        <v>0</v>
      </c>
      <c r="N365" s="14">
        <f t="shared" si="28"/>
        <v>0</v>
      </c>
      <c r="O365" s="14">
        <f t="shared" si="29"/>
        <v>0</v>
      </c>
      <c r="P365" s="14">
        <f t="shared" si="30"/>
        <v>0</v>
      </c>
      <c r="Q365" s="14">
        <f t="shared" si="30"/>
        <v>0</v>
      </c>
    </row>
    <row r="366" spans="1:17">
      <c r="A366" s="53" t="str">
        <f>'Invulblad basisdienstregeling'!A366</f>
        <v>&lt;invullen&gt;</v>
      </c>
      <c r="B366" s="53">
        <f>'Invulblad basisdienstregeling'!B366</f>
        <v>0</v>
      </c>
      <c r="C366" s="53">
        <f>'Invulblad basisdienstregeling'!C366</f>
        <v>0</v>
      </c>
      <c r="D366" s="16"/>
      <c r="E366" s="17"/>
      <c r="F366" s="17"/>
      <c r="G366" s="17"/>
      <c r="H366" s="17"/>
      <c r="I366" s="17"/>
      <c r="J366" s="17"/>
      <c r="K366" s="21" t="s">
        <v>68</v>
      </c>
      <c r="L366" s="14">
        <f t="shared" si="26"/>
        <v>0</v>
      </c>
      <c r="M366" s="14">
        <f t="shared" si="27"/>
        <v>0</v>
      </c>
      <c r="N366" s="14">
        <f t="shared" si="28"/>
        <v>0</v>
      </c>
      <c r="O366" s="14">
        <f t="shared" si="29"/>
        <v>0</v>
      </c>
      <c r="P366" s="14">
        <f t="shared" si="30"/>
        <v>0</v>
      </c>
      <c r="Q366" s="14">
        <f t="shared" si="30"/>
        <v>0</v>
      </c>
    </row>
    <row r="367" spans="1:17">
      <c r="A367" s="53" t="str">
        <f>'Invulblad basisdienstregeling'!A367</f>
        <v>&lt;invullen&gt;</v>
      </c>
      <c r="B367" s="53">
        <f>'Invulblad basisdienstregeling'!B367</f>
        <v>0</v>
      </c>
      <c r="C367" s="53">
        <f>'Invulblad basisdienstregeling'!C367</f>
        <v>0</v>
      </c>
      <c r="D367" s="16"/>
      <c r="E367" s="17"/>
      <c r="F367" s="17"/>
      <c r="G367" s="17"/>
      <c r="H367" s="17"/>
      <c r="I367" s="17"/>
      <c r="J367" s="17"/>
      <c r="K367" s="21" t="s">
        <v>69</v>
      </c>
      <c r="L367" s="14">
        <f t="shared" si="26"/>
        <v>0</v>
      </c>
      <c r="M367" s="14">
        <f t="shared" si="27"/>
        <v>0</v>
      </c>
      <c r="N367" s="14">
        <f t="shared" si="28"/>
        <v>0</v>
      </c>
      <c r="O367" s="14">
        <f t="shared" si="29"/>
        <v>0</v>
      </c>
      <c r="P367" s="14">
        <f t="shared" si="30"/>
        <v>0</v>
      </c>
      <c r="Q367" s="14">
        <f t="shared" si="30"/>
        <v>0</v>
      </c>
    </row>
    <row r="368" spans="1:17">
      <c r="A368" s="53" t="str">
        <f>'Invulblad basisdienstregeling'!A368</f>
        <v>&lt;invullen&gt;</v>
      </c>
      <c r="B368" s="53">
        <f>'Invulblad basisdienstregeling'!B368</f>
        <v>0</v>
      </c>
      <c r="C368" s="53">
        <f>'Invulblad basisdienstregeling'!C368</f>
        <v>0</v>
      </c>
      <c r="D368" s="16"/>
      <c r="E368" s="17"/>
      <c r="F368" s="17"/>
      <c r="G368" s="17"/>
      <c r="H368" s="17"/>
      <c r="I368" s="17"/>
      <c r="J368" s="17"/>
      <c r="K368" s="21" t="s">
        <v>70</v>
      </c>
      <c r="L368" s="14">
        <f t="shared" si="26"/>
        <v>0</v>
      </c>
      <c r="M368" s="14">
        <f t="shared" si="27"/>
        <v>0</v>
      </c>
      <c r="N368" s="14">
        <f t="shared" si="28"/>
        <v>0</v>
      </c>
      <c r="O368" s="14">
        <f t="shared" si="29"/>
        <v>0</v>
      </c>
      <c r="P368" s="14">
        <f t="shared" si="30"/>
        <v>0</v>
      </c>
      <c r="Q368" s="14">
        <f t="shared" si="30"/>
        <v>0</v>
      </c>
    </row>
    <row r="369" spans="1:17">
      <c r="A369" s="53" t="str">
        <f>'Invulblad basisdienstregeling'!A369</f>
        <v>&lt;invullen&gt;</v>
      </c>
      <c r="B369" s="53">
        <f>'Invulblad basisdienstregeling'!B369</f>
        <v>0</v>
      </c>
      <c r="C369" s="53">
        <f>'Invulblad basisdienstregeling'!C369</f>
        <v>0</v>
      </c>
      <c r="D369" s="16"/>
      <c r="E369" s="17"/>
      <c r="F369" s="17"/>
      <c r="G369" s="17"/>
      <c r="H369" s="17"/>
      <c r="I369" s="17"/>
      <c r="J369" s="17"/>
      <c r="K369" s="23" t="s">
        <v>64</v>
      </c>
      <c r="L369" s="14">
        <f t="shared" si="26"/>
        <v>0</v>
      </c>
      <c r="M369" s="14">
        <f t="shared" si="27"/>
        <v>0</v>
      </c>
      <c r="N369" s="14">
        <f t="shared" si="28"/>
        <v>0</v>
      </c>
      <c r="O369" s="14">
        <f t="shared" si="29"/>
        <v>0</v>
      </c>
      <c r="P369" s="14">
        <f t="shared" si="30"/>
        <v>0</v>
      </c>
      <c r="Q369" s="14">
        <f t="shared" si="30"/>
        <v>0</v>
      </c>
    </row>
    <row r="370" spans="1:17">
      <c r="A370" s="53" t="str">
        <f>'Invulblad basisdienstregeling'!A370</f>
        <v>&lt;invullen&gt;</v>
      </c>
      <c r="B370" s="53">
        <f>'Invulblad basisdienstregeling'!B370</f>
        <v>0</v>
      </c>
      <c r="C370" s="53">
        <f>'Invulblad basisdienstregeling'!C370</f>
        <v>0</v>
      </c>
      <c r="D370" s="16"/>
      <c r="E370" s="17"/>
      <c r="F370" s="17"/>
      <c r="G370" s="17"/>
      <c r="H370" s="17"/>
      <c r="I370" s="17"/>
      <c r="J370" s="17"/>
      <c r="K370" s="23" t="s">
        <v>65</v>
      </c>
      <c r="L370" s="14">
        <f t="shared" si="26"/>
        <v>0</v>
      </c>
      <c r="M370" s="14">
        <f t="shared" si="27"/>
        <v>0</v>
      </c>
      <c r="N370" s="14">
        <f t="shared" si="28"/>
        <v>0</v>
      </c>
      <c r="O370" s="14">
        <f t="shared" si="29"/>
        <v>0</v>
      </c>
      <c r="P370" s="14">
        <f t="shared" si="30"/>
        <v>0</v>
      </c>
      <c r="Q370" s="14">
        <f t="shared" si="30"/>
        <v>0</v>
      </c>
    </row>
    <row r="371" spans="1:17">
      <c r="A371" s="53" t="str">
        <f>'Invulblad basisdienstregeling'!A371</f>
        <v>&lt;invullen&gt;</v>
      </c>
      <c r="B371" s="53">
        <f>'Invulblad basisdienstregeling'!B371</f>
        <v>0</v>
      </c>
      <c r="C371" s="53">
        <f>'Invulblad basisdienstregeling'!C371</f>
        <v>0</v>
      </c>
      <c r="D371" s="16"/>
      <c r="E371" s="17"/>
      <c r="F371" s="17"/>
      <c r="G371" s="17"/>
      <c r="H371" s="17"/>
      <c r="I371" s="17"/>
      <c r="J371" s="17"/>
      <c r="K371" s="23" t="s">
        <v>66</v>
      </c>
      <c r="L371" s="14">
        <f t="shared" si="26"/>
        <v>0</v>
      </c>
      <c r="M371" s="14">
        <f t="shared" si="27"/>
        <v>0</v>
      </c>
      <c r="N371" s="14">
        <f t="shared" si="28"/>
        <v>0</v>
      </c>
      <c r="O371" s="14">
        <f t="shared" si="29"/>
        <v>0</v>
      </c>
      <c r="P371" s="14">
        <f t="shared" si="30"/>
        <v>0</v>
      </c>
      <c r="Q371" s="14">
        <f t="shared" si="30"/>
        <v>0</v>
      </c>
    </row>
    <row r="372" spans="1:17">
      <c r="A372" s="53" t="str">
        <f>'Invulblad basisdienstregeling'!A372</f>
        <v>&lt;invullen&gt;</v>
      </c>
      <c r="B372" s="53">
        <f>'Invulblad basisdienstregeling'!B372</f>
        <v>0</v>
      </c>
      <c r="C372" s="53">
        <f>'Invulblad basisdienstregeling'!C372</f>
        <v>0</v>
      </c>
      <c r="D372" s="16"/>
      <c r="E372" s="17"/>
      <c r="F372" s="17"/>
      <c r="G372" s="17"/>
      <c r="H372" s="17"/>
      <c r="I372" s="17"/>
      <c r="J372" s="17"/>
      <c r="K372" s="23" t="s">
        <v>67</v>
      </c>
      <c r="L372" s="14">
        <f t="shared" si="26"/>
        <v>0</v>
      </c>
      <c r="M372" s="14">
        <f t="shared" si="27"/>
        <v>0</v>
      </c>
      <c r="N372" s="14">
        <f t="shared" si="28"/>
        <v>0</v>
      </c>
      <c r="O372" s="14">
        <f t="shared" si="29"/>
        <v>0</v>
      </c>
      <c r="P372" s="14">
        <f t="shared" si="30"/>
        <v>0</v>
      </c>
      <c r="Q372" s="14">
        <f t="shared" si="30"/>
        <v>0</v>
      </c>
    </row>
    <row r="373" spans="1:17">
      <c r="A373" s="53" t="str">
        <f>'Invulblad basisdienstregeling'!A373</f>
        <v>&lt;invullen&gt;</v>
      </c>
      <c r="B373" s="53">
        <f>'Invulblad basisdienstregeling'!B373</f>
        <v>0</v>
      </c>
      <c r="C373" s="53">
        <f>'Invulblad basisdienstregeling'!C373</f>
        <v>0</v>
      </c>
      <c r="D373" s="16"/>
      <c r="E373" s="17"/>
      <c r="F373" s="17"/>
      <c r="G373" s="17"/>
      <c r="H373" s="17"/>
      <c r="I373" s="17"/>
      <c r="J373" s="17"/>
      <c r="K373" s="23" t="s">
        <v>68</v>
      </c>
      <c r="L373" s="14">
        <f t="shared" si="26"/>
        <v>0</v>
      </c>
      <c r="M373" s="14">
        <f t="shared" si="27"/>
        <v>0</v>
      </c>
      <c r="N373" s="14">
        <f t="shared" si="28"/>
        <v>0</v>
      </c>
      <c r="O373" s="14">
        <f t="shared" si="29"/>
        <v>0</v>
      </c>
      <c r="P373" s="14">
        <f t="shared" si="30"/>
        <v>0</v>
      </c>
      <c r="Q373" s="14">
        <f t="shared" si="30"/>
        <v>0</v>
      </c>
    </row>
    <row r="374" spans="1:17">
      <c r="A374" s="53" t="str">
        <f>'Invulblad basisdienstregeling'!A374</f>
        <v>&lt;invullen&gt;</v>
      </c>
      <c r="B374" s="53">
        <f>'Invulblad basisdienstregeling'!B374</f>
        <v>0</v>
      </c>
      <c r="C374" s="53">
        <f>'Invulblad basisdienstregeling'!C374</f>
        <v>0</v>
      </c>
      <c r="D374" s="16"/>
      <c r="E374" s="17"/>
      <c r="F374" s="17"/>
      <c r="G374" s="17"/>
      <c r="H374" s="17"/>
      <c r="I374" s="17"/>
      <c r="J374" s="17"/>
      <c r="K374" s="23" t="s">
        <v>69</v>
      </c>
      <c r="L374" s="14">
        <f t="shared" si="26"/>
        <v>0</v>
      </c>
      <c r="M374" s="14">
        <f t="shared" si="27"/>
        <v>0</v>
      </c>
      <c r="N374" s="14">
        <f t="shared" si="28"/>
        <v>0</v>
      </c>
      <c r="O374" s="14">
        <f t="shared" si="29"/>
        <v>0</v>
      </c>
      <c r="P374" s="14">
        <f t="shared" si="30"/>
        <v>0</v>
      </c>
      <c r="Q374" s="14">
        <f t="shared" si="30"/>
        <v>0</v>
      </c>
    </row>
    <row r="375" spans="1:17">
      <c r="A375" s="53" t="str">
        <f>'Invulblad basisdienstregeling'!A375</f>
        <v>&lt;invullen&gt;</v>
      </c>
      <c r="B375" s="53">
        <f>'Invulblad basisdienstregeling'!B375</f>
        <v>0</v>
      </c>
      <c r="C375" s="53">
        <f>'Invulblad basisdienstregeling'!C375</f>
        <v>0</v>
      </c>
      <c r="D375" s="16"/>
      <c r="E375" s="17"/>
      <c r="F375" s="17"/>
      <c r="G375" s="17"/>
      <c r="H375" s="17"/>
      <c r="I375" s="17"/>
      <c r="J375" s="17"/>
      <c r="K375" s="23" t="s">
        <v>70</v>
      </c>
      <c r="L375" s="14">
        <f t="shared" si="26"/>
        <v>0</v>
      </c>
      <c r="M375" s="14">
        <f t="shared" si="27"/>
        <v>0</v>
      </c>
      <c r="N375" s="14">
        <f t="shared" si="28"/>
        <v>0</v>
      </c>
      <c r="O375" s="14">
        <f t="shared" si="29"/>
        <v>0</v>
      </c>
      <c r="P375" s="14">
        <f t="shared" si="30"/>
        <v>0</v>
      </c>
      <c r="Q375" s="14">
        <f t="shared" si="30"/>
        <v>0</v>
      </c>
    </row>
    <row r="376" spans="1:17">
      <c r="A376" s="53" t="str">
        <f>'Invulblad basisdienstregeling'!A376</f>
        <v>&lt;invullen&gt;</v>
      </c>
      <c r="B376" s="53">
        <f>'Invulblad basisdienstregeling'!B376</f>
        <v>0</v>
      </c>
      <c r="C376" s="53">
        <f>'Invulblad basisdienstregeling'!C376</f>
        <v>0</v>
      </c>
      <c r="D376" s="16"/>
      <c r="E376" s="17"/>
      <c r="F376" s="17"/>
      <c r="G376" s="17"/>
      <c r="H376" s="17"/>
      <c r="I376" s="17"/>
      <c r="J376" s="17"/>
      <c r="K376" s="24" t="s">
        <v>64</v>
      </c>
      <c r="L376" s="14">
        <f t="shared" si="26"/>
        <v>0</v>
      </c>
      <c r="M376" s="14">
        <f t="shared" si="27"/>
        <v>0</v>
      </c>
      <c r="N376" s="14">
        <f t="shared" si="28"/>
        <v>0</v>
      </c>
      <c r="O376" s="14">
        <f t="shared" si="29"/>
        <v>0</v>
      </c>
      <c r="P376" s="14">
        <f t="shared" si="30"/>
        <v>0</v>
      </c>
      <c r="Q376" s="14">
        <f t="shared" si="30"/>
        <v>0</v>
      </c>
    </row>
    <row r="377" spans="1:17">
      <c r="A377" s="53" t="str">
        <f>'Invulblad basisdienstregeling'!A377</f>
        <v>&lt;invullen&gt;</v>
      </c>
      <c r="B377" s="53">
        <f>'Invulblad basisdienstregeling'!B377</f>
        <v>0</v>
      </c>
      <c r="C377" s="53">
        <f>'Invulblad basisdienstregeling'!C377</f>
        <v>0</v>
      </c>
      <c r="D377" s="16"/>
      <c r="E377" s="17"/>
      <c r="F377" s="17"/>
      <c r="G377" s="17"/>
      <c r="H377" s="17"/>
      <c r="I377" s="17"/>
      <c r="J377" s="17"/>
      <c r="K377" s="24" t="s">
        <v>65</v>
      </c>
      <c r="L377" s="14">
        <f t="shared" si="26"/>
        <v>0</v>
      </c>
      <c r="M377" s="14">
        <f t="shared" si="27"/>
        <v>0</v>
      </c>
      <c r="N377" s="14">
        <f t="shared" si="28"/>
        <v>0</v>
      </c>
      <c r="O377" s="14">
        <f t="shared" si="29"/>
        <v>0</v>
      </c>
      <c r="P377" s="14">
        <f t="shared" si="30"/>
        <v>0</v>
      </c>
      <c r="Q377" s="14">
        <f t="shared" si="30"/>
        <v>0</v>
      </c>
    </row>
    <row r="378" spans="1:17">
      <c r="A378" s="53" t="str">
        <f>'Invulblad basisdienstregeling'!A378</f>
        <v>&lt;invullen&gt;</v>
      </c>
      <c r="B378" s="53">
        <f>'Invulblad basisdienstregeling'!B378</f>
        <v>0</v>
      </c>
      <c r="C378" s="53">
        <f>'Invulblad basisdienstregeling'!C378</f>
        <v>0</v>
      </c>
      <c r="D378" s="16"/>
      <c r="E378" s="17"/>
      <c r="F378" s="17"/>
      <c r="G378" s="17"/>
      <c r="H378" s="17"/>
      <c r="I378" s="17"/>
      <c r="J378" s="17"/>
      <c r="K378" s="24" t="s">
        <v>66</v>
      </c>
      <c r="L378" s="14">
        <f t="shared" si="26"/>
        <v>0</v>
      </c>
      <c r="M378" s="14">
        <f t="shared" si="27"/>
        <v>0</v>
      </c>
      <c r="N378" s="14">
        <f t="shared" si="28"/>
        <v>0</v>
      </c>
      <c r="O378" s="14">
        <f t="shared" si="29"/>
        <v>0</v>
      </c>
      <c r="P378" s="14">
        <f t="shared" si="30"/>
        <v>0</v>
      </c>
      <c r="Q378" s="14">
        <f t="shared" si="30"/>
        <v>0</v>
      </c>
    </row>
    <row r="379" spans="1:17">
      <c r="A379" s="53" t="str">
        <f>'Invulblad basisdienstregeling'!A379</f>
        <v>&lt;invullen&gt;</v>
      </c>
      <c r="B379" s="53">
        <f>'Invulblad basisdienstregeling'!B379</f>
        <v>0</v>
      </c>
      <c r="C379" s="53">
        <f>'Invulblad basisdienstregeling'!C379</f>
        <v>0</v>
      </c>
      <c r="D379" s="16"/>
      <c r="E379" s="17"/>
      <c r="F379" s="17"/>
      <c r="G379" s="17"/>
      <c r="H379" s="17"/>
      <c r="I379" s="17"/>
      <c r="J379" s="17"/>
      <c r="K379" s="24" t="s">
        <v>67</v>
      </c>
      <c r="L379" s="14">
        <f t="shared" si="26"/>
        <v>0</v>
      </c>
      <c r="M379" s="14">
        <f t="shared" si="27"/>
        <v>0</v>
      </c>
      <c r="N379" s="14">
        <f t="shared" si="28"/>
        <v>0</v>
      </c>
      <c r="O379" s="14">
        <f t="shared" si="29"/>
        <v>0</v>
      </c>
      <c r="P379" s="14">
        <f t="shared" si="30"/>
        <v>0</v>
      </c>
      <c r="Q379" s="14">
        <f t="shared" si="30"/>
        <v>0</v>
      </c>
    </row>
    <row r="380" spans="1:17">
      <c r="A380" s="53" t="str">
        <f>'Invulblad basisdienstregeling'!A380</f>
        <v>&lt;invullen&gt;</v>
      </c>
      <c r="B380" s="53">
        <f>'Invulblad basisdienstregeling'!B380</f>
        <v>0</v>
      </c>
      <c r="C380" s="53">
        <f>'Invulblad basisdienstregeling'!C380</f>
        <v>0</v>
      </c>
      <c r="D380" s="16"/>
      <c r="E380" s="17"/>
      <c r="F380" s="17"/>
      <c r="G380" s="17"/>
      <c r="H380" s="17"/>
      <c r="I380" s="17"/>
      <c r="J380" s="17"/>
      <c r="K380" s="24" t="s">
        <v>68</v>
      </c>
      <c r="L380" s="14">
        <f t="shared" si="26"/>
        <v>0</v>
      </c>
      <c r="M380" s="14">
        <f t="shared" si="27"/>
        <v>0</v>
      </c>
      <c r="N380" s="14">
        <f t="shared" si="28"/>
        <v>0</v>
      </c>
      <c r="O380" s="14">
        <f t="shared" si="29"/>
        <v>0</v>
      </c>
      <c r="P380" s="14">
        <f t="shared" si="30"/>
        <v>0</v>
      </c>
      <c r="Q380" s="14">
        <f t="shared" si="30"/>
        <v>0</v>
      </c>
    </row>
    <row r="381" spans="1:17">
      <c r="A381" s="53" t="str">
        <f>'Invulblad basisdienstregeling'!A381</f>
        <v>&lt;invullen&gt;</v>
      </c>
      <c r="B381" s="53">
        <f>'Invulblad basisdienstregeling'!B381</f>
        <v>0</v>
      </c>
      <c r="C381" s="53">
        <f>'Invulblad basisdienstregeling'!C381</f>
        <v>0</v>
      </c>
      <c r="D381" s="16"/>
      <c r="E381" s="17"/>
      <c r="F381" s="17"/>
      <c r="G381" s="17"/>
      <c r="H381" s="17"/>
      <c r="I381" s="17"/>
      <c r="J381" s="17"/>
      <c r="K381" s="24" t="s">
        <v>69</v>
      </c>
      <c r="L381" s="14">
        <f t="shared" si="26"/>
        <v>0</v>
      </c>
      <c r="M381" s="14">
        <f t="shared" si="27"/>
        <v>0</v>
      </c>
      <c r="N381" s="14">
        <f t="shared" si="28"/>
        <v>0</v>
      </c>
      <c r="O381" s="14">
        <f t="shared" si="29"/>
        <v>0</v>
      </c>
      <c r="P381" s="14">
        <f t="shared" si="30"/>
        <v>0</v>
      </c>
      <c r="Q381" s="14">
        <f t="shared" si="30"/>
        <v>0</v>
      </c>
    </row>
    <row r="382" spans="1:17">
      <c r="A382" s="53" t="str">
        <f>'Invulblad basisdienstregeling'!A382</f>
        <v>&lt;invullen&gt;</v>
      </c>
      <c r="B382" s="53">
        <f>'Invulblad basisdienstregeling'!B382</f>
        <v>0</v>
      </c>
      <c r="C382" s="53">
        <f>'Invulblad basisdienstregeling'!C382</f>
        <v>0</v>
      </c>
      <c r="D382" s="16"/>
      <c r="E382" s="17"/>
      <c r="F382" s="17"/>
      <c r="G382" s="17"/>
      <c r="H382" s="17"/>
      <c r="I382" s="17"/>
      <c r="J382" s="17"/>
      <c r="K382" s="24" t="s">
        <v>70</v>
      </c>
      <c r="L382" s="14">
        <f t="shared" si="26"/>
        <v>0</v>
      </c>
      <c r="M382" s="14">
        <f t="shared" si="27"/>
        <v>0</v>
      </c>
      <c r="N382" s="14">
        <f t="shared" si="28"/>
        <v>0</v>
      </c>
      <c r="O382" s="14">
        <f t="shared" si="29"/>
        <v>0</v>
      </c>
      <c r="P382" s="14">
        <f t="shared" si="30"/>
        <v>0</v>
      </c>
      <c r="Q382" s="14">
        <f t="shared" si="30"/>
        <v>0</v>
      </c>
    </row>
    <row r="383" spans="1:17">
      <c r="A383" s="53" t="str">
        <f>'Invulblad basisdienstregeling'!A383</f>
        <v>&lt;invullen&gt;</v>
      </c>
      <c r="B383" s="53">
        <f>'Invulblad basisdienstregeling'!B383</f>
        <v>0</v>
      </c>
      <c r="C383" s="53">
        <f>'Invulblad basisdienstregeling'!C383</f>
        <v>0</v>
      </c>
      <c r="D383" s="16"/>
      <c r="E383" s="17"/>
      <c r="F383" s="17"/>
      <c r="G383" s="17"/>
      <c r="H383" s="17"/>
      <c r="I383" s="17"/>
      <c r="J383" s="17"/>
      <c r="K383" s="25" t="s">
        <v>64</v>
      </c>
      <c r="L383" s="14">
        <f t="shared" si="26"/>
        <v>0</v>
      </c>
      <c r="M383" s="14">
        <f t="shared" si="27"/>
        <v>0</v>
      </c>
      <c r="N383" s="14">
        <f t="shared" si="28"/>
        <v>0</v>
      </c>
      <c r="O383" s="14">
        <f t="shared" si="29"/>
        <v>0</v>
      </c>
      <c r="P383" s="14">
        <f t="shared" si="30"/>
        <v>0</v>
      </c>
      <c r="Q383" s="14">
        <f t="shared" si="30"/>
        <v>0</v>
      </c>
    </row>
    <row r="384" spans="1:17">
      <c r="A384" s="53" t="str">
        <f>'Invulblad basisdienstregeling'!A384</f>
        <v>&lt;invullen&gt;</v>
      </c>
      <c r="B384" s="53">
        <f>'Invulblad basisdienstregeling'!B384</f>
        <v>0</v>
      </c>
      <c r="C384" s="53">
        <f>'Invulblad basisdienstregeling'!C384</f>
        <v>0</v>
      </c>
      <c r="D384" s="16"/>
      <c r="E384" s="17"/>
      <c r="F384" s="17"/>
      <c r="G384" s="17"/>
      <c r="H384" s="17"/>
      <c r="I384" s="17"/>
      <c r="J384" s="17"/>
      <c r="K384" s="25" t="s">
        <v>65</v>
      </c>
      <c r="L384" s="14">
        <f t="shared" si="26"/>
        <v>0</v>
      </c>
      <c r="M384" s="14">
        <f t="shared" si="27"/>
        <v>0</v>
      </c>
      <c r="N384" s="14">
        <f t="shared" si="28"/>
        <v>0</v>
      </c>
      <c r="O384" s="14">
        <f t="shared" si="29"/>
        <v>0</v>
      </c>
      <c r="P384" s="14">
        <f t="shared" si="30"/>
        <v>0</v>
      </c>
      <c r="Q384" s="14">
        <f t="shared" si="30"/>
        <v>0</v>
      </c>
    </row>
    <row r="385" spans="1:17">
      <c r="A385" s="53" t="str">
        <f>'Invulblad basisdienstregeling'!A385</f>
        <v>&lt;invullen&gt;</v>
      </c>
      <c r="B385" s="53">
        <f>'Invulblad basisdienstregeling'!B385</f>
        <v>0</v>
      </c>
      <c r="C385" s="53">
        <f>'Invulblad basisdienstregeling'!C385</f>
        <v>0</v>
      </c>
      <c r="D385" s="16"/>
      <c r="E385" s="17"/>
      <c r="F385" s="17"/>
      <c r="G385" s="17"/>
      <c r="H385" s="17"/>
      <c r="I385" s="17"/>
      <c r="J385" s="17"/>
      <c r="K385" s="25" t="s">
        <v>66</v>
      </c>
      <c r="L385" s="14">
        <f t="shared" si="26"/>
        <v>0</v>
      </c>
      <c r="M385" s="14">
        <f t="shared" si="27"/>
        <v>0</v>
      </c>
      <c r="N385" s="14">
        <f t="shared" si="28"/>
        <v>0</v>
      </c>
      <c r="O385" s="14">
        <f t="shared" si="29"/>
        <v>0</v>
      </c>
      <c r="P385" s="14">
        <f t="shared" si="30"/>
        <v>0</v>
      </c>
      <c r="Q385" s="14">
        <f t="shared" si="30"/>
        <v>0</v>
      </c>
    </row>
    <row r="386" spans="1:17">
      <c r="A386" s="53" t="str">
        <f>'Invulblad basisdienstregeling'!A386</f>
        <v>&lt;invullen&gt;</v>
      </c>
      <c r="B386" s="53">
        <f>'Invulblad basisdienstregeling'!B386</f>
        <v>0</v>
      </c>
      <c r="C386" s="53">
        <f>'Invulblad basisdienstregeling'!C386</f>
        <v>0</v>
      </c>
      <c r="D386" s="16"/>
      <c r="E386" s="17"/>
      <c r="F386" s="17"/>
      <c r="G386" s="17"/>
      <c r="H386" s="17"/>
      <c r="I386" s="17"/>
      <c r="J386" s="17"/>
      <c r="K386" s="25" t="s">
        <v>67</v>
      </c>
      <c r="L386" s="14">
        <f t="shared" si="26"/>
        <v>0</v>
      </c>
      <c r="M386" s="14">
        <f t="shared" si="27"/>
        <v>0</v>
      </c>
      <c r="N386" s="14">
        <f t="shared" si="28"/>
        <v>0</v>
      </c>
      <c r="O386" s="14">
        <f t="shared" si="29"/>
        <v>0</v>
      </c>
      <c r="P386" s="14">
        <f t="shared" si="30"/>
        <v>0</v>
      </c>
      <c r="Q386" s="14">
        <f t="shared" si="30"/>
        <v>0</v>
      </c>
    </row>
    <row r="387" spans="1:17">
      <c r="A387" s="53" t="str">
        <f>'Invulblad basisdienstregeling'!A387</f>
        <v>&lt;invullen&gt;</v>
      </c>
      <c r="B387" s="53">
        <f>'Invulblad basisdienstregeling'!B387</f>
        <v>0</v>
      </c>
      <c r="C387" s="53">
        <f>'Invulblad basisdienstregeling'!C387</f>
        <v>0</v>
      </c>
      <c r="D387" s="16"/>
      <c r="E387" s="17"/>
      <c r="F387" s="17"/>
      <c r="G387" s="17"/>
      <c r="H387" s="17"/>
      <c r="I387" s="17"/>
      <c r="J387" s="17"/>
      <c r="K387" s="25" t="s">
        <v>68</v>
      </c>
      <c r="L387" s="14">
        <f t="shared" si="26"/>
        <v>0</v>
      </c>
      <c r="M387" s="14">
        <f t="shared" si="27"/>
        <v>0</v>
      </c>
      <c r="N387" s="14">
        <f t="shared" si="28"/>
        <v>0</v>
      </c>
      <c r="O387" s="14">
        <f t="shared" si="29"/>
        <v>0</v>
      </c>
      <c r="P387" s="14">
        <f t="shared" si="30"/>
        <v>0</v>
      </c>
      <c r="Q387" s="14">
        <f t="shared" si="30"/>
        <v>0</v>
      </c>
    </row>
    <row r="388" spans="1:17">
      <c r="A388" s="53" t="str">
        <f>'Invulblad basisdienstregeling'!A388</f>
        <v>&lt;invullen&gt;</v>
      </c>
      <c r="B388" s="53">
        <f>'Invulblad basisdienstregeling'!B388</f>
        <v>0</v>
      </c>
      <c r="C388" s="53">
        <f>'Invulblad basisdienstregeling'!C388</f>
        <v>0</v>
      </c>
      <c r="D388" s="16"/>
      <c r="E388" s="17"/>
      <c r="F388" s="17"/>
      <c r="G388" s="17"/>
      <c r="H388" s="17"/>
      <c r="I388" s="17"/>
      <c r="J388" s="17"/>
      <c r="K388" s="25" t="s">
        <v>69</v>
      </c>
      <c r="L388" s="14">
        <f t="shared" si="26"/>
        <v>0</v>
      </c>
      <c r="M388" s="14">
        <f t="shared" si="27"/>
        <v>0</v>
      </c>
      <c r="N388" s="14">
        <f t="shared" si="28"/>
        <v>0</v>
      </c>
      <c r="O388" s="14">
        <f t="shared" si="29"/>
        <v>0</v>
      </c>
      <c r="P388" s="14">
        <f t="shared" si="30"/>
        <v>0</v>
      </c>
      <c r="Q388" s="14">
        <f t="shared" si="30"/>
        <v>0</v>
      </c>
    </row>
    <row r="389" spans="1:17">
      <c r="A389" s="53" t="str">
        <f>'Invulblad basisdienstregeling'!A389</f>
        <v>&lt;invullen&gt;</v>
      </c>
      <c r="B389" s="53">
        <f>'Invulblad basisdienstregeling'!B389</f>
        <v>0</v>
      </c>
      <c r="C389" s="53">
        <f>'Invulblad basisdienstregeling'!C389</f>
        <v>0</v>
      </c>
      <c r="D389" s="16"/>
      <c r="E389" s="17"/>
      <c r="F389" s="17"/>
      <c r="G389" s="17"/>
      <c r="H389" s="17"/>
      <c r="I389" s="17"/>
      <c r="J389" s="17"/>
      <c r="K389" s="25" t="s">
        <v>70</v>
      </c>
      <c r="L389" s="14">
        <f t="shared" si="26"/>
        <v>0</v>
      </c>
      <c r="M389" s="14">
        <f t="shared" si="27"/>
        <v>0</v>
      </c>
      <c r="N389" s="14">
        <f t="shared" si="28"/>
        <v>0</v>
      </c>
      <c r="O389" s="14">
        <f t="shared" si="29"/>
        <v>0</v>
      </c>
      <c r="P389" s="14">
        <f t="shared" si="30"/>
        <v>0</v>
      </c>
      <c r="Q389" s="14">
        <f t="shared" si="30"/>
        <v>0</v>
      </c>
    </row>
    <row r="390" spans="1:17">
      <c r="A390" s="53" t="str">
        <f>'Invulblad basisdienstregeling'!A390</f>
        <v>&lt;invullen&gt;</v>
      </c>
      <c r="B390" s="53">
        <f>'Invulblad basisdienstregeling'!B390</f>
        <v>0</v>
      </c>
      <c r="C390" s="53">
        <f>'Invulblad basisdienstregeling'!C390</f>
        <v>0</v>
      </c>
      <c r="D390" s="16"/>
      <c r="E390" s="17"/>
      <c r="F390" s="17"/>
      <c r="G390" s="17"/>
      <c r="H390" s="17"/>
      <c r="I390" s="17"/>
      <c r="J390" s="17"/>
      <c r="K390" s="26" t="s">
        <v>64</v>
      </c>
      <c r="L390" s="14">
        <f t="shared" si="26"/>
        <v>0</v>
      </c>
      <c r="M390" s="14">
        <f t="shared" si="27"/>
        <v>0</v>
      </c>
      <c r="N390" s="14">
        <f t="shared" si="28"/>
        <v>0</v>
      </c>
      <c r="O390" s="14">
        <f t="shared" si="29"/>
        <v>0</v>
      </c>
      <c r="P390" s="14">
        <f t="shared" si="30"/>
        <v>0</v>
      </c>
      <c r="Q390" s="14">
        <f t="shared" si="30"/>
        <v>0</v>
      </c>
    </row>
    <row r="391" spans="1:17">
      <c r="A391" s="53" t="str">
        <f>'Invulblad basisdienstregeling'!A391</f>
        <v>&lt;invullen&gt;</v>
      </c>
      <c r="B391" s="53">
        <f>'Invulblad basisdienstregeling'!B391</f>
        <v>0</v>
      </c>
      <c r="C391" s="53">
        <f>'Invulblad basisdienstregeling'!C391</f>
        <v>0</v>
      </c>
      <c r="D391" s="16"/>
      <c r="E391" s="17"/>
      <c r="F391" s="17"/>
      <c r="G391" s="17"/>
      <c r="H391" s="17"/>
      <c r="I391" s="17"/>
      <c r="J391" s="17"/>
      <c r="K391" s="26" t="s">
        <v>65</v>
      </c>
      <c r="L391" s="14">
        <f t="shared" si="26"/>
        <v>0</v>
      </c>
      <c r="M391" s="14">
        <f t="shared" si="27"/>
        <v>0</v>
      </c>
      <c r="N391" s="14">
        <f t="shared" si="28"/>
        <v>0</v>
      </c>
      <c r="O391" s="14">
        <f t="shared" si="29"/>
        <v>0</v>
      </c>
      <c r="P391" s="14">
        <f t="shared" si="30"/>
        <v>0</v>
      </c>
      <c r="Q391" s="14">
        <f t="shared" si="30"/>
        <v>0</v>
      </c>
    </row>
    <row r="392" spans="1:17">
      <c r="A392" s="53" t="str">
        <f>'Invulblad basisdienstregeling'!A392</f>
        <v>&lt;invullen&gt;</v>
      </c>
      <c r="B392" s="53">
        <f>'Invulblad basisdienstregeling'!B392</f>
        <v>0</v>
      </c>
      <c r="C392" s="53">
        <f>'Invulblad basisdienstregeling'!C392</f>
        <v>0</v>
      </c>
      <c r="D392" s="16"/>
      <c r="E392" s="17"/>
      <c r="F392" s="17"/>
      <c r="G392" s="17"/>
      <c r="H392" s="17"/>
      <c r="I392" s="17"/>
      <c r="J392" s="17"/>
      <c r="K392" s="26" t="s">
        <v>66</v>
      </c>
      <c r="L392" s="14">
        <f t="shared" si="26"/>
        <v>0</v>
      </c>
      <c r="M392" s="14">
        <f t="shared" si="27"/>
        <v>0</v>
      </c>
      <c r="N392" s="14">
        <f t="shared" si="28"/>
        <v>0</v>
      </c>
      <c r="O392" s="14">
        <f t="shared" si="29"/>
        <v>0</v>
      </c>
      <c r="P392" s="14">
        <f t="shared" si="30"/>
        <v>0</v>
      </c>
      <c r="Q392" s="14">
        <f t="shared" si="30"/>
        <v>0</v>
      </c>
    </row>
    <row r="393" spans="1:17">
      <c r="A393" s="53" t="str">
        <f>'Invulblad basisdienstregeling'!A393</f>
        <v>&lt;invullen&gt;</v>
      </c>
      <c r="B393" s="53">
        <f>'Invulblad basisdienstregeling'!B393</f>
        <v>0</v>
      </c>
      <c r="C393" s="53">
        <f>'Invulblad basisdienstregeling'!C393</f>
        <v>0</v>
      </c>
      <c r="D393" s="16"/>
      <c r="E393" s="17"/>
      <c r="F393" s="17"/>
      <c r="G393" s="17"/>
      <c r="H393" s="17"/>
      <c r="I393" s="17"/>
      <c r="J393" s="17"/>
      <c r="K393" s="26" t="s">
        <v>67</v>
      </c>
      <c r="L393" s="14">
        <f t="shared" si="26"/>
        <v>0</v>
      </c>
      <c r="M393" s="14">
        <f t="shared" si="27"/>
        <v>0</v>
      </c>
      <c r="N393" s="14">
        <f t="shared" si="28"/>
        <v>0</v>
      </c>
      <c r="O393" s="14">
        <f t="shared" si="29"/>
        <v>0</v>
      </c>
      <c r="P393" s="14">
        <f t="shared" si="30"/>
        <v>0</v>
      </c>
      <c r="Q393" s="14">
        <f t="shared" si="30"/>
        <v>0</v>
      </c>
    </row>
    <row r="394" spans="1:17">
      <c r="A394" s="53" t="str">
        <f>'Invulblad basisdienstregeling'!A394</f>
        <v>&lt;invullen&gt;</v>
      </c>
      <c r="B394" s="53">
        <f>'Invulblad basisdienstregeling'!B394</f>
        <v>0</v>
      </c>
      <c r="C394" s="53">
        <f>'Invulblad basisdienstregeling'!C394</f>
        <v>0</v>
      </c>
      <c r="D394" s="16"/>
      <c r="E394" s="17"/>
      <c r="F394" s="17"/>
      <c r="G394" s="17"/>
      <c r="H394" s="17"/>
      <c r="I394" s="17"/>
      <c r="J394" s="17"/>
      <c r="K394" s="26" t="s">
        <v>68</v>
      </c>
      <c r="L394" s="14">
        <f t="shared" si="26"/>
        <v>0</v>
      </c>
      <c r="M394" s="14">
        <f t="shared" si="27"/>
        <v>0</v>
      </c>
      <c r="N394" s="14">
        <f t="shared" si="28"/>
        <v>0</v>
      </c>
      <c r="O394" s="14">
        <f t="shared" si="29"/>
        <v>0</v>
      </c>
      <c r="P394" s="14">
        <f t="shared" si="30"/>
        <v>0</v>
      </c>
      <c r="Q394" s="14">
        <f t="shared" si="30"/>
        <v>0</v>
      </c>
    </row>
    <row r="395" spans="1:17">
      <c r="A395" s="53" t="str">
        <f>'Invulblad basisdienstregeling'!A395</f>
        <v>&lt;invullen&gt;</v>
      </c>
      <c r="B395" s="53">
        <f>'Invulblad basisdienstregeling'!B395</f>
        <v>0</v>
      </c>
      <c r="C395" s="53">
        <f>'Invulblad basisdienstregeling'!C395</f>
        <v>0</v>
      </c>
      <c r="D395" s="16"/>
      <c r="E395" s="17"/>
      <c r="F395" s="17"/>
      <c r="G395" s="17"/>
      <c r="H395" s="17"/>
      <c r="I395" s="17"/>
      <c r="J395" s="17"/>
      <c r="K395" s="26" t="s">
        <v>69</v>
      </c>
      <c r="L395" s="14">
        <f t="shared" si="26"/>
        <v>0</v>
      </c>
      <c r="M395" s="14">
        <f t="shared" si="27"/>
        <v>0</v>
      </c>
      <c r="N395" s="14">
        <f t="shared" si="28"/>
        <v>0</v>
      </c>
      <c r="O395" s="14">
        <f t="shared" si="29"/>
        <v>0</v>
      </c>
      <c r="P395" s="14">
        <f t="shared" si="30"/>
        <v>0</v>
      </c>
      <c r="Q395" s="14">
        <f t="shared" si="30"/>
        <v>0</v>
      </c>
    </row>
    <row r="396" spans="1:17">
      <c r="A396" s="53" t="str">
        <f>'Invulblad basisdienstregeling'!A396</f>
        <v>&lt;invullen&gt;</v>
      </c>
      <c r="B396" s="53">
        <f>'Invulblad basisdienstregeling'!B396</f>
        <v>0</v>
      </c>
      <c r="C396" s="53">
        <f>'Invulblad basisdienstregeling'!C396</f>
        <v>0</v>
      </c>
      <c r="D396" s="16"/>
      <c r="E396" s="17"/>
      <c r="F396" s="17"/>
      <c r="G396" s="17"/>
      <c r="H396" s="17"/>
      <c r="I396" s="17"/>
      <c r="J396" s="17"/>
      <c r="K396" s="26" t="s">
        <v>70</v>
      </c>
      <c r="L396" s="14">
        <f t="shared" ref="L396:L459" si="31">E396*$D396</f>
        <v>0</v>
      </c>
      <c r="M396" s="14">
        <f t="shared" ref="M396:M459" si="32">F396*$D396</f>
        <v>0</v>
      </c>
      <c r="N396" s="14">
        <f t="shared" ref="N396:N459" si="33">G396*$D396</f>
        <v>0</v>
      </c>
      <c r="O396" s="14">
        <f t="shared" ref="O396:O459" si="34">H396*$D396</f>
        <v>0</v>
      </c>
      <c r="P396" s="14">
        <f t="shared" si="30"/>
        <v>0</v>
      </c>
      <c r="Q396" s="14">
        <f t="shared" si="30"/>
        <v>0</v>
      </c>
    </row>
    <row r="397" spans="1:17">
      <c r="A397" s="53" t="str">
        <f>'Invulblad basisdienstregeling'!A397</f>
        <v>&lt;invullen&gt;</v>
      </c>
      <c r="B397" s="53">
        <f>'Invulblad basisdienstregeling'!B397</f>
        <v>0</v>
      </c>
      <c r="C397" s="53">
        <f>'Invulblad basisdienstregeling'!C397</f>
        <v>0</v>
      </c>
      <c r="D397" s="16"/>
      <c r="E397" s="17"/>
      <c r="F397" s="17"/>
      <c r="G397" s="17"/>
      <c r="H397" s="17"/>
      <c r="I397" s="17"/>
      <c r="J397" s="17"/>
      <c r="K397" s="19" t="s">
        <v>64</v>
      </c>
      <c r="L397" s="14">
        <f t="shared" si="31"/>
        <v>0</v>
      </c>
      <c r="M397" s="14">
        <f t="shared" si="32"/>
        <v>0</v>
      </c>
      <c r="N397" s="14">
        <f t="shared" si="33"/>
        <v>0</v>
      </c>
      <c r="O397" s="14">
        <f t="shared" si="34"/>
        <v>0</v>
      </c>
      <c r="P397" s="14">
        <f t="shared" si="30"/>
        <v>0</v>
      </c>
      <c r="Q397" s="14">
        <f t="shared" si="30"/>
        <v>0</v>
      </c>
    </row>
    <row r="398" spans="1:17">
      <c r="A398" s="53" t="str">
        <f>'Invulblad basisdienstregeling'!A398</f>
        <v>&lt;invullen&gt;</v>
      </c>
      <c r="B398" s="53">
        <f>'Invulblad basisdienstregeling'!B398</f>
        <v>0</v>
      </c>
      <c r="C398" s="53">
        <f>'Invulblad basisdienstregeling'!C398</f>
        <v>0</v>
      </c>
      <c r="D398" s="16"/>
      <c r="E398" s="17"/>
      <c r="F398" s="17"/>
      <c r="G398" s="17"/>
      <c r="H398" s="17"/>
      <c r="I398" s="17"/>
      <c r="J398" s="17"/>
      <c r="K398" s="19" t="s">
        <v>65</v>
      </c>
      <c r="L398" s="14">
        <f t="shared" si="31"/>
        <v>0</v>
      </c>
      <c r="M398" s="14">
        <f t="shared" si="32"/>
        <v>0</v>
      </c>
      <c r="N398" s="14">
        <f t="shared" si="33"/>
        <v>0</v>
      </c>
      <c r="O398" s="14">
        <f t="shared" si="34"/>
        <v>0</v>
      </c>
      <c r="P398" s="14">
        <f t="shared" si="30"/>
        <v>0</v>
      </c>
      <c r="Q398" s="14">
        <f t="shared" si="30"/>
        <v>0</v>
      </c>
    </row>
    <row r="399" spans="1:17">
      <c r="A399" s="53" t="str">
        <f>'Invulblad basisdienstregeling'!A399</f>
        <v>&lt;invullen&gt;</v>
      </c>
      <c r="B399" s="53">
        <f>'Invulblad basisdienstregeling'!B399</f>
        <v>0</v>
      </c>
      <c r="C399" s="53">
        <f>'Invulblad basisdienstregeling'!C399</f>
        <v>0</v>
      </c>
      <c r="D399" s="16"/>
      <c r="E399" s="17"/>
      <c r="F399" s="17"/>
      <c r="G399" s="17"/>
      <c r="H399" s="17"/>
      <c r="I399" s="17"/>
      <c r="J399" s="17"/>
      <c r="K399" s="19" t="s">
        <v>66</v>
      </c>
      <c r="L399" s="14">
        <f t="shared" si="31"/>
        <v>0</v>
      </c>
      <c r="M399" s="14">
        <f t="shared" si="32"/>
        <v>0</v>
      </c>
      <c r="N399" s="14">
        <f t="shared" si="33"/>
        <v>0</v>
      </c>
      <c r="O399" s="14">
        <f t="shared" si="34"/>
        <v>0</v>
      </c>
      <c r="P399" s="14">
        <f t="shared" si="30"/>
        <v>0</v>
      </c>
      <c r="Q399" s="14">
        <f t="shared" si="30"/>
        <v>0</v>
      </c>
    </row>
    <row r="400" spans="1:17">
      <c r="A400" s="53" t="str">
        <f>'Invulblad basisdienstregeling'!A400</f>
        <v>&lt;invullen&gt;</v>
      </c>
      <c r="B400" s="53">
        <f>'Invulblad basisdienstregeling'!B400</f>
        <v>0</v>
      </c>
      <c r="C400" s="53">
        <f>'Invulblad basisdienstregeling'!C400</f>
        <v>0</v>
      </c>
      <c r="D400" s="16"/>
      <c r="E400" s="17"/>
      <c r="F400" s="17"/>
      <c r="G400" s="17"/>
      <c r="H400" s="17"/>
      <c r="I400" s="17"/>
      <c r="J400" s="17"/>
      <c r="K400" s="19" t="s">
        <v>67</v>
      </c>
      <c r="L400" s="14">
        <f t="shared" si="31"/>
        <v>0</v>
      </c>
      <c r="M400" s="14">
        <f t="shared" si="32"/>
        <v>0</v>
      </c>
      <c r="N400" s="14">
        <f t="shared" si="33"/>
        <v>0</v>
      </c>
      <c r="O400" s="14">
        <f t="shared" si="34"/>
        <v>0</v>
      </c>
      <c r="P400" s="14">
        <f t="shared" si="30"/>
        <v>0</v>
      </c>
      <c r="Q400" s="14">
        <f t="shared" si="30"/>
        <v>0</v>
      </c>
    </row>
    <row r="401" spans="1:17">
      <c r="A401" s="53" t="str">
        <f>'Invulblad basisdienstregeling'!A401</f>
        <v>&lt;invullen&gt;</v>
      </c>
      <c r="B401" s="53">
        <f>'Invulblad basisdienstregeling'!B401</f>
        <v>0</v>
      </c>
      <c r="C401" s="53">
        <f>'Invulblad basisdienstregeling'!C401</f>
        <v>0</v>
      </c>
      <c r="D401" s="16"/>
      <c r="E401" s="17"/>
      <c r="F401" s="17"/>
      <c r="G401" s="17"/>
      <c r="H401" s="17"/>
      <c r="I401" s="17"/>
      <c r="J401" s="17"/>
      <c r="K401" s="19" t="s">
        <v>68</v>
      </c>
      <c r="L401" s="14">
        <f t="shared" si="31"/>
        <v>0</v>
      </c>
      <c r="M401" s="14">
        <f t="shared" si="32"/>
        <v>0</v>
      </c>
      <c r="N401" s="14">
        <f t="shared" si="33"/>
        <v>0</v>
      </c>
      <c r="O401" s="14">
        <f t="shared" si="34"/>
        <v>0</v>
      </c>
      <c r="P401" s="14">
        <f t="shared" si="30"/>
        <v>0</v>
      </c>
      <c r="Q401" s="14">
        <f t="shared" si="30"/>
        <v>0</v>
      </c>
    </row>
    <row r="402" spans="1:17">
      <c r="A402" s="53" t="str">
        <f>'Invulblad basisdienstregeling'!A402</f>
        <v>&lt;invullen&gt;</v>
      </c>
      <c r="B402" s="53">
        <f>'Invulblad basisdienstregeling'!B402</f>
        <v>0</v>
      </c>
      <c r="C402" s="53">
        <f>'Invulblad basisdienstregeling'!C402</f>
        <v>0</v>
      </c>
      <c r="D402" s="16"/>
      <c r="E402" s="17"/>
      <c r="F402" s="17"/>
      <c r="G402" s="17"/>
      <c r="H402" s="17"/>
      <c r="I402" s="17"/>
      <c r="J402" s="17"/>
      <c r="K402" s="19" t="s">
        <v>69</v>
      </c>
      <c r="L402" s="14">
        <f t="shared" si="31"/>
        <v>0</v>
      </c>
      <c r="M402" s="14">
        <f t="shared" si="32"/>
        <v>0</v>
      </c>
      <c r="N402" s="14">
        <f t="shared" si="33"/>
        <v>0</v>
      </c>
      <c r="O402" s="14">
        <f t="shared" si="34"/>
        <v>0</v>
      </c>
      <c r="P402" s="14">
        <f t="shared" si="30"/>
        <v>0</v>
      </c>
      <c r="Q402" s="14">
        <f t="shared" si="30"/>
        <v>0</v>
      </c>
    </row>
    <row r="403" spans="1:17">
      <c r="A403" s="53" t="str">
        <f>'Invulblad basisdienstregeling'!A403</f>
        <v>&lt;invullen&gt;</v>
      </c>
      <c r="B403" s="53">
        <f>'Invulblad basisdienstregeling'!B403</f>
        <v>0</v>
      </c>
      <c r="C403" s="53">
        <f>'Invulblad basisdienstregeling'!C403</f>
        <v>0</v>
      </c>
      <c r="D403" s="16"/>
      <c r="E403" s="17"/>
      <c r="F403" s="17"/>
      <c r="G403" s="17"/>
      <c r="H403" s="17"/>
      <c r="I403" s="17"/>
      <c r="J403" s="17"/>
      <c r="K403" s="19" t="s">
        <v>70</v>
      </c>
      <c r="L403" s="14">
        <f t="shared" si="31"/>
        <v>0</v>
      </c>
      <c r="M403" s="14">
        <f t="shared" si="32"/>
        <v>0</v>
      </c>
      <c r="N403" s="14">
        <f t="shared" si="33"/>
        <v>0</v>
      </c>
      <c r="O403" s="14">
        <f t="shared" si="34"/>
        <v>0</v>
      </c>
      <c r="P403" s="14">
        <f t="shared" si="30"/>
        <v>0</v>
      </c>
      <c r="Q403" s="14">
        <f t="shared" si="30"/>
        <v>0</v>
      </c>
    </row>
    <row r="404" spans="1:17">
      <c r="A404" s="53" t="str">
        <f>'Invulblad basisdienstregeling'!A404</f>
        <v>&lt;invullen&gt;</v>
      </c>
      <c r="B404" s="53">
        <f>'Invulblad basisdienstregeling'!B404</f>
        <v>0</v>
      </c>
      <c r="C404" s="53">
        <f>'Invulblad basisdienstregeling'!C404</f>
        <v>0</v>
      </c>
      <c r="D404" s="16"/>
      <c r="E404" s="17"/>
      <c r="F404" s="17"/>
      <c r="G404" s="17"/>
      <c r="H404" s="17"/>
      <c r="I404" s="17"/>
      <c r="J404" s="17"/>
      <c r="K404" s="21" t="s">
        <v>64</v>
      </c>
      <c r="L404" s="14">
        <f t="shared" si="31"/>
        <v>0</v>
      </c>
      <c r="M404" s="14">
        <f t="shared" si="32"/>
        <v>0</v>
      </c>
      <c r="N404" s="14">
        <f t="shared" si="33"/>
        <v>0</v>
      </c>
      <c r="O404" s="14">
        <f t="shared" si="34"/>
        <v>0</v>
      </c>
      <c r="P404" s="14">
        <f t="shared" si="30"/>
        <v>0</v>
      </c>
      <c r="Q404" s="14">
        <f t="shared" si="30"/>
        <v>0</v>
      </c>
    </row>
    <row r="405" spans="1:17">
      <c r="A405" s="53" t="str">
        <f>'Invulblad basisdienstregeling'!A405</f>
        <v>&lt;invullen&gt;</v>
      </c>
      <c r="B405" s="53">
        <f>'Invulblad basisdienstregeling'!B405</f>
        <v>0</v>
      </c>
      <c r="C405" s="53">
        <f>'Invulblad basisdienstregeling'!C405</f>
        <v>0</v>
      </c>
      <c r="D405" s="16"/>
      <c r="E405" s="17"/>
      <c r="F405" s="17"/>
      <c r="G405" s="17"/>
      <c r="H405" s="17"/>
      <c r="I405" s="17"/>
      <c r="J405" s="17"/>
      <c r="K405" s="21" t="s">
        <v>65</v>
      </c>
      <c r="L405" s="14">
        <f t="shared" si="31"/>
        <v>0</v>
      </c>
      <c r="M405" s="14">
        <f t="shared" si="32"/>
        <v>0</v>
      </c>
      <c r="N405" s="14">
        <f t="shared" si="33"/>
        <v>0</v>
      </c>
      <c r="O405" s="14">
        <f t="shared" si="34"/>
        <v>0</v>
      </c>
      <c r="P405" s="14">
        <f t="shared" si="30"/>
        <v>0</v>
      </c>
      <c r="Q405" s="14">
        <f t="shared" si="30"/>
        <v>0</v>
      </c>
    </row>
    <row r="406" spans="1:17">
      <c r="A406" s="53" t="str">
        <f>'Invulblad basisdienstregeling'!A406</f>
        <v>&lt;invullen&gt;</v>
      </c>
      <c r="B406" s="53">
        <f>'Invulblad basisdienstregeling'!B406</f>
        <v>0</v>
      </c>
      <c r="C406" s="53">
        <f>'Invulblad basisdienstregeling'!C406</f>
        <v>0</v>
      </c>
      <c r="D406" s="16"/>
      <c r="E406" s="17"/>
      <c r="F406" s="17"/>
      <c r="G406" s="17"/>
      <c r="H406" s="17"/>
      <c r="I406" s="17"/>
      <c r="J406" s="17"/>
      <c r="K406" s="21" t="s">
        <v>66</v>
      </c>
      <c r="L406" s="14">
        <f t="shared" si="31"/>
        <v>0</v>
      </c>
      <c r="M406" s="14">
        <f t="shared" si="32"/>
        <v>0</v>
      </c>
      <c r="N406" s="14">
        <f t="shared" si="33"/>
        <v>0</v>
      </c>
      <c r="O406" s="14">
        <f t="shared" si="34"/>
        <v>0</v>
      </c>
      <c r="P406" s="14">
        <f t="shared" si="30"/>
        <v>0</v>
      </c>
      <c r="Q406" s="14">
        <f t="shared" si="30"/>
        <v>0</v>
      </c>
    </row>
    <row r="407" spans="1:17">
      <c r="A407" s="53" t="str">
        <f>'Invulblad basisdienstregeling'!A407</f>
        <v>&lt;invullen&gt;</v>
      </c>
      <c r="B407" s="53">
        <f>'Invulblad basisdienstregeling'!B407</f>
        <v>0</v>
      </c>
      <c r="C407" s="53">
        <f>'Invulblad basisdienstregeling'!C407</f>
        <v>0</v>
      </c>
      <c r="D407" s="16"/>
      <c r="E407" s="17"/>
      <c r="F407" s="17"/>
      <c r="G407" s="17"/>
      <c r="H407" s="17"/>
      <c r="I407" s="17"/>
      <c r="J407" s="17"/>
      <c r="K407" s="21" t="s">
        <v>67</v>
      </c>
      <c r="L407" s="14">
        <f t="shared" si="31"/>
        <v>0</v>
      </c>
      <c r="M407" s="14">
        <f t="shared" si="32"/>
        <v>0</v>
      </c>
      <c r="N407" s="14">
        <f t="shared" si="33"/>
        <v>0</v>
      </c>
      <c r="O407" s="14">
        <f t="shared" si="34"/>
        <v>0</v>
      </c>
      <c r="P407" s="14">
        <f t="shared" si="30"/>
        <v>0</v>
      </c>
      <c r="Q407" s="14">
        <f t="shared" si="30"/>
        <v>0</v>
      </c>
    </row>
    <row r="408" spans="1:17">
      <c r="A408" s="53" t="str">
        <f>'Invulblad basisdienstregeling'!A408</f>
        <v>&lt;invullen&gt;</v>
      </c>
      <c r="B408" s="53">
        <f>'Invulblad basisdienstregeling'!B408</f>
        <v>0</v>
      </c>
      <c r="C408" s="53">
        <f>'Invulblad basisdienstregeling'!C408</f>
        <v>0</v>
      </c>
      <c r="D408" s="16"/>
      <c r="E408" s="17"/>
      <c r="F408" s="17"/>
      <c r="G408" s="17"/>
      <c r="H408" s="17"/>
      <c r="I408" s="17"/>
      <c r="J408" s="17"/>
      <c r="K408" s="21" t="s">
        <v>68</v>
      </c>
      <c r="L408" s="14">
        <f t="shared" si="31"/>
        <v>0</v>
      </c>
      <c r="M408" s="14">
        <f t="shared" si="32"/>
        <v>0</v>
      </c>
      <c r="N408" s="14">
        <f t="shared" si="33"/>
        <v>0</v>
      </c>
      <c r="O408" s="14">
        <f t="shared" si="34"/>
        <v>0</v>
      </c>
      <c r="P408" s="14">
        <f t="shared" si="30"/>
        <v>0</v>
      </c>
      <c r="Q408" s="14">
        <f t="shared" si="30"/>
        <v>0</v>
      </c>
    </row>
    <row r="409" spans="1:17">
      <c r="A409" s="53" t="str">
        <f>'Invulblad basisdienstregeling'!A409</f>
        <v>&lt;invullen&gt;</v>
      </c>
      <c r="B409" s="53">
        <f>'Invulblad basisdienstregeling'!B409</f>
        <v>0</v>
      </c>
      <c r="C409" s="53">
        <f>'Invulblad basisdienstregeling'!C409</f>
        <v>0</v>
      </c>
      <c r="D409" s="16"/>
      <c r="E409" s="17"/>
      <c r="F409" s="17"/>
      <c r="G409" s="17"/>
      <c r="H409" s="17"/>
      <c r="I409" s="17"/>
      <c r="J409" s="17"/>
      <c r="K409" s="21" t="s">
        <v>69</v>
      </c>
      <c r="L409" s="14">
        <f t="shared" si="31"/>
        <v>0</v>
      </c>
      <c r="M409" s="14">
        <f t="shared" si="32"/>
        <v>0</v>
      </c>
      <c r="N409" s="14">
        <f t="shared" si="33"/>
        <v>0</v>
      </c>
      <c r="O409" s="14">
        <f t="shared" si="34"/>
        <v>0</v>
      </c>
      <c r="P409" s="14">
        <f t="shared" si="30"/>
        <v>0</v>
      </c>
      <c r="Q409" s="14">
        <f t="shared" si="30"/>
        <v>0</v>
      </c>
    </row>
    <row r="410" spans="1:17">
      <c r="A410" s="53" t="str">
        <f>'Invulblad basisdienstregeling'!A410</f>
        <v>&lt;invullen&gt;</v>
      </c>
      <c r="B410" s="53">
        <f>'Invulblad basisdienstregeling'!B410</f>
        <v>0</v>
      </c>
      <c r="C410" s="53">
        <f>'Invulblad basisdienstregeling'!C410</f>
        <v>0</v>
      </c>
      <c r="D410" s="16"/>
      <c r="E410" s="17"/>
      <c r="F410" s="17"/>
      <c r="G410" s="17"/>
      <c r="H410" s="17"/>
      <c r="I410" s="17"/>
      <c r="J410" s="17"/>
      <c r="K410" s="21" t="s">
        <v>70</v>
      </c>
      <c r="L410" s="14">
        <f t="shared" si="31"/>
        <v>0</v>
      </c>
      <c r="M410" s="14">
        <f t="shared" si="32"/>
        <v>0</v>
      </c>
      <c r="N410" s="14">
        <f t="shared" si="33"/>
        <v>0</v>
      </c>
      <c r="O410" s="14">
        <f t="shared" si="34"/>
        <v>0</v>
      </c>
      <c r="P410" s="14">
        <f t="shared" si="30"/>
        <v>0</v>
      </c>
      <c r="Q410" s="14">
        <f t="shared" si="30"/>
        <v>0</v>
      </c>
    </row>
    <row r="411" spans="1:17">
      <c r="A411" s="53" t="str">
        <f>'Invulblad basisdienstregeling'!A411</f>
        <v>&lt;invullen&gt;</v>
      </c>
      <c r="B411" s="53">
        <f>'Invulblad basisdienstregeling'!B411</f>
        <v>0</v>
      </c>
      <c r="C411" s="53">
        <f>'Invulblad basisdienstregeling'!C411</f>
        <v>0</v>
      </c>
      <c r="D411" s="16"/>
      <c r="E411" s="17"/>
      <c r="F411" s="17"/>
      <c r="G411" s="17"/>
      <c r="H411" s="17"/>
      <c r="I411" s="17"/>
      <c r="J411" s="17"/>
      <c r="K411" s="23" t="s">
        <v>64</v>
      </c>
      <c r="L411" s="14">
        <f t="shared" si="31"/>
        <v>0</v>
      </c>
      <c r="M411" s="14">
        <f t="shared" si="32"/>
        <v>0</v>
      </c>
      <c r="N411" s="14">
        <f t="shared" si="33"/>
        <v>0</v>
      </c>
      <c r="O411" s="14">
        <f t="shared" si="34"/>
        <v>0</v>
      </c>
      <c r="P411" s="14">
        <f t="shared" si="30"/>
        <v>0</v>
      </c>
      <c r="Q411" s="14">
        <f t="shared" si="30"/>
        <v>0</v>
      </c>
    </row>
    <row r="412" spans="1:17">
      <c r="A412" s="53" t="str">
        <f>'Invulblad basisdienstregeling'!A412</f>
        <v>&lt;invullen&gt;</v>
      </c>
      <c r="B412" s="53">
        <f>'Invulblad basisdienstregeling'!B412</f>
        <v>0</v>
      </c>
      <c r="C412" s="53">
        <f>'Invulblad basisdienstregeling'!C412</f>
        <v>0</v>
      </c>
      <c r="D412" s="16"/>
      <c r="E412" s="17"/>
      <c r="F412" s="17"/>
      <c r="G412" s="17"/>
      <c r="H412" s="17"/>
      <c r="I412" s="17"/>
      <c r="J412" s="17"/>
      <c r="K412" s="23" t="s">
        <v>65</v>
      </c>
      <c r="L412" s="14">
        <f t="shared" si="31"/>
        <v>0</v>
      </c>
      <c r="M412" s="14">
        <f t="shared" si="32"/>
        <v>0</v>
      </c>
      <c r="N412" s="14">
        <f t="shared" si="33"/>
        <v>0</v>
      </c>
      <c r="O412" s="14">
        <f t="shared" si="34"/>
        <v>0</v>
      </c>
      <c r="P412" s="14">
        <f t="shared" ref="P412:Q475" si="35">I412*$D412</f>
        <v>0</v>
      </c>
      <c r="Q412" s="14">
        <f t="shared" si="35"/>
        <v>0</v>
      </c>
    </row>
    <row r="413" spans="1:17">
      <c r="A413" s="53" t="str">
        <f>'Invulblad basisdienstregeling'!A413</f>
        <v>&lt;invullen&gt;</v>
      </c>
      <c r="B413" s="53">
        <f>'Invulblad basisdienstregeling'!B413</f>
        <v>0</v>
      </c>
      <c r="C413" s="53">
        <f>'Invulblad basisdienstregeling'!C413</f>
        <v>0</v>
      </c>
      <c r="D413" s="16"/>
      <c r="E413" s="17"/>
      <c r="F413" s="17"/>
      <c r="G413" s="17"/>
      <c r="H413" s="17"/>
      <c r="I413" s="17"/>
      <c r="J413" s="17"/>
      <c r="K413" s="23" t="s">
        <v>66</v>
      </c>
      <c r="L413" s="14">
        <f t="shared" si="31"/>
        <v>0</v>
      </c>
      <c r="M413" s="14">
        <f t="shared" si="32"/>
        <v>0</v>
      </c>
      <c r="N413" s="14">
        <f t="shared" si="33"/>
        <v>0</v>
      </c>
      <c r="O413" s="14">
        <f t="shared" si="34"/>
        <v>0</v>
      </c>
      <c r="P413" s="14">
        <f t="shared" si="35"/>
        <v>0</v>
      </c>
      <c r="Q413" s="14">
        <f t="shared" si="35"/>
        <v>0</v>
      </c>
    </row>
    <row r="414" spans="1:17">
      <c r="A414" s="53" t="str">
        <f>'Invulblad basisdienstregeling'!A414</f>
        <v>&lt;invullen&gt;</v>
      </c>
      <c r="B414" s="53">
        <f>'Invulblad basisdienstregeling'!B414</f>
        <v>0</v>
      </c>
      <c r="C414" s="53">
        <f>'Invulblad basisdienstregeling'!C414</f>
        <v>0</v>
      </c>
      <c r="D414" s="16"/>
      <c r="E414" s="17"/>
      <c r="F414" s="17"/>
      <c r="G414" s="17"/>
      <c r="H414" s="17"/>
      <c r="I414" s="17"/>
      <c r="J414" s="17"/>
      <c r="K414" s="23" t="s">
        <v>67</v>
      </c>
      <c r="L414" s="14">
        <f t="shared" si="31"/>
        <v>0</v>
      </c>
      <c r="M414" s="14">
        <f t="shared" si="32"/>
        <v>0</v>
      </c>
      <c r="N414" s="14">
        <f t="shared" si="33"/>
        <v>0</v>
      </c>
      <c r="O414" s="14">
        <f t="shared" si="34"/>
        <v>0</v>
      </c>
      <c r="P414" s="14">
        <f t="shared" si="35"/>
        <v>0</v>
      </c>
      <c r="Q414" s="14">
        <f t="shared" si="35"/>
        <v>0</v>
      </c>
    </row>
    <row r="415" spans="1:17">
      <c r="A415" s="53" t="str">
        <f>'Invulblad basisdienstregeling'!A415</f>
        <v>&lt;invullen&gt;</v>
      </c>
      <c r="B415" s="53">
        <f>'Invulblad basisdienstregeling'!B415</f>
        <v>0</v>
      </c>
      <c r="C415" s="53">
        <f>'Invulblad basisdienstregeling'!C415</f>
        <v>0</v>
      </c>
      <c r="D415" s="16"/>
      <c r="E415" s="17"/>
      <c r="F415" s="17"/>
      <c r="G415" s="17"/>
      <c r="H415" s="17"/>
      <c r="I415" s="17"/>
      <c r="J415" s="17"/>
      <c r="K415" s="23" t="s">
        <v>68</v>
      </c>
      <c r="L415" s="14">
        <f t="shared" si="31"/>
        <v>0</v>
      </c>
      <c r="M415" s="14">
        <f t="shared" si="32"/>
        <v>0</v>
      </c>
      <c r="N415" s="14">
        <f t="shared" si="33"/>
        <v>0</v>
      </c>
      <c r="O415" s="14">
        <f t="shared" si="34"/>
        <v>0</v>
      </c>
      <c r="P415" s="14">
        <f t="shared" si="35"/>
        <v>0</v>
      </c>
      <c r="Q415" s="14">
        <f t="shared" si="35"/>
        <v>0</v>
      </c>
    </row>
    <row r="416" spans="1:17">
      <c r="A416" s="53" t="str">
        <f>'Invulblad basisdienstregeling'!A416</f>
        <v>&lt;invullen&gt;</v>
      </c>
      <c r="B416" s="53">
        <f>'Invulblad basisdienstregeling'!B416</f>
        <v>0</v>
      </c>
      <c r="C416" s="53">
        <f>'Invulblad basisdienstregeling'!C416</f>
        <v>0</v>
      </c>
      <c r="D416" s="16"/>
      <c r="E416" s="17"/>
      <c r="F416" s="17"/>
      <c r="G416" s="17"/>
      <c r="H416" s="17"/>
      <c r="I416" s="17"/>
      <c r="J416" s="17"/>
      <c r="K416" s="23" t="s">
        <v>69</v>
      </c>
      <c r="L416" s="14">
        <f t="shared" si="31"/>
        <v>0</v>
      </c>
      <c r="M416" s="14">
        <f t="shared" si="32"/>
        <v>0</v>
      </c>
      <c r="N416" s="14">
        <f t="shared" si="33"/>
        <v>0</v>
      </c>
      <c r="O416" s="14">
        <f t="shared" si="34"/>
        <v>0</v>
      </c>
      <c r="P416" s="14">
        <f t="shared" si="35"/>
        <v>0</v>
      </c>
      <c r="Q416" s="14">
        <f t="shared" si="35"/>
        <v>0</v>
      </c>
    </row>
    <row r="417" spans="1:17">
      <c r="A417" s="53" t="str">
        <f>'Invulblad basisdienstregeling'!A417</f>
        <v>&lt;invullen&gt;</v>
      </c>
      <c r="B417" s="53">
        <f>'Invulblad basisdienstregeling'!B417</f>
        <v>0</v>
      </c>
      <c r="C417" s="53">
        <f>'Invulblad basisdienstregeling'!C417</f>
        <v>0</v>
      </c>
      <c r="D417" s="16"/>
      <c r="E417" s="17"/>
      <c r="F417" s="17"/>
      <c r="G417" s="17"/>
      <c r="H417" s="17"/>
      <c r="I417" s="17"/>
      <c r="J417" s="17"/>
      <c r="K417" s="23" t="s">
        <v>70</v>
      </c>
      <c r="L417" s="14">
        <f t="shared" si="31"/>
        <v>0</v>
      </c>
      <c r="M417" s="14">
        <f t="shared" si="32"/>
        <v>0</v>
      </c>
      <c r="N417" s="14">
        <f t="shared" si="33"/>
        <v>0</v>
      </c>
      <c r="O417" s="14">
        <f t="shared" si="34"/>
        <v>0</v>
      </c>
      <c r="P417" s="14">
        <f t="shared" si="35"/>
        <v>0</v>
      </c>
      <c r="Q417" s="14">
        <f t="shared" si="35"/>
        <v>0</v>
      </c>
    </row>
    <row r="418" spans="1:17">
      <c r="A418" s="53" t="str">
        <f>'Invulblad basisdienstregeling'!A418</f>
        <v>&lt;invullen&gt;</v>
      </c>
      <c r="B418" s="53">
        <f>'Invulblad basisdienstregeling'!B418</f>
        <v>0</v>
      </c>
      <c r="C418" s="53">
        <f>'Invulblad basisdienstregeling'!C418</f>
        <v>0</v>
      </c>
      <c r="D418" s="16"/>
      <c r="E418" s="17"/>
      <c r="F418" s="17"/>
      <c r="G418" s="17"/>
      <c r="H418" s="17"/>
      <c r="I418" s="17"/>
      <c r="J418" s="17"/>
      <c r="K418" s="24" t="s">
        <v>64</v>
      </c>
      <c r="L418" s="14">
        <f t="shared" si="31"/>
        <v>0</v>
      </c>
      <c r="M418" s="14">
        <f t="shared" si="32"/>
        <v>0</v>
      </c>
      <c r="N418" s="14">
        <f t="shared" si="33"/>
        <v>0</v>
      </c>
      <c r="O418" s="14">
        <f t="shared" si="34"/>
        <v>0</v>
      </c>
      <c r="P418" s="14">
        <f t="shared" si="35"/>
        <v>0</v>
      </c>
      <c r="Q418" s="14">
        <f t="shared" si="35"/>
        <v>0</v>
      </c>
    </row>
    <row r="419" spans="1:17">
      <c r="A419" s="53" t="str">
        <f>'Invulblad basisdienstregeling'!A419</f>
        <v>&lt;invullen&gt;</v>
      </c>
      <c r="B419" s="53">
        <f>'Invulblad basisdienstregeling'!B419</f>
        <v>0</v>
      </c>
      <c r="C419" s="53">
        <f>'Invulblad basisdienstregeling'!C419</f>
        <v>0</v>
      </c>
      <c r="D419" s="16"/>
      <c r="E419" s="17"/>
      <c r="F419" s="17"/>
      <c r="G419" s="17"/>
      <c r="H419" s="17"/>
      <c r="I419" s="17"/>
      <c r="J419" s="17"/>
      <c r="K419" s="24" t="s">
        <v>65</v>
      </c>
      <c r="L419" s="14">
        <f t="shared" si="31"/>
        <v>0</v>
      </c>
      <c r="M419" s="14">
        <f t="shared" si="32"/>
        <v>0</v>
      </c>
      <c r="N419" s="14">
        <f t="shared" si="33"/>
        <v>0</v>
      </c>
      <c r="O419" s="14">
        <f t="shared" si="34"/>
        <v>0</v>
      </c>
      <c r="P419" s="14">
        <f t="shared" si="35"/>
        <v>0</v>
      </c>
      <c r="Q419" s="14">
        <f t="shared" si="35"/>
        <v>0</v>
      </c>
    </row>
    <row r="420" spans="1:17">
      <c r="A420" s="53" t="str">
        <f>'Invulblad basisdienstregeling'!A420</f>
        <v>&lt;invullen&gt;</v>
      </c>
      <c r="B420" s="53">
        <f>'Invulblad basisdienstregeling'!B420</f>
        <v>0</v>
      </c>
      <c r="C420" s="53">
        <f>'Invulblad basisdienstregeling'!C420</f>
        <v>0</v>
      </c>
      <c r="D420" s="16"/>
      <c r="E420" s="17"/>
      <c r="F420" s="17"/>
      <c r="G420" s="17"/>
      <c r="H420" s="17"/>
      <c r="I420" s="17"/>
      <c r="J420" s="17"/>
      <c r="K420" s="24" t="s">
        <v>66</v>
      </c>
      <c r="L420" s="14">
        <f t="shared" si="31"/>
        <v>0</v>
      </c>
      <c r="M420" s="14">
        <f t="shared" si="32"/>
        <v>0</v>
      </c>
      <c r="N420" s="14">
        <f t="shared" si="33"/>
        <v>0</v>
      </c>
      <c r="O420" s="14">
        <f t="shared" si="34"/>
        <v>0</v>
      </c>
      <c r="P420" s="14">
        <f t="shared" si="35"/>
        <v>0</v>
      </c>
      <c r="Q420" s="14">
        <f t="shared" si="35"/>
        <v>0</v>
      </c>
    </row>
    <row r="421" spans="1:17">
      <c r="A421" s="53" t="str">
        <f>'Invulblad basisdienstregeling'!A421</f>
        <v>&lt;invullen&gt;</v>
      </c>
      <c r="B421" s="53">
        <f>'Invulblad basisdienstregeling'!B421</f>
        <v>0</v>
      </c>
      <c r="C421" s="53">
        <f>'Invulblad basisdienstregeling'!C421</f>
        <v>0</v>
      </c>
      <c r="D421" s="16"/>
      <c r="E421" s="17"/>
      <c r="F421" s="17"/>
      <c r="G421" s="17"/>
      <c r="H421" s="17"/>
      <c r="I421" s="17"/>
      <c r="J421" s="17"/>
      <c r="K421" s="24" t="s">
        <v>67</v>
      </c>
      <c r="L421" s="14">
        <f t="shared" si="31"/>
        <v>0</v>
      </c>
      <c r="M421" s="14">
        <f t="shared" si="32"/>
        <v>0</v>
      </c>
      <c r="N421" s="14">
        <f t="shared" si="33"/>
        <v>0</v>
      </c>
      <c r="O421" s="14">
        <f t="shared" si="34"/>
        <v>0</v>
      </c>
      <c r="P421" s="14">
        <f t="shared" si="35"/>
        <v>0</v>
      </c>
      <c r="Q421" s="14">
        <f t="shared" si="35"/>
        <v>0</v>
      </c>
    </row>
    <row r="422" spans="1:17">
      <c r="A422" s="53" t="str">
        <f>'Invulblad basisdienstregeling'!A422</f>
        <v>&lt;invullen&gt;</v>
      </c>
      <c r="B422" s="53">
        <f>'Invulblad basisdienstregeling'!B422</f>
        <v>0</v>
      </c>
      <c r="C422" s="53">
        <f>'Invulblad basisdienstregeling'!C422</f>
        <v>0</v>
      </c>
      <c r="D422" s="16"/>
      <c r="E422" s="17"/>
      <c r="F422" s="17"/>
      <c r="G422" s="17"/>
      <c r="H422" s="17"/>
      <c r="I422" s="17"/>
      <c r="J422" s="17"/>
      <c r="K422" s="24" t="s">
        <v>68</v>
      </c>
      <c r="L422" s="14">
        <f t="shared" si="31"/>
        <v>0</v>
      </c>
      <c r="M422" s="14">
        <f t="shared" si="32"/>
        <v>0</v>
      </c>
      <c r="N422" s="14">
        <f t="shared" si="33"/>
        <v>0</v>
      </c>
      <c r="O422" s="14">
        <f t="shared" si="34"/>
        <v>0</v>
      </c>
      <c r="P422" s="14">
        <f t="shared" si="35"/>
        <v>0</v>
      </c>
      <c r="Q422" s="14">
        <f t="shared" si="35"/>
        <v>0</v>
      </c>
    </row>
    <row r="423" spans="1:17">
      <c r="A423" s="53" t="str">
        <f>'Invulblad basisdienstregeling'!A423</f>
        <v>&lt;invullen&gt;</v>
      </c>
      <c r="B423" s="53">
        <f>'Invulblad basisdienstregeling'!B423</f>
        <v>0</v>
      </c>
      <c r="C423" s="53">
        <f>'Invulblad basisdienstregeling'!C423</f>
        <v>0</v>
      </c>
      <c r="D423" s="16"/>
      <c r="E423" s="17"/>
      <c r="F423" s="17"/>
      <c r="G423" s="17"/>
      <c r="H423" s="17"/>
      <c r="I423" s="17"/>
      <c r="J423" s="17"/>
      <c r="K423" s="24" t="s">
        <v>69</v>
      </c>
      <c r="L423" s="14">
        <f t="shared" si="31"/>
        <v>0</v>
      </c>
      <c r="M423" s="14">
        <f t="shared" si="32"/>
        <v>0</v>
      </c>
      <c r="N423" s="14">
        <f t="shared" si="33"/>
        <v>0</v>
      </c>
      <c r="O423" s="14">
        <f t="shared" si="34"/>
        <v>0</v>
      </c>
      <c r="P423" s="14">
        <f t="shared" si="35"/>
        <v>0</v>
      </c>
      <c r="Q423" s="14">
        <f t="shared" si="35"/>
        <v>0</v>
      </c>
    </row>
    <row r="424" spans="1:17">
      <c r="A424" s="53" t="str">
        <f>'Invulblad basisdienstregeling'!A424</f>
        <v>&lt;invullen&gt;</v>
      </c>
      <c r="B424" s="53">
        <f>'Invulblad basisdienstregeling'!B424</f>
        <v>0</v>
      </c>
      <c r="C424" s="53">
        <f>'Invulblad basisdienstregeling'!C424</f>
        <v>0</v>
      </c>
      <c r="D424" s="16"/>
      <c r="E424" s="17"/>
      <c r="F424" s="17"/>
      <c r="G424" s="17"/>
      <c r="H424" s="17"/>
      <c r="I424" s="17"/>
      <c r="J424" s="17"/>
      <c r="K424" s="24" t="s">
        <v>70</v>
      </c>
      <c r="L424" s="14">
        <f t="shared" si="31"/>
        <v>0</v>
      </c>
      <c r="M424" s="14">
        <f t="shared" si="32"/>
        <v>0</v>
      </c>
      <c r="N424" s="14">
        <f t="shared" si="33"/>
        <v>0</v>
      </c>
      <c r="O424" s="14">
        <f t="shared" si="34"/>
        <v>0</v>
      </c>
      <c r="P424" s="14">
        <f t="shared" si="35"/>
        <v>0</v>
      </c>
      <c r="Q424" s="14">
        <f t="shared" si="35"/>
        <v>0</v>
      </c>
    </row>
    <row r="425" spans="1:17">
      <c r="A425" s="53" t="str">
        <f>'Invulblad basisdienstregeling'!A425</f>
        <v>&lt;invullen&gt;</v>
      </c>
      <c r="B425" s="53">
        <f>'Invulblad basisdienstregeling'!B425</f>
        <v>0</v>
      </c>
      <c r="C425" s="53">
        <f>'Invulblad basisdienstregeling'!C425</f>
        <v>0</v>
      </c>
      <c r="D425" s="16"/>
      <c r="E425" s="17"/>
      <c r="F425" s="17"/>
      <c r="G425" s="17"/>
      <c r="H425" s="17"/>
      <c r="I425" s="17"/>
      <c r="J425" s="17"/>
      <c r="K425" s="25" t="s">
        <v>64</v>
      </c>
      <c r="L425" s="14">
        <f t="shared" si="31"/>
        <v>0</v>
      </c>
      <c r="M425" s="14">
        <f t="shared" si="32"/>
        <v>0</v>
      </c>
      <c r="N425" s="14">
        <f t="shared" si="33"/>
        <v>0</v>
      </c>
      <c r="O425" s="14">
        <f t="shared" si="34"/>
        <v>0</v>
      </c>
      <c r="P425" s="14">
        <f t="shared" si="35"/>
        <v>0</v>
      </c>
      <c r="Q425" s="14">
        <f t="shared" si="35"/>
        <v>0</v>
      </c>
    </row>
    <row r="426" spans="1:17">
      <c r="A426" s="53" t="str">
        <f>'Invulblad basisdienstregeling'!A426</f>
        <v>&lt;invullen&gt;</v>
      </c>
      <c r="B426" s="53">
        <f>'Invulblad basisdienstregeling'!B426</f>
        <v>0</v>
      </c>
      <c r="C426" s="53">
        <f>'Invulblad basisdienstregeling'!C426</f>
        <v>0</v>
      </c>
      <c r="D426" s="16"/>
      <c r="E426" s="17"/>
      <c r="F426" s="17"/>
      <c r="G426" s="17"/>
      <c r="H426" s="17"/>
      <c r="I426" s="17"/>
      <c r="J426" s="17"/>
      <c r="K426" s="25" t="s">
        <v>65</v>
      </c>
      <c r="L426" s="14">
        <f t="shared" si="31"/>
        <v>0</v>
      </c>
      <c r="M426" s="14">
        <f t="shared" si="32"/>
        <v>0</v>
      </c>
      <c r="N426" s="14">
        <f t="shared" si="33"/>
        <v>0</v>
      </c>
      <c r="O426" s="14">
        <f t="shared" si="34"/>
        <v>0</v>
      </c>
      <c r="P426" s="14">
        <f t="shared" si="35"/>
        <v>0</v>
      </c>
      <c r="Q426" s="14">
        <f t="shared" si="35"/>
        <v>0</v>
      </c>
    </row>
    <row r="427" spans="1:17">
      <c r="A427" s="53" t="str">
        <f>'Invulblad basisdienstregeling'!A427</f>
        <v>&lt;invullen&gt;</v>
      </c>
      <c r="B427" s="53">
        <f>'Invulblad basisdienstregeling'!B427</f>
        <v>0</v>
      </c>
      <c r="C427" s="53">
        <f>'Invulblad basisdienstregeling'!C427</f>
        <v>0</v>
      </c>
      <c r="D427" s="16"/>
      <c r="E427" s="17"/>
      <c r="F427" s="17"/>
      <c r="G427" s="17"/>
      <c r="H427" s="17"/>
      <c r="I427" s="17"/>
      <c r="J427" s="17"/>
      <c r="K427" s="25" t="s">
        <v>66</v>
      </c>
      <c r="L427" s="14">
        <f t="shared" si="31"/>
        <v>0</v>
      </c>
      <c r="M427" s="14">
        <f t="shared" si="32"/>
        <v>0</v>
      </c>
      <c r="N427" s="14">
        <f t="shared" si="33"/>
        <v>0</v>
      </c>
      <c r="O427" s="14">
        <f t="shared" si="34"/>
        <v>0</v>
      </c>
      <c r="P427" s="14">
        <f t="shared" si="35"/>
        <v>0</v>
      </c>
      <c r="Q427" s="14">
        <f t="shared" si="35"/>
        <v>0</v>
      </c>
    </row>
    <row r="428" spans="1:17">
      <c r="A428" s="53" t="str">
        <f>'Invulblad basisdienstregeling'!A428</f>
        <v>&lt;invullen&gt;</v>
      </c>
      <c r="B428" s="53">
        <f>'Invulblad basisdienstregeling'!B428</f>
        <v>0</v>
      </c>
      <c r="C428" s="53">
        <f>'Invulblad basisdienstregeling'!C428</f>
        <v>0</v>
      </c>
      <c r="D428" s="16"/>
      <c r="E428" s="17"/>
      <c r="F428" s="17"/>
      <c r="G428" s="17"/>
      <c r="H428" s="17"/>
      <c r="I428" s="17"/>
      <c r="J428" s="17"/>
      <c r="K428" s="25" t="s">
        <v>67</v>
      </c>
      <c r="L428" s="14">
        <f t="shared" si="31"/>
        <v>0</v>
      </c>
      <c r="M428" s="14">
        <f t="shared" si="32"/>
        <v>0</v>
      </c>
      <c r="N428" s="14">
        <f t="shared" si="33"/>
        <v>0</v>
      </c>
      <c r="O428" s="14">
        <f t="shared" si="34"/>
        <v>0</v>
      </c>
      <c r="P428" s="14">
        <f t="shared" si="35"/>
        <v>0</v>
      </c>
      <c r="Q428" s="14">
        <f t="shared" si="35"/>
        <v>0</v>
      </c>
    </row>
    <row r="429" spans="1:17">
      <c r="A429" s="53" t="str">
        <f>'Invulblad basisdienstregeling'!A429</f>
        <v>&lt;invullen&gt;</v>
      </c>
      <c r="B429" s="53">
        <f>'Invulblad basisdienstregeling'!B429</f>
        <v>0</v>
      </c>
      <c r="C429" s="53">
        <f>'Invulblad basisdienstregeling'!C429</f>
        <v>0</v>
      </c>
      <c r="D429" s="16"/>
      <c r="E429" s="17"/>
      <c r="F429" s="17"/>
      <c r="G429" s="17"/>
      <c r="H429" s="17"/>
      <c r="I429" s="17"/>
      <c r="J429" s="17"/>
      <c r="K429" s="25" t="s">
        <v>68</v>
      </c>
      <c r="L429" s="14">
        <f t="shared" si="31"/>
        <v>0</v>
      </c>
      <c r="M429" s="14">
        <f t="shared" si="32"/>
        <v>0</v>
      </c>
      <c r="N429" s="14">
        <f t="shared" si="33"/>
        <v>0</v>
      </c>
      <c r="O429" s="14">
        <f t="shared" si="34"/>
        <v>0</v>
      </c>
      <c r="P429" s="14">
        <f t="shared" si="35"/>
        <v>0</v>
      </c>
      <c r="Q429" s="14">
        <f t="shared" si="35"/>
        <v>0</v>
      </c>
    </row>
    <row r="430" spans="1:17">
      <c r="A430" s="53" t="str">
        <f>'Invulblad basisdienstregeling'!A430</f>
        <v>&lt;invullen&gt;</v>
      </c>
      <c r="B430" s="53">
        <f>'Invulblad basisdienstregeling'!B430</f>
        <v>0</v>
      </c>
      <c r="C430" s="53">
        <f>'Invulblad basisdienstregeling'!C430</f>
        <v>0</v>
      </c>
      <c r="D430" s="16"/>
      <c r="E430" s="17"/>
      <c r="F430" s="17"/>
      <c r="G430" s="17"/>
      <c r="H430" s="17"/>
      <c r="I430" s="17"/>
      <c r="J430" s="17"/>
      <c r="K430" s="25" t="s">
        <v>69</v>
      </c>
      <c r="L430" s="14">
        <f t="shared" si="31"/>
        <v>0</v>
      </c>
      <c r="M430" s="14">
        <f t="shared" si="32"/>
        <v>0</v>
      </c>
      <c r="N430" s="14">
        <f t="shared" si="33"/>
        <v>0</v>
      </c>
      <c r="O430" s="14">
        <f t="shared" si="34"/>
        <v>0</v>
      </c>
      <c r="P430" s="14">
        <f t="shared" si="35"/>
        <v>0</v>
      </c>
      <c r="Q430" s="14">
        <f t="shared" si="35"/>
        <v>0</v>
      </c>
    </row>
    <row r="431" spans="1:17">
      <c r="A431" s="53" t="str">
        <f>'Invulblad basisdienstregeling'!A431</f>
        <v>&lt;invullen&gt;</v>
      </c>
      <c r="B431" s="53">
        <f>'Invulblad basisdienstregeling'!B431</f>
        <v>0</v>
      </c>
      <c r="C431" s="53">
        <f>'Invulblad basisdienstregeling'!C431</f>
        <v>0</v>
      </c>
      <c r="D431" s="16"/>
      <c r="E431" s="17"/>
      <c r="F431" s="17"/>
      <c r="G431" s="17"/>
      <c r="H431" s="17"/>
      <c r="I431" s="17"/>
      <c r="J431" s="17"/>
      <c r="K431" s="25" t="s">
        <v>70</v>
      </c>
      <c r="L431" s="14">
        <f t="shared" si="31"/>
        <v>0</v>
      </c>
      <c r="M431" s="14">
        <f t="shared" si="32"/>
        <v>0</v>
      </c>
      <c r="N431" s="14">
        <f t="shared" si="33"/>
        <v>0</v>
      </c>
      <c r="O431" s="14">
        <f t="shared" si="34"/>
        <v>0</v>
      </c>
      <c r="P431" s="14">
        <f t="shared" si="35"/>
        <v>0</v>
      </c>
      <c r="Q431" s="14">
        <f t="shared" si="35"/>
        <v>0</v>
      </c>
    </row>
    <row r="432" spans="1:17">
      <c r="A432" s="53" t="str">
        <f>'Invulblad basisdienstregeling'!A432</f>
        <v>&lt;invullen&gt;</v>
      </c>
      <c r="B432" s="53">
        <f>'Invulblad basisdienstregeling'!B432</f>
        <v>0</v>
      </c>
      <c r="C432" s="53">
        <f>'Invulblad basisdienstregeling'!C432</f>
        <v>0</v>
      </c>
      <c r="D432" s="16"/>
      <c r="E432" s="17"/>
      <c r="F432" s="17"/>
      <c r="G432" s="17"/>
      <c r="H432" s="17"/>
      <c r="I432" s="17"/>
      <c r="J432" s="17"/>
      <c r="K432" s="24" t="s">
        <v>64</v>
      </c>
      <c r="L432" s="14">
        <f t="shared" si="31"/>
        <v>0</v>
      </c>
      <c r="M432" s="14">
        <f t="shared" si="32"/>
        <v>0</v>
      </c>
      <c r="N432" s="14">
        <f t="shared" si="33"/>
        <v>0</v>
      </c>
      <c r="O432" s="14">
        <f t="shared" si="34"/>
        <v>0</v>
      </c>
      <c r="P432" s="14">
        <f t="shared" si="35"/>
        <v>0</v>
      </c>
      <c r="Q432" s="14">
        <f t="shared" si="35"/>
        <v>0</v>
      </c>
    </row>
    <row r="433" spans="1:17">
      <c r="A433" s="53" t="str">
        <f>'Invulblad basisdienstregeling'!A433</f>
        <v>&lt;invullen&gt;</v>
      </c>
      <c r="B433" s="53">
        <f>'Invulblad basisdienstregeling'!B433</f>
        <v>0</v>
      </c>
      <c r="C433" s="53">
        <f>'Invulblad basisdienstregeling'!C433</f>
        <v>0</v>
      </c>
      <c r="D433" s="16"/>
      <c r="E433" s="17"/>
      <c r="F433" s="17"/>
      <c r="G433" s="17"/>
      <c r="H433" s="17"/>
      <c r="I433" s="17"/>
      <c r="J433" s="17"/>
      <c r="K433" s="24" t="s">
        <v>65</v>
      </c>
      <c r="L433" s="14">
        <f t="shared" si="31"/>
        <v>0</v>
      </c>
      <c r="M433" s="14">
        <f t="shared" si="32"/>
        <v>0</v>
      </c>
      <c r="N433" s="14">
        <f t="shared" si="33"/>
        <v>0</v>
      </c>
      <c r="O433" s="14">
        <f t="shared" si="34"/>
        <v>0</v>
      </c>
      <c r="P433" s="14">
        <f t="shared" si="35"/>
        <v>0</v>
      </c>
      <c r="Q433" s="14">
        <f t="shared" si="35"/>
        <v>0</v>
      </c>
    </row>
    <row r="434" spans="1:17">
      <c r="A434" s="53" t="str">
        <f>'Invulblad basisdienstregeling'!A434</f>
        <v>&lt;invullen&gt;</v>
      </c>
      <c r="B434" s="53">
        <f>'Invulblad basisdienstregeling'!B434</f>
        <v>0</v>
      </c>
      <c r="C434" s="53">
        <f>'Invulblad basisdienstregeling'!C434</f>
        <v>0</v>
      </c>
      <c r="D434" s="16"/>
      <c r="E434" s="17"/>
      <c r="F434" s="17"/>
      <c r="G434" s="17"/>
      <c r="H434" s="17"/>
      <c r="I434" s="17"/>
      <c r="J434" s="17"/>
      <c r="K434" s="24" t="s">
        <v>66</v>
      </c>
      <c r="L434" s="14">
        <f t="shared" si="31"/>
        <v>0</v>
      </c>
      <c r="M434" s="14">
        <f t="shared" si="32"/>
        <v>0</v>
      </c>
      <c r="N434" s="14">
        <f t="shared" si="33"/>
        <v>0</v>
      </c>
      <c r="O434" s="14">
        <f t="shared" si="34"/>
        <v>0</v>
      </c>
      <c r="P434" s="14">
        <f t="shared" si="35"/>
        <v>0</v>
      </c>
      <c r="Q434" s="14">
        <f t="shared" si="35"/>
        <v>0</v>
      </c>
    </row>
    <row r="435" spans="1:17">
      <c r="A435" s="53" t="str">
        <f>'Invulblad basisdienstregeling'!A435</f>
        <v>&lt;invullen&gt;</v>
      </c>
      <c r="B435" s="53">
        <f>'Invulblad basisdienstregeling'!B435</f>
        <v>0</v>
      </c>
      <c r="C435" s="53">
        <f>'Invulblad basisdienstregeling'!C435</f>
        <v>0</v>
      </c>
      <c r="D435" s="16"/>
      <c r="E435" s="17"/>
      <c r="F435" s="17"/>
      <c r="G435" s="17"/>
      <c r="H435" s="17"/>
      <c r="I435" s="17"/>
      <c r="J435" s="17"/>
      <c r="K435" s="24" t="s">
        <v>67</v>
      </c>
      <c r="L435" s="14">
        <f t="shared" si="31"/>
        <v>0</v>
      </c>
      <c r="M435" s="14">
        <f t="shared" si="32"/>
        <v>0</v>
      </c>
      <c r="N435" s="14">
        <f t="shared" si="33"/>
        <v>0</v>
      </c>
      <c r="O435" s="14">
        <f t="shared" si="34"/>
        <v>0</v>
      </c>
      <c r="P435" s="14">
        <f t="shared" si="35"/>
        <v>0</v>
      </c>
      <c r="Q435" s="14">
        <f t="shared" si="35"/>
        <v>0</v>
      </c>
    </row>
    <row r="436" spans="1:17">
      <c r="A436" s="53" t="str">
        <f>'Invulblad basisdienstregeling'!A436</f>
        <v>&lt;invullen&gt;</v>
      </c>
      <c r="B436" s="53">
        <f>'Invulblad basisdienstregeling'!B436</f>
        <v>0</v>
      </c>
      <c r="C436" s="53">
        <f>'Invulblad basisdienstregeling'!C436</f>
        <v>0</v>
      </c>
      <c r="D436" s="16"/>
      <c r="E436" s="17"/>
      <c r="F436" s="17"/>
      <c r="G436" s="17"/>
      <c r="H436" s="17"/>
      <c r="I436" s="17"/>
      <c r="J436" s="17"/>
      <c r="K436" s="24" t="s">
        <v>68</v>
      </c>
      <c r="L436" s="14">
        <f t="shared" si="31"/>
        <v>0</v>
      </c>
      <c r="M436" s="14">
        <f t="shared" si="32"/>
        <v>0</v>
      </c>
      <c r="N436" s="14">
        <f t="shared" si="33"/>
        <v>0</v>
      </c>
      <c r="O436" s="14">
        <f t="shared" si="34"/>
        <v>0</v>
      </c>
      <c r="P436" s="14">
        <f t="shared" si="35"/>
        <v>0</v>
      </c>
      <c r="Q436" s="14">
        <f t="shared" si="35"/>
        <v>0</v>
      </c>
    </row>
    <row r="437" spans="1:17">
      <c r="A437" s="53" t="str">
        <f>'Invulblad basisdienstregeling'!A437</f>
        <v>&lt;invullen&gt;</v>
      </c>
      <c r="B437" s="53">
        <f>'Invulblad basisdienstregeling'!B437</f>
        <v>0</v>
      </c>
      <c r="C437" s="53">
        <f>'Invulblad basisdienstregeling'!C437</f>
        <v>0</v>
      </c>
      <c r="D437" s="16"/>
      <c r="E437" s="17"/>
      <c r="F437" s="17"/>
      <c r="G437" s="17"/>
      <c r="H437" s="17"/>
      <c r="I437" s="17"/>
      <c r="J437" s="17"/>
      <c r="K437" s="24" t="s">
        <v>69</v>
      </c>
      <c r="L437" s="14">
        <f t="shared" si="31"/>
        <v>0</v>
      </c>
      <c r="M437" s="14">
        <f t="shared" si="32"/>
        <v>0</v>
      </c>
      <c r="N437" s="14">
        <f t="shared" si="33"/>
        <v>0</v>
      </c>
      <c r="O437" s="14">
        <f t="shared" si="34"/>
        <v>0</v>
      </c>
      <c r="P437" s="14">
        <f t="shared" si="35"/>
        <v>0</v>
      </c>
      <c r="Q437" s="14">
        <f t="shared" si="35"/>
        <v>0</v>
      </c>
    </row>
    <row r="438" spans="1:17">
      <c r="A438" s="53" t="str">
        <f>'Invulblad basisdienstregeling'!A438</f>
        <v>&lt;invullen&gt;</v>
      </c>
      <c r="B438" s="53">
        <f>'Invulblad basisdienstregeling'!B438</f>
        <v>0</v>
      </c>
      <c r="C438" s="53">
        <f>'Invulblad basisdienstregeling'!C438</f>
        <v>0</v>
      </c>
      <c r="D438" s="16"/>
      <c r="E438" s="17"/>
      <c r="F438" s="17"/>
      <c r="G438" s="17"/>
      <c r="H438" s="17"/>
      <c r="I438" s="17"/>
      <c r="J438" s="17"/>
      <c r="K438" s="24" t="s">
        <v>70</v>
      </c>
      <c r="L438" s="14">
        <f t="shared" si="31"/>
        <v>0</v>
      </c>
      <c r="M438" s="14">
        <f t="shared" si="32"/>
        <v>0</v>
      </c>
      <c r="N438" s="14">
        <f t="shared" si="33"/>
        <v>0</v>
      </c>
      <c r="O438" s="14">
        <f t="shared" si="34"/>
        <v>0</v>
      </c>
      <c r="P438" s="14">
        <f t="shared" si="35"/>
        <v>0</v>
      </c>
      <c r="Q438" s="14">
        <f t="shared" si="35"/>
        <v>0</v>
      </c>
    </row>
    <row r="439" spans="1:17">
      <c r="A439" s="53" t="str">
        <f>'Invulblad basisdienstregeling'!A439</f>
        <v>&lt;invullen&gt;</v>
      </c>
      <c r="B439" s="53">
        <f>'Invulblad basisdienstregeling'!B439</f>
        <v>0</v>
      </c>
      <c r="C439" s="53">
        <f>'Invulblad basisdienstregeling'!C439</f>
        <v>0</v>
      </c>
      <c r="D439" s="16"/>
      <c r="E439" s="17"/>
      <c r="F439" s="17"/>
      <c r="G439" s="17"/>
      <c r="H439" s="17"/>
      <c r="I439" s="17"/>
      <c r="J439" s="17"/>
      <c r="K439" s="25" t="s">
        <v>64</v>
      </c>
      <c r="L439" s="14">
        <f t="shared" si="31"/>
        <v>0</v>
      </c>
      <c r="M439" s="14">
        <f t="shared" si="32"/>
        <v>0</v>
      </c>
      <c r="N439" s="14">
        <f t="shared" si="33"/>
        <v>0</v>
      </c>
      <c r="O439" s="14">
        <f t="shared" si="34"/>
        <v>0</v>
      </c>
      <c r="P439" s="14">
        <f t="shared" si="35"/>
        <v>0</v>
      </c>
      <c r="Q439" s="14">
        <f t="shared" si="35"/>
        <v>0</v>
      </c>
    </row>
    <row r="440" spans="1:17">
      <c r="A440" s="53" t="str">
        <f>'Invulblad basisdienstregeling'!A440</f>
        <v>&lt;invullen&gt;</v>
      </c>
      <c r="B440" s="53">
        <f>'Invulblad basisdienstregeling'!B440</f>
        <v>0</v>
      </c>
      <c r="C440" s="53">
        <f>'Invulblad basisdienstregeling'!C440</f>
        <v>0</v>
      </c>
      <c r="D440" s="16"/>
      <c r="E440" s="17"/>
      <c r="F440" s="17"/>
      <c r="G440" s="17"/>
      <c r="H440" s="17"/>
      <c r="I440" s="17"/>
      <c r="J440" s="17"/>
      <c r="K440" s="25" t="s">
        <v>65</v>
      </c>
      <c r="L440" s="14">
        <f t="shared" si="31"/>
        <v>0</v>
      </c>
      <c r="M440" s="14">
        <f t="shared" si="32"/>
        <v>0</v>
      </c>
      <c r="N440" s="14">
        <f t="shared" si="33"/>
        <v>0</v>
      </c>
      <c r="O440" s="14">
        <f t="shared" si="34"/>
        <v>0</v>
      </c>
      <c r="P440" s="14">
        <f t="shared" si="35"/>
        <v>0</v>
      </c>
      <c r="Q440" s="14">
        <f t="shared" si="35"/>
        <v>0</v>
      </c>
    </row>
    <row r="441" spans="1:17">
      <c r="A441" s="53" t="str">
        <f>'Invulblad basisdienstregeling'!A441</f>
        <v>&lt;invullen&gt;</v>
      </c>
      <c r="B441" s="53">
        <f>'Invulblad basisdienstregeling'!B441</f>
        <v>0</v>
      </c>
      <c r="C441" s="53">
        <f>'Invulblad basisdienstregeling'!C441</f>
        <v>0</v>
      </c>
      <c r="D441" s="16"/>
      <c r="E441" s="17"/>
      <c r="F441" s="17"/>
      <c r="G441" s="17"/>
      <c r="H441" s="17"/>
      <c r="I441" s="17"/>
      <c r="J441" s="17"/>
      <c r="K441" s="25" t="s">
        <v>66</v>
      </c>
      <c r="L441" s="14">
        <f t="shared" si="31"/>
        <v>0</v>
      </c>
      <c r="M441" s="14">
        <f t="shared" si="32"/>
        <v>0</v>
      </c>
      <c r="N441" s="14">
        <f t="shared" si="33"/>
        <v>0</v>
      </c>
      <c r="O441" s="14">
        <f t="shared" si="34"/>
        <v>0</v>
      </c>
      <c r="P441" s="14">
        <f t="shared" si="35"/>
        <v>0</v>
      </c>
      <c r="Q441" s="14">
        <f t="shared" si="35"/>
        <v>0</v>
      </c>
    </row>
    <row r="442" spans="1:17">
      <c r="A442" s="53" t="str">
        <f>'Invulblad basisdienstregeling'!A442</f>
        <v>&lt;invullen&gt;</v>
      </c>
      <c r="B442" s="53">
        <f>'Invulblad basisdienstregeling'!B442</f>
        <v>0</v>
      </c>
      <c r="C442" s="53">
        <f>'Invulblad basisdienstregeling'!C442</f>
        <v>0</v>
      </c>
      <c r="D442" s="16"/>
      <c r="E442" s="17"/>
      <c r="F442" s="17"/>
      <c r="G442" s="17"/>
      <c r="H442" s="17"/>
      <c r="I442" s="17"/>
      <c r="J442" s="17"/>
      <c r="K442" s="25" t="s">
        <v>67</v>
      </c>
      <c r="L442" s="14">
        <f t="shared" si="31"/>
        <v>0</v>
      </c>
      <c r="M442" s="14">
        <f t="shared" si="32"/>
        <v>0</v>
      </c>
      <c r="N442" s="14">
        <f t="shared" si="33"/>
        <v>0</v>
      </c>
      <c r="O442" s="14">
        <f t="shared" si="34"/>
        <v>0</v>
      </c>
      <c r="P442" s="14">
        <f t="shared" si="35"/>
        <v>0</v>
      </c>
      <c r="Q442" s="14">
        <f t="shared" si="35"/>
        <v>0</v>
      </c>
    </row>
    <row r="443" spans="1:17">
      <c r="A443" s="53" t="str">
        <f>'Invulblad basisdienstregeling'!A443</f>
        <v>&lt;invullen&gt;</v>
      </c>
      <c r="B443" s="53">
        <f>'Invulblad basisdienstregeling'!B443</f>
        <v>0</v>
      </c>
      <c r="C443" s="53">
        <f>'Invulblad basisdienstregeling'!C443</f>
        <v>0</v>
      </c>
      <c r="D443" s="16"/>
      <c r="E443" s="17"/>
      <c r="F443" s="17"/>
      <c r="G443" s="17"/>
      <c r="H443" s="17"/>
      <c r="I443" s="17"/>
      <c r="J443" s="17"/>
      <c r="K443" s="25" t="s">
        <v>68</v>
      </c>
      <c r="L443" s="14">
        <f t="shared" si="31"/>
        <v>0</v>
      </c>
      <c r="M443" s="14">
        <f t="shared" si="32"/>
        <v>0</v>
      </c>
      <c r="N443" s="14">
        <f t="shared" si="33"/>
        <v>0</v>
      </c>
      <c r="O443" s="14">
        <f t="shared" si="34"/>
        <v>0</v>
      </c>
      <c r="P443" s="14">
        <f t="shared" si="35"/>
        <v>0</v>
      </c>
      <c r="Q443" s="14">
        <f t="shared" si="35"/>
        <v>0</v>
      </c>
    </row>
    <row r="444" spans="1:17">
      <c r="A444" s="53" t="str">
        <f>'Invulblad basisdienstregeling'!A444</f>
        <v>&lt;invullen&gt;</v>
      </c>
      <c r="B444" s="53">
        <f>'Invulblad basisdienstregeling'!B444</f>
        <v>0</v>
      </c>
      <c r="C444" s="53">
        <f>'Invulblad basisdienstregeling'!C444</f>
        <v>0</v>
      </c>
      <c r="D444" s="16"/>
      <c r="E444" s="17"/>
      <c r="F444" s="17"/>
      <c r="G444" s="17"/>
      <c r="H444" s="17"/>
      <c r="I444" s="17"/>
      <c r="J444" s="17"/>
      <c r="K444" s="25" t="s">
        <v>69</v>
      </c>
      <c r="L444" s="14">
        <f t="shared" si="31"/>
        <v>0</v>
      </c>
      <c r="M444" s="14">
        <f t="shared" si="32"/>
        <v>0</v>
      </c>
      <c r="N444" s="14">
        <f t="shared" si="33"/>
        <v>0</v>
      </c>
      <c r="O444" s="14">
        <f t="shared" si="34"/>
        <v>0</v>
      </c>
      <c r="P444" s="14">
        <f t="shared" si="35"/>
        <v>0</v>
      </c>
      <c r="Q444" s="14">
        <f t="shared" si="35"/>
        <v>0</v>
      </c>
    </row>
    <row r="445" spans="1:17">
      <c r="A445" s="53" t="str">
        <f>'Invulblad basisdienstregeling'!A445</f>
        <v>&lt;invullen&gt;</v>
      </c>
      <c r="B445" s="53">
        <f>'Invulblad basisdienstregeling'!B445</f>
        <v>0</v>
      </c>
      <c r="C445" s="53">
        <f>'Invulblad basisdienstregeling'!C445</f>
        <v>0</v>
      </c>
      <c r="D445" s="16"/>
      <c r="E445" s="17"/>
      <c r="F445" s="17"/>
      <c r="G445" s="17"/>
      <c r="H445" s="17"/>
      <c r="I445" s="17"/>
      <c r="J445" s="17"/>
      <c r="K445" s="25" t="s">
        <v>70</v>
      </c>
      <c r="L445" s="14">
        <f t="shared" si="31"/>
        <v>0</v>
      </c>
      <c r="M445" s="14">
        <f t="shared" si="32"/>
        <v>0</v>
      </c>
      <c r="N445" s="14">
        <f t="shared" si="33"/>
        <v>0</v>
      </c>
      <c r="O445" s="14">
        <f t="shared" si="34"/>
        <v>0</v>
      </c>
      <c r="P445" s="14">
        <f t="shared" si="35"/>
        <v>0</v>
      </c>
      <c r="Q445" s="14">
        <f t="shared" si="35"/>
        <v>0</v>
      </c>
    </row>
    <row r="446" spans="1:17">
      <c r="A446" s="53" t="str">
        <f>'Invulblad basisdienstregeling'!A446</f>
        <v>&lt;invullen&gt;</v>
      </c>
      <c r="B446" s="53">
        <f>'Invulblad basisdienstregeling'!B446</f>
        <v>0</v>
      </c>
      <c r="C446" s="53">
        <f>'Invulblad basisdienstregeling'!C446</f>
        <v>0</v>
      </c>
      <c r="D446" s="16"/>
      <c r="E446" s="17"/>
      <c r="F446" s="17"/>
      <c r="G446" s="17"/>
      <c r="H446" s="17"/>
      <c r="I446" s="17"/>
      <c r="J446" s="17"/>
      <c r="K446" s="26" t="s">
        <v>64</v>
      </c>
      <c r="L446" s="14">
        <f t="shared" si="31"/>
        <v>0</v>
      </c>
      <c r="M446" s="14">
        <f t="shared" si="32"/>
        <v>0</v>
      </c>
      <c r="N446" s="14">
        <f t="shared" si="33"/>
        <v>0</v>
      </c>
      <c r="O446" s="14">
        <f t="shared" si="34"/>
        <v>0</v>
      </c>
      <c r="P446" s="14">
        <f t="shared" si="35"/>
        <v>0</v>
      </c>
      <c r="Q446" s="14">
        <f t="shared" si="35"/>
        <v>0</v>
      </c>
    </row>
    <row r="447" spans="1:17">
      <c r="A447" s="53" t="str">
        <f>'Invulblad basisdienstregeling'!A447</f>
        <v>&lt;invullen&gt;</v>
      </c>
      <c r="B447" s="53">
        <f>'Invulblad basisdienstregeling'!B447</f>
        <v>0</v>
      </c>
      <c r="C447" s="53">
        <f>'Invulblad basisdienstregeling'!C447</f>
        <v>0</v>
      </c>
      <c r="D447" s="16"/>
      <c r="E447" s="17"/>
      <c r="F447" s="17"/>
      <c r="G447" s="17"/>
      <c r="H447" s="17"/>
      <c r="I447" s="17"/>
      <c r="J447" s="17"/>
      <c r="K447" s="26" t="s">
        <v>65</v>
      </c>
      <c r="L447" s="14">
        <f t="shared" si="31"/>
        <v>0</v>
      </c>
      <c r="M447" s="14">
        <f t="shared" si="32"/>
        <v>0</v>
      </c>
      <c r="N447" s="14">
        <f t="shared" si="33"/>
        <v>0</v>
      </c>
      <c r="O447" s="14">
        <f t="shared" si="34"/>
        <v>0</v>
      </c>
      <c r="P447" s="14">
        <f t="shared" si="35"/>
        <v>0</v>
      </c>
      <c r="Q447" s="14">
        <f t="shared" si="35"/>
        <v>0</v>
      </c>
    </row>
    <row r="448" spans="1:17">
      <c r="A448" s="53" t="str">
        <f>'Invulblad basisdienstregeling'!A448</f>
        <v>&lt;invullen&gt;</v>
      </c>
      <c r="B448" s="53">
        <f>'Invulblad basisdienstregeling'!B448</f>
        <v>0</v>
      </c>
      <c r="C448" s="53">
        <f>'Invulblad basisdienstregeling'!C448</f>
        <v>0</v>
      </c>
      <c r="D448" s="16"/>
      <c r="E448" s="17"/>
      <c r="F448" s="17"/>
      <c r="G448" s="17"/>
      <c r="H448" s="17"/>
      <c r="I448" s="17"/>
      <c r="J448" s="17"/>
      <c r="K448" s="26" t="s">
        <v>66</v>
      </c>
      <c r="L448" s="14">
        <f t="shared" si="31"/>
        <v>0</v>
      </c>
      <c r="M448" s="14">
        <f t="shared" si="32"/>
        <v>0</v>
      </c>
      <c r="N448" s="14">
        <f t="shared" si="33"/>
        <v>0</v>
      </c>
      <c r="O448" s="14">
        <f t="shared" si="34"/>
        <v>0</v>
      </c>
      <c r="P448" s="14">
        <f t="shared" si="35"/>
        <v>0</v>
      </c>
      <c r="Q448" s="14">
        <f t="shared" si="35"/>
        <v>0</v>
      </c>
    </row>
    <row r="449" spans="1:17">
      <c r="A449" s="53" t="str">
        <f>'Invulblad basisdienstregeling'!A449</f>
        <v>&lt;invullen&gt;</v>
      </c>
      <c r="B449" s="53">
        <f>'Invulblad basisdienstregeling'!B449</f>
        <v>0</v>
      </c>
      <c r="C449" s="53">
        <f>'Invulblad basisdienstregeling'!C449</f>
        <v>0</v>
      </c>
      <c r="D449" s="16"/>
      <c r="E449" s="17"/>
      <c r="F449" s="17"/>
      <c r="G449" s="17"/>
      <c r="H449" s="17"/>
      <c r="I449" s="17"/>
      <c r="J449" s="17"/>
      <c r="K449" s="26" t="s">
        <v>67</v>
      </c>
      <c r="L449" s="14">
        <f t="shared" si="31"/>
        <v>0</v>
      </c>
      <c r="M449" s="14">
        <f t="shared" si="32"/>
        <v>0</v>
      </c>
      <c r="N449" s="14">
        <f t="shared" si="33"/>
        <v>0</v>
      </c>
      <c r="O449" s="14">
        <f t="shared" si="34"/>
        <v>0</v>
      </c>
      <c r="P449" s="14">
        <f t="shared" si="35"/>
        <v>0</v>
      </c>
      <c r="Q449" s="14">
        <f t="shared" si="35"/>
        <v>0</v>
      </c>
    </row>
    <row r="450" spans="1:17">
      <c r="A450" s="53" t="str">
        <f>'Invulblad basisdienstregeling'!A450</f>
        <v>&lt;invullen&gt;</v>
      </c>
      <c r="B450" s="53">
        <f>'Invulblad basisdienstregeling'!B450</f>
        <v>0</v>
      </c>
      <c r="C450" s="53">
        <f>'Invulblad basisdienstregeling'!C450</f>
        <v>0</v>
      </c>
      <c r="D450" s="16"/>
      <c r="E450" s="17"/>
      <c r="F450" s="17"/>
      <c r="G450" s="17"/>
      <c r="H450" s="17"/>
      <c r="I450" s="17"/>
      <c r="J450" s="17"/>
      <c r="K450" s="26" t="s">
        <v>68</v>
      </c>
      <c r="L450" s="14">
        <f t="shared" si="31"/>
        <v>0</v>
      </c>
      <c r="M450" s="14">
        <f t="shared" si="32"/>
        <v>0</v>
      </c>
      <c r="N450" s="14">
        <f t="shared" si="33"/>
        <v>0</v>
      </c>
      <c r="O450" s="14">
        <f t="shared" si="34"/>
        <v>0</v>
      </c>
      <c r="P450" s="14">
        <f t="shared" si="35"/>
        <v>0</v>
      </c>
      <c r="Q450" s="14">
        <f t="shared" si="35"/>
        <v>0</v>
      </c>
    </row>
    <row r="451" spans="1:17">
      <c r="A451" s="53" t="str">
        <f>'Invulblad basisdienstregeling'!A451</f>
        <v>&lt;invullen&gt;</v>
      </c>
      <c r="B451" s="53">
        <f>'Invulblad basisdienstregeling'!B451</f>
        <v>0</v>
      </c>
      <c r="C451" s="53">
        <f>'Invulblad basisdienstregeling'!C451</f>
        <v>0</v>
      </c>
      <c r="D451" s="16"/>
      <c r="E451" s="17"/>
      <c r="F451" s="17"/>
      <c r="G451" s="17"/>
      <c r="H451" s="17"/>
      <c r="I451" s="17"/>
      <c r="J451" s="17"/>
      <c r="K451" s="26" t="s">
        <v>69</v>
      </c>
      <c r="L451" s="14">
        <f t="shared" si="31"/>
        <v>0</v>
      </c>
      <c r="M451" s="14">
        <f t="shared" si="32"/>
        <v>0</v>
      </c>
      <c r="N451" s="14">
        <f t="shared" si="33"/>
        <v>0</v>
      </c>
      <c r="O451" s="14">
        <f t="shared" si="34"/>
        <v>0</v>
      </c>
      <c r="P451" s="14">
        <f t="shared" si="35"/>
        <v>0</v>
      </c>
      <c r="Q451" s="14">
        <f t="shared" si="35"/>
        <v>0</v>
      </c>
    </row>
    <row r="452" spans="1:17">
      <c r="A452" s="53" t="str">
        <f>'Invulblad basisdienstregeling'!A452</f>
        <v>&lt;invullen&gt;</v>
      </c>
      <c r="B452" s="53">
        <f>'Invulblad basisdienstregeling'!B452</f>
        <v>0</v>
      </c>
      <c r="C452" s="53">
        <f>'Invulblad basisdienstregeling'!C452</f>
        <v>0</v>
      </c>
      <c r="D452" s="16"/>
      <c r="E452" s="17"/>
      <c r="F452" s="17"/>
      <c r="G452" s="17"/>
      <c r="H452" s="17"/>
      <c r="I452" s="17"/>
      <c r="J452" s="17"/>
      <c r="K452" s="26" t="s">
        <v>70</v>
      </c>
      <c r="L452" s="14">
        <f t="shared" si="31"/>
        <v>0</v>
      </c>
      <c r="M452" s="14">
        <f t="shared" si="32"/>
        <v>0</v>
      </c>
      <c r="N452" s="14">
        <f t="shared" si="33"/>
        <v>0</v>
      </c>
      <c r="O452" s="14">
        <f t="shared" si="34"/>
        <v>0</v>
      </c>
      <c r="P452" s="14">
        <f t="shared" si="35"/>
        <v>0</v>
      </c>
      <c r="Q452" s="14">
        <f t="shared" si="35"/>
        <v>0</v>
      </c>
    </row>
    <row r="453" spans="1:17">
      <c r="A453" s="53" t="str">
        <f>'Invulblad basisdienstregeling'!A453</f>
        <v>&lt;invullen&gt;</v>
      </c>
      <c r="B453" s="53">
        <f>'Invulblad basisdienstregeling'!B453</f>
        <v>0</v>
      </c>
      <c r="C453" s="53">
        <f>'Invulblad basisdienstregeling'!C453</f>
        <v>0</v>
      </c>
      <c r="D453" s="16"/>
      <c r="E453" s="17"/>
      <c r="F453" s="17"/>
      <c r="G453" s="17"/>
      <c r="H453" s="17"/>
      <c r="I453" s="17"/>
      <c r="J453" s="17"/>
      <c r="K453" s="19" t="s">
        <v>64</v>
      </c>
      <c r="L453" s="14">
        <f t="shared" si="31"/>
        <v>0</v>
      </c>
      <c r="M453" s="14">
        <f t="shared" si="32"/>
        <v>0</v>
      </c>
      <c r="N453" s="14">
        <f t="shared" si="33"/>
        <v>0</v>
      </c>
      <c r="O453" s="14">
        <f t="shared" si="34"/>
        <v>0</v>
      </c>
      <c r="P453" s="14">
        <f t="shared" si="35"/>
        <v>0</v>
      </c>
      <c r="Q453" s="14">
        <f t="shared" si="35"/>
        <v>0</v>
      </c>
    </row>
    <row r="454" spans="1:17">
      <c r="A454" s="53" t="str">
        <f>'Invulblad basisdienstregeling'!A454</f>
        <v>&lt;invullen&gt;</v>
      </c>
      <c r="B454" s="53">
        <f>'Invulblad basisdienstregeling'!B454</f>
        <v>0</v>
      </c>
      <c r="C454" s="53">
        <f>'Invulblad basisdienstregeling'!C454</f>
        <v>0</v>
      </c>
      <c r="D454" s="16"/>
      <c r="E454" s="17"/>
      <c r="F454" s="17"/>
      <c r="G454" s="17"/>
      <c r="H454" s="17"/>
      <c r="I454" s="17"/>
      <c r="J454" s="17"/>
      <c r="K454" s="19" t="s">
        <v>65</v>
      </c>
      <c r="L454" s="14">
        <f t="shared" si="31"/>
        <v>0</v>
      </c>
      <c r="M454" s="14">
        <f t="shared" si="32"/>
        <v>0</v>
      </c>
      <c r="N454" s="14">
        <f t="shared" si="33"/>
        <v>0</v>
      </c>
      <c r="O454" s="14">
        <f t="shared" si="34"/>
        <v>0</v>
      </c>
      <c r="P454" s="14">
        <f t="shared" si="35"/>
        <v>0</v>
      </c>
      <c r="Q454" s="14">
        <f t="shared" si="35"/>
        <v>0</v>
      </c>
    </row>
    <row r="455" spans="1:17">
      <c r="A455" s="53" t="str">
        <f>'Invulblad basisdienstregeling'!A455</f>
        <v>&lt;invullen&gt;</v>
      </c>
      <c r="B455" s="53">
        <f>'Invulblad basisdienstregeling'!B455</f>
        <v>0</v>
      </c>
      <c r="C455" s="53">
        <f>'Invulblad basisdienstregeling'!C455</f>
        <v>0</v>
      </c>
      <c r="D455" s="16"/>
      <c r="E455" s="17"/>
      <c r="F455" s="17"/>
      <c r="G455" s="17"/>
      <c r="H455" s="17"/>
      <c r="I455" s="17"/>
      <c r="J455" s="17"/>
      <c r="K455" s="19" t="s">
        <v>66</v>
      </c>
      <c r="L455" s="14">
        <f t="shared" si="31"/>
        <v>0</v>
      </c>
      <c r="M455" s="14">
        <f t="shared" si="32"/>
        <v>0</v>
      </c>
      <c r="N455" s="14">
        <f t="shared" si="33"/>
        <v>0</v>
      </c>
      <c r="O455" s="14">
        <f t="shared" si="34"/>
        <v>0</v>
      </c>
      <c r="P455" s="14">
        <f t="shared" si="35"/>
        <v>0</v>
      </c>
      <c r="Q455" s="14">
        <f t="shared" si="35"/>
        <v>0</v>
      </c>
    </row>
    <row r="456" spans="1:17">
      <c r="A456" s="53" t="str">
        <f>'Invulblad basisdienstregeling'!A456</f>
        <v>&lt;invullen&gt;</v>
      </c>
      <c r="B456" s="53">
        <f>'Invulblad basisdienstregeling'!B456</f>
        <v>0</v>
      </c>
      <c r="C456" s="53">
        <f>'Invulblad basisdienstregeling'!C456</f>
        <v>0</v>
      </c>
      <c r="D456" s="16"/>
      <c r="E456" s="17"/>
      <c r="F456" s="17"/>
      <c r="G456" s="17"/>
      <c r="H456" s="17"/>
      <c r="I456" s="17"/>
      <c r="J456" s="17"/>
      <c r="K456" s="19" t="s">
        <v>67</v>
      </c>
      <c r="L456" s="14">
        <f t="shared" si="31"/>
        <v>0</v>
      </c>
      <c r="M456" s="14">
        <f t="shared" si="32"/>
        <v>0</v>
      </c>
      <c r="N456" s="14">
        <f t="shared" si="33"/>
        <v>0</v>
      </c>
      <c r="O456" s="14">
        <f t="shared" si="34"/>
        <v>0</v>
      </c>
      <c r="P456" s="14">
        <f t="shared" si="35"/>
        <v>0</v>
      </c>
      <c r="Q456" s="14">
        <f t="shared" si="35"/>
        <v>0</v>
      </c>
    </row>
    <row r="457" spans="1:17">
      <c r="A457" s="53" t="str">
        <f>'Invulblad basisdienstregeling'!A457</f>
        <v>&lt;invullen&gt;</v>
      </c>
      <c r="B457" s="53">
        <f>'Invulblad basisdienstregeling'!B457</f>
        <v>0</v>
      </c>
      <c r="C457" s="53">
        <f>'Invulblad basisdienstregeling'!C457</f>
        <v>0</v>
      </c>
      <c r="D457" s="16"/>
      <c r="E457" s="17"/>
      <c r="F457" s="17"/>
      <c r="G457" s="17"/>
      <c r="H457" s="17"/>
      <c r="I457" s="17"/>
      <c r="J457" s="17"/>
      <c r="K457" s="19" t="s">
        <v>68</v>
      </c>
      <c r="L457" s="14">
        <f t="shared" si="31"/>
        <v>0</v>
      </c>
      <c r="M457" s="14">
        <f t="shared" si="32"/>
        <v>0</v>
      </c>
      <c r="N457" s="14">
        <f t="shared" si="33"/>
        <v>0</v>
      </c>
      <c r="O457" s="14">
        <f t="shared" si="34"/>
        <v>0</v>
      </c>
      <c r="P457" s="14">
        <f t="shared" si="35"/>
        <v>0</v>
      </c>
      <c r="Q457" s="14">
        <f t="shared" si="35"/>
        <v>0</v>
      </c>
    </row>
    <row r="458" spans="1:17">
      <c r="A458" s="53" t="str">
        <f>'Invulblad basisdienstregeling'!A458</f>
        <v>&lt;invullen&gt;</v>
      </c>
      <c r="B458" s="53">
        <f>'Invulblad basisdienstregeling'!B458</f>
        <v>0</v>
      </c>
      <c r="C458" s="53">
        <f>'Invulblad basisdienstregeling'!C458</f>
        <v>0</v>
      </c>
      <c r="D458" s="16"/>
      <c r="E458" s="17"/>
      <c r="F458" s="17"/>
      <c r="G458" s="17"/>
      <c r="H458" s="17"/>
      <c r="I458" s="17"/>
      <c r="J458" s="17"/>
      <c r="K458" s="19" t="s">
        <v>69</v>
      </c>
      <c r="L458" s="14">
        <f t="shared" si="31"/>
        <v>0</v>
      </c>
      <c r="M458" s="14">
        <f t="shared" si="32"/>
        <v>0</v>
      </c>
      <c r="N458" s="14">
        <f t="shared" si="33"/>
        <v>0</v>
      </c>
      <c r="O458" s="14">
        <f t="shared" si="34"/>
        <v>0</v>
      </c>
      <c r="P458" s="14">
        <f t="shared" si="35"/>
        <v>0</v>
      </c>
      <c r="Q458" s="14">
        <f t="shared" si="35"/>
        <v>0</v>
      </c>
    </row>
    <row r="459" spans="1:17">
      <c r="A459" s="53" t="str">
        <f>'Invulblad basisdienstregeling'!A459</f>
        <v>&lt;invullen&gt;</v>
      </c>
      <c r="B459" s="53">
        <f>'Invulblad basisdienstregeling'!B459</f>
        <v>0</v>
      </c>
      <c r="C459" s="53">
        <f>'Invulblad basisdienstregeling'!C459</f>
        <v>0</v>
      </c>
      <c r="D459" s="16"/>
      <c r="E459" s="17"/>
      <c r="F459" s="17"/>
      <c r="G459" s="17"/>
      <c r="H459" s="17"/>
      <c r="I459" s="17"/>
      <c r="J459" s="17"/>
      <c r="K459" s="19" t="s">
        <v>70</v>
      </c>
      <c r="L459" s="14">
        <f t="shared" si="31"/>
        <v>0</v>
      </c>
      <c r="M459" s="14">
        <f t="shared" si="32"/>
        <v>0</v>
      </c>
      <c r="N459" s="14">
        <f t="shared" si="33"/>
        <v>0</v>
      </c>
      <c r="O459" s="14">
        <f t="shared" si="34"/>
        <v>0</v>
      </c>
      <c r="P459" s="14">
        <f t="shared" si="35"/>
        <v>0</v>
      </c>
      <c r="Q459" s="14">
        <f t="shared" si="35"/>
        <v>0</v>
      </c>
    </row>
    <row r="460" spans="1:17">
      <c r="A460" s="53" t="str">
        <f>'Invulblad basisdienstregeling'!A460</f>
        <v>&lt;invullen&gt;</v>
      </c>
      <c r="B460" s="53">
        <f>'Invulblad basisdienstregeling'!B460</f>
        <v>0</v>
      </c>
      <c r="C460" s="53">
        <f>'Invulblad basisdienstregeling'!C460</f>
        <v>0</v>
      </c>
      <c r="D460" s="16"/>
      <c r="E460" s="17"/>
      <c r="F460" s="17"/>
      <c r="G460" s="17"/>
      <c r="H460" s="17"/>
      <c r="I460" s="17"/>
      <c r="J460" s="17"/>
      <c r="K460" s="21" t="s">
        <v>64</v>
      </c>
      <c r="L460" s="14">
        <f t="shared" ref="L460:L523" si="36">E460*$D460</f>
        <v>0</v>
      </c>
      <c r="M460" s="14">
        <f t="shared" ref="M460:M523" si="37">F460*$D460</f>
        <v>0</v>
      </c>
      <c r="N460" s="14">
        <f t="shared" ref="N460:N523" si="38">G460*$D460</f>
        <v>0</v>
      </c>
      <c r="O460" s="14">
        <f t="shared" ref="O460:O523" si="39">H460*$D460</f>
        <v>0</v>
      </c>
      <c r="P460" s="14">
        <f t="shared" si="35"/>
        <v>0</v>
      </c>
      <c r="Q460" s="14">
        <f t="shared" si="35"/>
        <v>0</v>
      </c>
    </row>
    <row r="461" spans="1:17">
      <c r="A461" s="53" t="str">
        <f>'Invulblad basisdienstregeling'!A461</f>
        <v>&lt;invullen&gt;</v>
      </c>
      <c r="B461" s="53">
        <f>'Invulblad basisdienstregeling'!B461</f>
        <v>0</v>
      </c>
      <c r="C461" s="53">
        <f>'Invulblad basisdienstregeling'!C461</f>
        <v>0</v>
      </c>
      <c r="D461" s="16"/>
      <c r="E461" s="17"/>
      <c r="F461" s="17"/>
      <c r="G461" s="17"/>
      <c r="H461" s="17"/>
      <c r="I461" s="17"/>
      <c r="J461" s="17"/>
      <c r="K461" s="21" t="s">
        <v>65</v>
      </c>
      <c r="L461" s="14">
        <f t="shared" si="36"/>
        <v>0</v>
      </c>
      <c r="M461" s="14">
        <f t="shared" si="37"/>
        <v>0</v>
      </c>
      <c r="N461" s="14">
        <f t="shared" si="38"/>
        <v>0</v>
      </c>
      <c r="O461" s="14">
        <f t="shared" si="39"/>
        <v>0</v>
      </c>
      <c r="P461" s="14">
        <f t="shared" si="35"/>
        <v>0</v>
      </c>
      <c r="Q461" s="14">
        <f t="shared" si="35"/>
        <v>0</v>
      </c>
    </row>
    <row r="462" spans="1:17">
      <c r="A462" s="53" t="str">
        <f>'Invulblad basisdienstregeling'!A462</f>
        <v>&lt;invullen&gt;</v>
      </c>
      <c r="B462" s="53">
        <f>'Invulblad basisdienstregeling'!B462</f>
        <v>0</v>
      </c>
      <c r="C462" s="53">
        <f>'Invulblad basisdienstregeling'!C462</f>
        <v>0</v>
      </c>
      <c r="D462" s="16"/>
      <c r="E462" s="17"/>
      <c r="F462" s="17"/>
      <c r="G462" s="17"/>
      <c r="H462" s="17"/>
      <c r="I462" s="17"/>
      <c r="J462" s="17"/>
      <c r="K462" s="21" t="s">
        <v>66</v>
      </c>
      <c r="L462" s="14">
        <f t="shared" si="36"/>
        <v>0</v>
      </c>
      <c r="M462" s="14">
        <f t="shared" si="37"/>
        <v>0</v>
      </c>
      <c r="N462" s="14">
        <f t="shared" si="38"/>
        <v>0</v>
      </c>
      <c r="O462" s="14">
        <f t="shared" si="39"/>
        <v>0</v>
      </c>
      <c r="P462" s="14">
        <f t="shared" si="35"/>
        <v>0</v>
      </c>
      <c r="Q462" s="14">
        <f t="shared" si="35"/>
        <v>0</v>
      </c>
    </row>
    <row r="463" spans="1:17">
      <c r="A463" s="53" t="str">
        <f>'Invulblad basisdienstregeling'!A463</f>
        <v>&lt;invullen&gt;</v>
      </c>
      <c r="B463" s="53">
        <f>'Invulblad basisdienstregeling'!B463</f>
        <v>0</v>
      </c>
      <c r="C463" s="53">
        <f>'Invulblad basisdienstregeling'!C463</f>
        <v>0</v>
      </c>
      <c r="D463" s="16"/>
      <c r="E463" s="17"/>
      <c r="F463" s="17"/>
      <c r="G463" s="17"/>
      <c r="H463" s="17"/>
      <c r="I463" s="17"/>
      <c r="J463" s="17"/>
      <c r="K463" s="21" t="s">
        <v>67</v>
      </c>
      <c r="L463" s="14">
        <f t="shared" si="36"/>
        <v>0</v>
      </c>
      <c r="M463" s="14">
        <f t="shared" si="37"/>
        <v>0</v>
      </c>
      <c r="N463" s="14">
        <f t="shared" si="38"/>
        <v>0</v>
      </c>
      <c r="O463" s="14">
        <f t="shared" si="39"/>
        <v>0</v>
      </c>
      <c r="P463" s="14">
        <f t="shared" si="35"/>
        <v>0</v>
      </c>
      <c r="Q463" s="14">
        <f t="shared" si="35"/>
        <v>0</v>
      </c>
    </row>
    <row r="464" spans="1:17">
      <c r="A464" s="53" t="str">
        <f>'Invulblad basisdienstregeling'!A464</f>
        <v>&lt;invullen&gt;</v>
      </c>
      <c r="B464" s="53">
        <f>'Invulblad basisdienstregeling'!B464</f>
        <v>0</v>
      </c>
      <c r="C464" s="53">
        <f>'Invulblad basisdienstregeling'!C464</f>
        <v>0</v>
      </c>
      <c r="D464" s="16"/>
      <c r="E464" s="17"/>
      <c r="F464" s="17"/>
      <c r="G464" s="17"/>
      <c r="H464" s="17"/>
      <c r="I464" s="17"/>
      <c r="J464" s="17"/>
      <c r="K464" s="21" t="s">
        <v>68</v>
      </c>
      <c r="L464" s="14">
        <f t="shared" si="36"/>
        <v>0</v>
      </c>
      <c r="M464" s="14">
        <f t="shared" si="37"/>
        <v>0</v>
      </c>
      <c r="N464" s="14">
        <f t="shared" si="38"/>
        <v>0</v>
      </c>
      <c r="O464" s="14">
        <f t="shared" si="39"/>
        <v>0</v>
      </c>
      <c r="P464" s="14">
        <f t="shared" si="35"/>
        <v>0</v>
      </c>
      <c r="Q464" s="14">
        <f t="shared" si="35"/>
        <v>0</v>
      </c>
    </row>
    <row r="465" spans="1:17">
      <c r="A465" s="53" t="str">
        <f>'Invulblad basisdienstregeling'!A465</f>
        <v>&lt;invullen&gt;</v>
      </c>
      <c r="B465" s="53">
        <f>'Invulblad basisdienstregeling'!B465</f>
        <v>0</v>
      </c>
      <c r="C465" s="53">
        <f>'Invulblad basisdienstregeling'!C465</f>
        <v>0</v>
      </c>
      <c r="D465" s="16"/>
      <c r="E465" s="17"/>
      <c r="F465" s="17"/>
      <c r="G465" s="17"/>
      <c r="H465" s="17"/>
      <c r="I465" s="17"/>
      <c r="J465" s="17"/>
      <c r="K465" s="21" t="s">
        <v>69</v>
      </c>
      <c r="L465" s="14">
        <f t="shared" si="36"/>
        <v>0</v>
      </c>
      <c r="M465" s="14">
        <f t="shared" si="37"/>
        <v>0</v>
      </c>
      <c r="N465" s="14">
        <f t="shared" si="38"/>
        <v>0</v>
      </c>
      <c r="O465" s="14">
        <f t="shared" si="39"/>
        <v>0</v>
      </c>
      <c r="P465" s="14">
        <f t="shared" si="35"/>
        <v>0</v>
      </c>
      <c r="Q465" s="14">
        <f t="shared" si="35"/>
        <v>0</v>
      </c>
    </row>
    <row r="466" spans="1:17">
      <c r="A466" s="53" t="str">
        <f>'Invulblad basisdienstregeling'!A466</f>
        <v>&lt;invullen&gt;</v>
      </c>
      <c r="B466" s="53">
        <f>'Invulblad basisdienstregeling'!B466</f>
        <v>0</v>
      </c>
      <c r="C466" s="53">
        <f>'Invulblad basisdienstregeling'!C466</f>
        <v>0</v>
      </c>
      <c r="D466" s="16"/>
      <c r="E466" s="17"/>
      <c r="F466" s="17"/>
      <c r="G466" s="17"/>
      <c r="H466" s="17"/>
      <c r="I466" s="17"/>
      <c r="J466" s="17"/>
      <c r="K466" s="21" t="s">
        <v>70</v>
      </c>
      <c r="L466" s="14">
        <f t="shared" si="36"/>
        <v>0</v>
      </c>
      <c r="M466" s="14">
        <f t="shared" si="37"/>
        <v>0</v>
      </c>
      <c r="N466" s="14">
        <f t="shared" si="38"/>
        <v>0</v>
      </c>
      <c r="O466" s="14">
        <f t="shared" si="39"/>
        <v>0</v>
      </c>
      <c r="P466" s="14">
        <f t="shared" si="35"/>
        <v>0</v>
      </c>
      <c r="Q466" s="14">
        <f t="shared" si="35"/>
        <v>0</v>
      </c>
    </row>
    <row r="467" spans="1:17">
      <c r="A467" s="53" t="str">
        <f>'Invulblad basisdienstregeling'!A467</f>
        <v>&lt;invullen&gt;</v>
      </c>
      <c r="B467" s="53">
        <f>'Invulblad basisdienstregeling'!B467</f>
        <v>0</v>
      </c>
      <c r="C467" s="53">
        <f>'Invulblad basisdienstregeling'!C467</f>
        <v>0</v>
      </c>
      <c r="D467" s="16"/>
      <c r="E467" s="17"/>
      <c r="F467" s="17"/>
      <c r="G467" s="17"/>
      <c r="H467" s="17"/>
      <c r="I467" s="17"/>
      <c r="J467" s="17"/>
      <c r="K467" s="23" t="s">
        <v>64</v>
      </c>
      <c r="L467" s="14">
        <f t="shared" si="36"/>
        <v>0</v>
      </c>
      <c r="M467" s="14">
        <f t="shared" si="37"/>
        <v>0</v>
      </c>
      <c r="N467" s="14">
        <f t="shared" si="38"/>
        <v>0</v>
      </c>
      <c r="O467" s="14">
        <f t="shared" si="39"/>
        <v>0</v>
      </c>
      <c r="P467" s="14">
        <f t="shared" si="35"/>
        <v>0</v>
      </c>
      <c r="Q467" s="14">
        <f t="shared" si="35"/>
        <v>0</v>
      </c>
    </row>
    <row r="468" spans="1:17">
      <c r="A468" s="53" t="str">
        <f>'Invulblad basisdienstregeling'!A468</f>
        <v>&lt;invullen&gt;</v>
      </c>
      <c r="B468" s="53">
        <f>'Invulblad basisdienstregeling'!B468</f>
        <v>0</v>
      </c>
      <c r="C468" s="53">
        <f>'Invulblad basisdienstregeling'!C468</f>
        <v>0</v>
      </c>
      <c r="D468" s="16"/>
      <c r="E468" s="17"/>
      <c r="F468" s="17"/>
      <c r="G468" s="17"/>
      <c r="H468" s="17"/>
      <c r="I468" s="17"/>
      <c r="J468" s="17"/>
      <c r="K468" s="23" t="s">
        <v>65</v>
      </c>
      <c r="L468" s="14">
        <f t="shared" si="36"/>
        <v>0</v>
      </c>
      <c r="M468" s="14">
        <f t="shared" si="37"/>
        <v>0</v>
      </c>
      <c r="N468" s="14">
        <f t="shared" si="38"/>
        <v>0</v>
      </c>
      <c r="O468" s="14">
        <f t="shared" si="39"/>
        <v>0</v>
      </c>
      <c r="P468" s="14">
        <f t="shared" si="35"/>
        <v>0</v>
      </c>
      <c r="Q468" s="14">
        <f t="shared" si="35"/>
        <v>0</v>
      </c>
    </row>
    <row r="469" spans="1:17">
      <c r="A469" s="53" t="str">
        <f>'Invulblad basisdienstregeling'!A469</f>
        <v>&lt;invullen&gt;</v>
      </c>
      <c r="B469" s="53">
        <f>'Invulblad basisdienstregeling'!B469</f>
        <v>0</v>
      </c>
      <c r="C469" s="53">
        <f>'Invulblad basisdienstregeling'!C469</f>
        <v>0</v>
      </c>
      <c r="D469" s="16"/>
      <c r="E469" s="17"/>
      <c r="F469" s="17"/>
      <c r="G469" s="17"/>
      <c r="H469" s="17"/>
      <c r="I469" s="17"/>
      <c r="J469" s="17"/>
      <c r="K469" s="23" t="s">
        <v>66</v>
      </c>
      <c r="L469" s="14">
        <f t="shared" si="36"/>
        <v>0</v>
      </c>
      <c r="M469" s="14">
        <f t="shared" si="37"/>
        <v>0</v>
      </c>
      <c r="N469" s="14">
        <f t="shared" si="38"/>
        <v>0</v>
      </c>
      <c r="O469" s="14">
        <f t="shared" si="39"/>
        <v>0</v>
      </c>
      <c r="P469" s="14">
        <f t="shared" si="35"/>
        <v>0</v>
      </c>
      <c r="Q469" s="14">
        <f t="shared" si="35"/>
        <v>0</v>
      </c>
    </row>
    <row r="470" spans="1:17">
      <c r="A470" s="53" t="str">
        <f>'Invulblad basisdienstregeling'!A470</f>
        <v>&lt;invullen&gt;</v>
      </c>
      <c r="B470" s="53">
        <f>'Invulblad basisdienstregeling'!B470</f>
        <v>0</v>
      </c>
      <c r="C470" s="53">
        <f>'Invulblad basisdienstregeling'!C470</f>
        <v>0</v>
      </c>
      <c r="D470" s="16"/>
      <c r="E470" s="17"/>
      <c r="F470" s="17"/>
      <c r="G470" s="17"/>
      <c r="H470" s="17"/>
      <c r="I470" s="17"/>
      <c r="J470" s="17"/>
      <c r="K470" s="23" t="s">
        <v>67</v>
      </c>
      <c r="L470" s="14">
        <f t="shared" si="36"/>
        <v>0</v>
      </c>
      <c r="M470" s="14">
        <f t="shared" si="37"/>
        <v>0</v>
      </c>
      <c r="N470" s="14">
        <f t="shared" si="38"/>
        <v>0</v>
      </c>
      <c r="O470" s="14">
        <f t="shared" si="39"/>
        <v>0</v>
      </c>
      <c r="P470" s="14">
        <f t="shared" si="35"/>
        <v>0</v>
      </c>
      <c r="Q470" s="14">
        <f t="shared" si="35"/>
        <v>0</v>
      </c>
    </row>
    <row r="471" spans="1:17">
      <c r="A471" s="53" t="str">
        <f>'Invulblad basisdienstregeling'!A471</f>
        <v>&lt;invullen&gt;</v>
      </c>
      <c r="B471" s="53">
        <f>'Invulblad basisdienstregeling'!B471</f>
        <v>0</v>
      </c>
      <c r="C471" s="53">
        <f>'Invulblad basisdienstregeling'!C471</f>
        <v>0</v>
      </c>
      <c r="D471" s="16"/>
      <c r="E471" s="17"/>
      <c r="F471" s="17"/>
      <c r="G471" s="17"/>
      <c r="H471" s="17"/>
      <c r="I471" s="17"/>
      <c r="J471" s="17"/>
      <c r="K471" s="23" t="s">
        <v>68</v>
      </c>
      <c r="L471" s="14">
        <f t="shared" si="36"/>
        <v>0</v>
      </c>
      <c r="M471" s="14">
        <f t="shared" si="37"/>
        <v>0</v>
      </c>
      <c r="N471" s="14">
        <f t="shared" si="38"/>
        <v>0</v>
      </c>
      <c r="O471" s="14">
        <f t="shared" si="39"/>
        <v>0</v>
      </c>
      <c r="P471" s="14">
        <f t="shared" si="35"/>
        <v>0</v>
      </c>
      <c r="Q471" s="14">
        <f t="shared" si="35"/>
        <v>0</v>
      </c>
    </row>
    <row r="472" spans="1:17">
      <c r="A472" s="53" t="str">
        <f>'Invulblad basisdienstregeling'!A472</f>
        <v>&lt;invullen&gt;</v>
      </c>
      <c r="B472" s="53">
        <f>'Invulblad basisdienstregeling'!B472</f>
        <v>0</v>
      </c>
      <c r="C472" s="53">
        <f>'Invulblad basisdienstregeling'!C472</f>
        <v>0</v>
      </c>
      <c r="D472" s="16"/>
      <c r="E472" s="17"/>
      <c r="F472" s="17"/>
      <c r="G472" s="17"/>
      <c r="H472" s="17"/>
      <c r="I472" s="17"/>
      <c r="J472" s="17"/>
      <c r="K472" s="23" t="s">
        <v>69</v>
      </c>
      <c r="L472" s="14">
        <f t="shared" si="36"/>
        <v>0</v>
      </c>
      <c r="M472" s="14">
        <f t="shared" si="37"/>
        <v>0</v>
      </c>
      <c r="N472" s="14">
        <f t="shared" si="38"/>
        <v>0</v>
      </c>
      <c r="O472" s="14">
        <f t="shared" si="39"/>
        <v>0</v>
      </c>
      <c r="P472" s="14">
        <f t="shared" si="35"/>
        <v>0</v>
      </c>
      <c r="Q472" s="14">
        <f t="shared" si="35"/>
        <v>0</v>
      </c>
    </row>
    <row r="473" spans="1:17">
      <c r="A473" s="53" t="str">
        <f>'Invulblad basisdienstregeling'!A473</f>
        <v>&lt;invullen&gt;</v>
      </c>
      <c r="B473" s="53">
        <f>'Invulblad basisdienstregeling'!B473</f>
        <v>0</v>
      </c>
      <c r="C473" s="53">
        <f>'Invulblad basisdienstregeling'!C473</f>
        <v>0</v>
      </c>
      <c r="D473" s="16"/>
      <c r="E473" s="17"/>
      <c r="F473" s="17"/>
      <c r="G473" s="17"/>
      <c r="H473" s="17"/>
      <c r="I473" s="17"/>
      <c r="J473" s="17"/>
      <c r="K473" s="23" t="s">
        <v>70</v>
      </c>
      <c r="L473" s="14">
        <f t="shared" si="36"/>
        <v>0</v>
      </c>
      <c r="M473" s="14">
        <f t="shared" si="37"/>
        <v>0</v>
      </c>
      <c r="N473" s="14">
        <f t="shared" si="38"/>
        <v>0</v>
      </c>
      <c r="O473" s="14">
        <f t="shared" si="39"/>
        <v>0</v>
      </c>
      <c r="P473" s="14">
        <f t="shared" si="35"/>
        <v>0</v>
      </c>
      <c r="Q473" s="14">
        <f t="shared" si="35"/>
        <v>0</v>
      </c>
    </row>
    <row r="474" spans="1:17">
      <c r="A474" s="53" t="str">
        <f>'Invulblad basisdienstregeling'!A474</f>
        <v>&lt;invullen&gt;</v>
      </c>
      <c r="B474" s="53">
        <f>'Invulblad basisdienstregeling'!B474</f>
        <v>0</v>
      </c>
      <c r="C474" s="53">
        <f>'Invulblad basisdienstregeling'!C474</f>
        <v>0</v>
      </c>
      <c r="D474" s="16"/>
      <c r="E474" s="17"/>
      <c r="F474" s="17"/>
      <c r="G474" s="17"/>
      <c r="H474" s="17"/>
      <c r="I474" s="17"/>
      <c r="J474" s="17"/>
      <c r="K474" s="24" t="s">
        <v>64</v>
      </c>
      <c r="L474" s="14">
        <f t="shared" si="36"/>
        <v>0</v>
      </c>
      <c r="M474" s="14">
        <f t="shared" si="37"/>
        <v>0</v>
      </c>
      <c r="N474" s="14">
        <f t="shared" si="38"/>
        <v>0</v>
      </c>
      <c r="O474" s="14">
        <f t="shared" si="39"/>
        <v>0</v>
      </c>
      <c r="P474" s="14">
        <f t="shared" si="35"/>
        <v>0</v>
      </c>
      <c r="Q474" s="14">
        <f t="shared" si="35"/>
        <v>0</v>
      </c>
    </row>
    <row r="475" spans="1:17">
      <c r="A475" s="53" t="str">
        <f>'Invulblad basisdienstregeling'!A475</f>
        <v>&lt;invullen&gt;</v>
      </c>
      <c r="B475" s="53">
        <f>'Invulblad basisdienstregeling'!B475</f>
        <v>0</v>
      </c>
      <c r="C475" s="53">
        <f>'Invulblad basisdienstregeling'!C475</f>
        <v>0</v>
      </c>
      <c r="D475" s="16"/>
      <c r="E475" s="17"/>
      <c r="F475" s="17"/>
      <c r="G475" s="17"/>
      <c r="H475" s="17"/>
      <c r="I475" s="17"/>
      <c r="J475" s="17"/>
      <c r="K475" s="24" t="s">
        <v>65</v>
      </c>
      <c r="L475" s="14">
        <f t="shared" si="36"/>
        <v>0</v>
      </c>
      <c r="M475" s="14">
        <f t="shared" si="37"/>
        <v>0</v>
      </c>
      <c r="N475" s="14">
        <f t="shared" si="38"/>
        <v>0</v>
      </c>
      <c r="O475" s="14">
        <f t="shared" si="39"/>
        <v>0</v>
      </c>
      <c r="P475" s="14">
        <f t="shared" si="35"/>
        <v>0</v>
      </c>
      <c r="Q475" s="14">
        <f t="shared" si="35"/>
        <v>0</v>
      </c>
    </row>
    <row r="476" spans="1:17">
      <c r="A476" s="53" t="str">
        <f>'Invulblad basisdienstregeling'!A476</f>
        <v>&lt;invullen&gt;</v>
      </c>
      <c r="B476" s="53">
        <f>'Invulblad basisdienstregeling'!B476</f>
        <v>0</v>
      </c>
      <c r="C476" s="53">
        <f>'Invulblad basisdienstregeling'!C476</f>
        <v>0</v>
      </c>
      <c r="D476" s="16"/>
      <c r="E476" s="17"/>
      <c r="F476" s="17"/>
      <c r="G476" s="17"/>
      <c r="H476" s="17"/>
      <c r="I476" s="17"/>
      <c r="J476" s="17"/>
      <c r="K476" s="24" t="s">
        <v>66</v>
      </c>
      <c r="L476" s="14">
        <f t="shared" si="36"/>
        <v>0</v>
      </c>
      <c r="M476" s="14">
        <f t="shared" si="37"/>
        <v>0</v>
      </c>
      <c r="N476" s="14">
        <f t="shared" si="38"/>
        <v>0</v>
      </c>
      <c r="O476" s="14">
        <f t="shared" si="39"/>
        <v>0</v>
      </c>
      <c r="P476" s="14">
        <f t="shared" ref="P476:Q539" si="40">I476*$D476</f>
        <v>0</v>
      </c>
      <c r="Q476" s="14">
        <f t="shared" si="40"/>
        <v>0</v>
      </c>
    </row>
    <row r="477" spans="1:17">
      <c r="A477" s="53" t="str">
        <f>'Invulblad basisdienstregeling'!A477</f>
        <v>&lt;invullen&gt;</v>
      </c>
      <c r="B477" s="53">
        <f>'Invulblad basisdienstregeling'!B477</f>
        <v>0</v>
      </c>
      <c r="C477" s="53">
        <f>'Invulblad basisdienstregeling'!C477</f>
        <v>0</v>
      </c>
      <c r="D477" s="16"/>
      <c r="E477" s="17"/>
      <c r="F477" s="17"/>
      <c r="G477" s="17"/>
      <c r="H477" s="17"/>
      <c r="I477" s="17"/>
      <c r="J477" s="17"/>
      <c r="K477" s="24" t="s">
        <v>67</v>
      </c>
      <c r="L477" s="14">
        <f t="shared" si="36"/>
        <v>0</v>
      </c>
      <c r="M477" s="14">
        <f t="shared" si="37"/>
        <v>0</v>
      </c>
      <c r="N477" s="14">
        <f t="shared" si="38"/>
        <v>0</v>
      </c>
      <c r="O477" s="14">
        <f t="shared" si="39"/>
        <v>0</v>
      </c>
      <c r="P477" s="14">
        <f t="shared" si="40"/>
        <v>0</v>
      </c>
      <c r="Q477" s="14">
        <f t="shared" si="40"/>
        <v>0</v>
      </c>
    </row>
    <row r="478" spans="1:17">
      <c r="A478" s="53" t="str">
        <f>'Invulblad basisdienstregeling'!A478</f>
        <v>&lt;invullen&gt;</v>
      </c>
      <c r="B478" s="53">
        <f>'Invulblad basisdienstregeling'!B478</f>
        <v>0</v>
      </c>
      <c r="C478" s="53">
        <f>'Invulblad basisdienstregeling'!C478</f>
        <v>0</v>
      </c>
      <c r="D478" s="16"/>
      <c r="E478" s="17"/>
      <c r="F478" s="17"/>
      <c r="G478" s="17"/>
      <c r="H478" s="17"/>
      <c r="I478" s="17"/>
      <c r="J478" s="17"/>
      <c r="K478" s="24" t="s">
        <v>68</v>
      </c>
      <c r="L478" s="14">
        <f t="shared" si="36"/>
        <v>0</v>
      </c>
      <c r="M478" s="14">
        <f t="shared" si="37"/>
        <v>0</v>
      </c>
      <c r="N478" s="14">
        <f t="shared" si="38"/>
        <v>0</v>
      </c>
      <c r="O478" s="14">
        <f t="shared" si="39"/>
        <v>0</v>
      </c>
      <c r="P478" s="14">
        <f t="shared" si="40"/>
        <v>0</v>
      </c>
      <c r="Q478" s="14">
        <f t="shared" si="40"/>
        <v>0</v>
      </c>
    </row>
    <row r="479" spans="1:17">
      <c r="A479" s="53" t="str">
        <f>'Invulblad basisdienstregeling'!A479</f>
        <v>&lt;invullen&gt;</v>
      </c>
      <c r="B479" s="53">
        <f>'Invulblad basisdienstregeling'!B479</f>
        <v>0</v>
      </c>
      <c r="C479" s="53">
        <f>'Invulblad basisdienstregeling'!C479</f>
        <v>0</v>
      </c>
      <c r="D479" s="16"/>
      <c r="E479" s="17"/>
      <c r="F479" s="17"/>
      <c r="G479" s="17"/>
      <c r="H479" s="17"/>
      <c r="I479" s="17"/>
      <c r="J479" s="17"/>
      <c r="K479" s="24" t="s">
        <v>69</v>
      </c>
      <c r="L479" s="14">
        <f t="shared" si="36"/>
        <v>0</v>
      </c>
      <c r="M479" s="14">
        <f t="shared" si="37"/>
        <v>0</v>
      </c>
      <c r="N479" s="14">
        <f t="shared" si="38"/>
        <v>0</v>
      </c>
      <c r="O479" s="14">
        <f t="shared" si="39"/>
        <v>0</v>
      </c>
      <c r="P479" s="14">
        <f t="shared" si="40"/>
        <v>0</v>
      </c>
      <c r="Q479" s="14">
        <f t="shared" si="40"/>
        <v>0</v>
      </c>
    </row>
    <row r="480" spans="1:17">
      <c r="A480" s="53" t="str">
        <f>'Invulblad basisdienstregeling'!A480</f>
        <v>&lt;invullen&gt;</v>
      </c>
      <c r="B480" s="53">
        <f>'Invulblad basisdienstregeling'!B480</f>
        <v>0</v>
      </c>
      <c r="C480" s="53">
        <f>'Invulblad basisdienstregeling'!C480</f>
        <v>0</v>
      </c>
      <c r="D480" s="16"/>
      <c r="E480" s="17"/>
      <c r="F480" s="17"/>
      <c r="G480" s="17"/>
      <c r="H480" s="17"/>
      <c r="I480" s="17"/>
      <c r="J480" s="17"/>
      <c r="K480" s="24" t="s">
        <v>70</v>
      </c>
      <c r="L480" s="14">
        <f t="shared" si="36"/>
        <v>0</v>
      </c>
      <c r="M480" s="14">
        <f t="shared" si="37"/>
        <v>0</v>
      </c>
      <c r="N480" s="14">
        <f t="shared" si="38"/>
        <v>0</v>
      </c>
      <c r="O480" s="14">
        <f t="shared" si="39"/>
        <v>0</v>
      </c>
      <c r="P480" s="14">
        <f t="shared" si="40"/>
        <v>0</v>
      </c>
      <c r="Q480" s="14">
        <f t="shared" si="40"/>
        <v>0</v>
      </c>
    </row>
    <row r="481" spans="1:17">
      <c r="A481" s="53" t="str">
        <f>'Invulblad basisdienstregeling'!A481</f>
        <v>&lt;invullen&gt;</v>
      </c>
      <c r="B481" s="53">
        <f>'Invulblad basisdienstregeling'!B481</f>
        <v>0</v>
      </c>
      <c r="C481" s="53">
        <f>'Invulblad basisdienstregeling'!C481</f>
        <v>0</v>
      </c>
      <c r="D481" s="16"/>
      <c r="E481" s="17"/>
      <c r="F481" s="17"/>
      <c r="G481" s="17"/>
      <c r="H481" s="17"/>
      <c r="I481" s="17"/>
      <c r="J481" s="17"/>
      <c r="K481" s="25" t="s">
        <v>64</v>
      </c>
      <c r="L481" s="14">
        <f t="shared" si="36"/>
        <v>0</v>
      </c>
      <c r="M481" s="14">
        <f t="shared" si="37"/>
        <v>0</v>
      </c>
      <c r="N481" s="14">
        <f t="shared" si="38"/>
        <v>0</v>
      </c>
      <c r="O481" s="14">
        <f t="shared" si="39"/>
        <v>0</v>
      </c>
      <c r="P481" s="14">
        <f t="shared" si="40"/>
        <v>0</v>
      </c>
      <c r="Q481" s="14">
        <f t="shared" si="40"/>
        <v>0</v>
      </c>
    </row>
    <row r="482" spans="1:17">
      <c r="A482" s="53" t="str">
        <f>'Invulblad basisdienstregeling'!A482</f>
        <v>&lt;invullen&gt;</v>
      </c>
      <c r="B482" s="53">
        <f>'Invulblad basisdienstregeling'!B482</f>
        <v>0</v>
      </c>
      <c r="C482" s="53">
        <f>'Invulblad basisdienstregeling'!C482</f>
        <v>0</v>
      </c>
      <c r="D482" s="16"/>
      <c r="E482" s="17"/>
      <c r="F482" s="17"/>
      <c r="G482" s="17"/>
      <c r="H482" s="17"/>
      <c r="I482" s="17"/>
      <c r="J482" s="17"/>
      <c r="K482" s="25" t="s">
        <v>65</v>
      </c>
      <c r="L482" s="14">
        <f t="shared" si="36"/>
        <v>0</v>
      </c>
      <c r="M482" s="14">
        <f t="shared" si="37"/>
        <v>0</v>
      </c>
      <c r="N482" s="14">
        <f t="shared" si="38"/>
        <v>0</v>
      </c>
      <c r="O482" s="14">
        <f t="shared" si="39"/>
        <v>0</v>
      </c>
      <c r="P482" s="14">
        <f t="shared" si="40"/>
        <v>0</v>
      </c>
      <c r="Q482" s="14">
        <f t="shared" si="40"/>
        <v>0</v>
      </c>
    </row>
    <row r="483" spans="1:17">
      <c r="A483" s="53" t="str">
        <f>'Invulblad basisdienstregeling'!A483</f>
        <v>&lt;invullen&gt;</v>
      </c>
      <c r="B483" s="53">
        <f>'Invulblad basisdienstregeling'!B483</f>
        <v>0</v>
      </c>
      <c r="C483" s="53">
        <f>'Invulblad basisdienstregeling'!C483</f>
        <v>0</v>
      </c>
      <c r="D483" s="16"/>
      <c r="E483" s="17"/>
      <c r="F483" s="17"/>
      <c r="G483" s="17"/>
      <c r="H483" s="17"/>
      <c r="I483" s="17"/>
      <c r="J483" s="17"/>
      <c r="K483" s="25" t="s">
        <v>66</v>
      </c>
      <c r="L483" s="14">
        <f t="shared" si="36"/>
        <v>0</v>
      </c>
      <c r="M483" s="14">
        <f t="shared" si="37"/>
        <v>0</v>
      </c>
      <c r="N483" s="14">
        <f t="shared" si="38"/>
        <v>0</v>
      </c>
      <c r="O483" s="14">
        <f t="shared" si="39"/>
        <v>0</v>
      </c>
      <c r="P483" s="14">
        <f t="shared" si="40"/>
        <v>0</v>
      </c>
      <c r="Q483" s="14">
        <f t="shared" si="40"/>
        <v>0</v>
      </c>
    </row>
    <row r="484" spans="1:17">
      <c r="A484" s="53" t="str">
        <f>'Invulblad basisdienstregeling'!A484</f>
        <v>&lt;invullen&gt;</v>
      </c>
      <c r="B484" s="53">
        <f>'Invulblad basisdienstregeling'!B484</f>
        <v>0</v>
      </c>
      <c r="C484" s="53">
        <f>'Invulblad basisdienstregeling'!C484</f>
        <v>0</v>
      </c>
      <c r="D484" s="16"/>
      <c r="E484" s="17"/>
      <c r="F484" s="17"/>
      <c r="G484" s="17"/>
      <c r="H484" s="17"/>
      <c r="I484" s="17"/>
      <c r="J484" s="17"/>
      <c r="K484" s="25" t="s">
        <v>67</v>
      </c>
      <c r="L484" s="14">
        <f t="shared" si="36"/>
        <v>0</v>
      </c>
      <c r="M484" s="14">
        <f t="shared" si="37"/>
        <v>0</v>
      </c>
      <c r="N484" s="14">
        <f t="shared" si="38"/>
        <v>0</v>
      </c>
      <c r="O484" s="14">
        <f t="shared" si="39"/>
        <v>0</v>
      </c>
      <c r="P484" s="14">
        <f t="shared" si="40"/>
        <v>0</v>
      </c>
      <c r="Q484" s="14">
        <f t="shared" si="40"/>
        <v>0</v>
      </c>
    </row>
    <row r="485" spans="1:17">
      <c r="A485" s="53" t="str">
        <f>'Invulblad basisdienstregeling'!A485</f>
        <v>&lt;invullen&gt;</v>
      </c>
      <c r="B485" s="53">
        <f>'Invulblad basisdienstregeling'!B485</f>
        <v>0</v>
      </c>
      <c r="C485" s="53">
        <f>'Invulblad basisdienstregeling'!C485</f>
        <v>0</v>
      </c>
      <c r="D485" s="16"/>
      <c r="E485" s="17"/>
      <c r="F485" s="17"/>
      <c r="G485" s="17"/>
      <c r="H485" s="17"/>
      <c r="I485" s="17"/>
      <c r="J485" s="17"/>
      <c r="K485" s="25" t="s">
        <v>68</v>
      </c>
      <c r="L485" s="14">
        <f t="shared" si="36"/>
        <v>0</v>
      </c>
      <c r="M485" s="14">
        <f t="shared" si="37"/>
        <v>0</v>
      </c>
      <c r="N485" s="14">
        <f t="shared" si="38"/>
        <v>0</v>
      </c>
      <c r="O485" s="14">
        <f t="shared" si="39"/>
        <v>0</v>
      </c>
      <c r="P485" s="14">
        <f t="shared" si="40"/>
        <v>0</v>
      </c>
      <c r="Q485" s="14">
        <f t="shared" si="40"/>
        <v>0</v>
      </c>
    </row>
    <row r="486" spans="1:17">
      <c r="A486" s="53" t="str">
        <f>'Invulblad basisdienstregeling'!A486</f>
        <v>&lt;invullen&gt;</v>
      </c>
      <c r="B486" s="53">
        <f>'Invulblad basisdienstregeling'!B486</f>
        <v>0</v>
      </c>
      <c r="C486" s="53">
        <f>'Invulblad basisdienstregeling'!C486</f>
        <v>0</v>
      </c>
      <c r="D486" s="16"/>
      <c r="E486" s="17"/>
      <c r="F486" s="17"/>
      <c r="G486" s="17"/>
      <c r="H486" s="17"/>
      <c r="I486" s="17"/>
      <c r="J486" s="17"/>
      <c r="K486" s="25" t="s">
        <v>69</v>
      </c>
      <c r="L486" s="14">
        <f t="shared" si="36"/>
        <v>0</v>
      </c>
      <c r="M486" s="14">
        <f t="shared" si="37"/>
        <v>0</v>
      </c>
      <c r="N486" s="14">
        <f t="shared" si="38"/>
        <v>0</v>
      </c>
      <c r="O486" s="14">
        <f t="shared" si="39"/>
        <v>0</v>
      </c>
      <c r="P486" s="14">
        <f t="shared" si="40"/>
        <v>0</v>
      </c>
      <c r="Q486" s="14">
        <f t="shared" si="40"/>
        <v>0</v>
      </c>
    </row>
    <row r="487" spans="1:17">
      <c r="A487" s="53" t="str">
        <f>'Invulblad basisdienstregeling'!A487</f>
        <v>&lt;invullen&gt;</v>
      </c>
      <c r="B487" s="53">
        <f>'Invulblad basisdienstregeling'!B487</f>
        <v>0</v>
      </c>
      <c r="C487" s="53">
        <f>'Invulblad basisdienstregeling'!C487</f>
        <v>0</v>
      </c>
      <c r="D487" s="16"/>
      <c r="E487" s="17"/>
      <c r="F487" s="17"/>
      <c r="G487" s="17"/>
      <c r="H487" s="17"/>
      <c r="I487" s="17"/>
      <c r="J487" s="17"/>
      <c r="K487" s="25" t="s">
        <v>70</v>
      </c>
      <c r="L487" s="14">
        <f t="shared" si="36"/>
        <v>0</v>
      </c>
      <c r="M487" s="14">
        <f t="shared" si="37"/>
        <v>0</v>
      </c>
      <c r="N487" s="14">
        <f t="shared" si="38"/>
        <v>0</v>
      </c>
      <c r="O487" s="14">
        <f t="shared" si="39"/>
        <v>0</v>
      </c>
      <c r="P487" s="14">
        <f t="shared" si="40"/>
        <v>0</v>
      </c>
      <c r="Q487" s="14">
        <f t="shared" si="40"/>
        <v>0</v>
      </c>
    </row>
    <row r="488" spans="1:17">
      <c r="A488" s="53" t="str">
        <f>'Invulblad basisdienstregeling'!A488</f>
        <v>&lt;invullen&gt;</v>
      </c>
      <c r="B488" s="53">
        <f>'Invulblad basisdienstregeling'!B488</f>
        <v>0</v>
      </c>
      <c r="C488" s="53">
        <f>'Invulblad basisdienstregeling'!C488</f>
        <v>0</v>
      </c>
      <c r="D488" s="16"/>
      <c r="E488" s="17"/>
      <c r="F488" s="17"/>
      <c r="G488" s="17"/>
      <c r="H488" s="17"/>
      <c r="I488" s="17"/>
      <c r="J488" s="17"/>
      <c r="K488" s="26" t="s">
        <v>64</v>
      </c>
      <c r="L488" s="14">
        <f t="shared" si="36"/>
        <v>0</v>
      </c>
      <c r="M488" s="14">
        <f t="shared" si="37"/>
        <v>0</v>
      </c>
      <c r="N488" s="14">
        <f t="shared" si="38"/>
        <v>0</v>
      </c>
      <c r="O488" s="14">
        <f t="shared" si="39"/>
        <v>0</v>
      </c>
      <c r="P488" s="14">
        <f t="shared" si="40"/>
        <v>0</v>
      </c>
      <c r="Q488" s="14">
        <f t="shared" si="40"/>
        <v>0</v>
      </c>
    </row>
    <row r="489" spans="1:17">
      <c r="A489" s="53" t="str">
        <f>'Invulblad basisdienstregeling'!A489</f>
        <v>&lt;invullen&gt;</v>
      </c>
      <c r="B489" s="53">
        <f>'Invulblad basisdienstregeling'!B489</f>
        <v>0</v>
      </c>
      <c r="C489" s="53">
        <f>'Invulblad basisdienstregeling'!C489</f>
        <v>0</v>
      </c>
      <c r="D489" s="16"/>
      <c r="E489" s="17"/>
      <c r="F489" s="17"/>
      <c r="G489" s="17"/>
      <c r="H489" s="17"/>
      <c r="I489" s="17"/>
      <c r="J489" s="17"/>
      <c r="K489" s="26" t="s">
        <v>65</v>
      </c>
      <c r="L489" s="14">
        <f t="shared" si="36"/>
        <v>0</v>
      </c>
      <c r="M489" s="14">
        <f t="shared" si="37"/>
        <v>0</v>
      </c>
      <c r="N489" s="14">
        <f t="shared" si="38"/>
        <v>0</v>
      </c>
      <c r="O489" s="14">
        <f t="shared" si="39"/>
        <v>0</v>
      </c>
      <c r="P489" s="14">
        <f t="shared" si="40"/>
        <v>0</v>
      </c>
      <c r="Q489" s="14">
        <f t="shared" si="40"/>
        <v>0</v>
      </c>
    </row>
    <row r="490" spans="1:17">
      <c r="A490" s="53" t="str">
        <f>'Invulblad basisdienstregeling'!A490</f>
        <v>&lt;invullen&gt;</v>
      </c>
      <c r="B490" s="53">
        <f>'Invulblad basisdienstregeling'!B490</f>
        <v>0</v>
      </c>
      <c r="C490" s="53">
        <f>'Invulblad basisdienstregeling'!C490</f>
        <v>0</v>
      </c>
      <c r="D490" s="16"/>
      <c r="E490" s="17"/>
      <c r="F490" s="17"/>
      <c r="G490" s="17"/>
      <c r="H490" s="17"/>
      <c r="I490" s="17"/>
      <c r="J490" s="17"/>
      <c r="K490" s="26" t="s">
        <v>66</v>
      </c>
      <c r="L490" s="14">
        <f t="shared" si="36"/>
        <v>0</v>
      </c>
      <c r="M490" s="14">
        <f t="shared" si="37"/>
        <v>0</v>
      </c>
      <c r="N490" s="14">
        <f t="shared" si="38"/>
        <v>0</v>
      </c>
      <c r="O490" s="14">
        <f t="shared" si="39"/>
        <v>0</v>
      </c>
      <c r="P490" s="14">
        <f t="shared" si="40"/>
        <v>0</v>
      </c>
      <c r="Q490" s="14">
        <f t="shared" si="40"/>
        <v>0</v>
      </c>
    </row>
    <row r="491" spans="1:17">
      <c r="A491" s="53" t="str">
        <f>'Invulblad basisdienstregeling'!A491</f>
        <v>&lt;invullen&gt;</v>
      </c>
      <c r="B491" s="53">
        <f>'Invulblad basisdienstregeling'!B491</f>
        <v>0</v>
      </c>
      <c r="C491" s="53">
        <f>'Invulblad basisdienstregeling'!C491</f>
        <v>0</v>
      </c>
      <c r="D491" s="16"/>
      <c r="E491" s="17"/>
      <c r="F491" s="17"/>
      <c r="G491" s="17"/>
      <c r="H491" s="17"/>
      <c r="I491" s="17"/>
      <c r="J491" s="17"/>
      <c r="K491" s="26" t="s">
        <v>67</v>
      </c>
      <c r="L491" s="14">
        <f t="shared" si="36"/>
        <v>0</v>
      </c>
      <c r="M491" s="14">
        <f t="shared" si="37"/>
        <v>0</v>
      </c>
      <c r="N491" s="14">
        <f t="shared" si="38"/>
        <v>0</v>
      </c>
      <c r="O491" s="14">
        <f t="shared" si="39"/>
        <v>0</v>
      </c>
      <c r="P491" s="14">
        <f t="shared" si="40"/>
        <v>0</v>
      </c>
      <c r="Q491" s="14">
        <f t="shared" si="40"/>
        <v>0</v>
      </c>
    </row>
    <row r="492" spans="1:17">
      <c r="A492" s="53" t="str">
        <f>'Invulblad basisdienstregeling'!A492</f>
        <v>&lt;invullen&gt;</v>
      </c>
      <c r="B492" s="53">
        <f>'Invulblad basisdienstregeling'!B492</f>
        <v>0</v>
      </c>
      <c r="C492" s="53">
        <f>'Invulblad basisdienstregeling'!C492</f>
        <v>0</v>
      </c>
      <c r="D492" s="16"/>
      <c r="E492" s="17"/>
      <c r="F492" s="17"/>
      <c r="G492" s="17"/>
      <c r="H492" s="17"/>
      <c r="I492" s="17"/>
      <c r="J492" s="17"/>
      <c r="K492" s="26" t="s">
        <v>68</v>
      </c>
      <c r="L492" s="14">
        <f t="shared" si="36"/>
        <v>0</v>
      </c>
      <c r="M492" s="14">
        <f t="shared" si="37"/>
        <v>0</v>
      </c>
      <c r="N492" s="14">
        <f t="shared" si="38"/>
        <v>0</v>
      </c>
      <c r="O492" s="14">
        <f t="shared" si="39"/>
        <v>0</v>
      </c>
      <c r="P492" s="14">
        <f t="shared" si="40"/>
        <v>0</v>
      </c>
      <c r="Q492" s="14">
        <f t="shared" si="40"/>
        <v>0</v>
      </c>
    </row>
    <row r="493" spans="1:17">
      <c r="A493" s="53" t="str">
        <f>'Invulblad basisdienstregeling'!A493</f>
        <v>&lt;invullen&gt;</v>
      </c>
      <c r="B493" s="53">
        <f>'Invulblad basisdienstregeling'!B493</f>
        <v>0</v>
      </c>
      <c r="C493" s="53">
        <f>'Invulblad basisdienstregeling'!C493</f>
        <v>0</v>
      </c>
      <c r="D493" s="16"/>
      <c r="E493" s="17"/>
      <c r="F493" s="17"/>
      <c r="G493" s="17"/>
      <c r="H493" s="17"/>
      <c r="I493" s="17"/>
      <c r="J493" s="17"/>
      <c r="K493" s="26" t="s">
        <v>69</v>
      </c>
      <c r="L493" s="14">
        <f t="shared" si="36"/>
        <v>0</v>
      </c>
      <c r="M493" s="14">
        <f t="shared" si="37"/>
        <v>0</v>
      </c>
      <c r="N493" s="14">
        <f t="shared" si="38"/>
        <v>0</v>
      </c>
      <c r="O493" s="14">
        <f t="shared" si="39"/>
        <v>0</v>
      </c>
      <c r="P493" s="14">
        <f t="shared" si="40"/>
        <v>0</v>
      </c>
      <c r="Q493" s="14">
        <f t="shared" si="40"/>
        <v>0</v>
      </c>
    </row>
    <row r="494" spans="1:17">
      <c r="A494" s="53" t="str">
        <f>'Invulblad basisdienstregeling'!A494</f>
        <v>&lt;invullen&gt;</v>
      </c>
      <c r="B494" s="53">
        <f>'Invulblad basisdienstregeling'!B494</f>
        <v>0</v>
      </c>
      <c r="C494" s="53">
        <f>'Invulblad basisdienstregeling'!C494</f>
        <v>0</v>
      </c>
      <c r="D494" s="16"/>
      <c r="E494" s="17"/>
      <c r="F494" s="17"/>
      <c r="G494" s="17"/>
      <c r="H494" s="17"/>
      <c r="I494" s="17"/>
      <c r="J494" s="17"/>
      <c r="K494" s="26" t="s">
        <v>70</v>
      </c>
      <c r="L494" s="14">
        <f t="shared" si="36"/>
        <v>0</v>
      </c>
      <c r="M494" s="14">
        <f t="shared" si="37"/>
        <v>0</v>
      </c>
      <c r="N494" s="14">
        <f t="shared" si="38"/>
        <v>0</v>
      </c>
      <c r="O494" s="14">
        <f t="shared" si="39"/>
        <v>0</v>
      </c>
      <c r="P494" s="14">
        <f t="shared" si="40"/>
        <v>0</v>
      </c>
      <c r="Q494" s="14">
        <f t="shared" si="40"/>
        <v>0</v>
      </c>
    </row>
    <row r="495" spans="1:17">
      <c r="A495" s="53" t="str">
        <f>'Invulblad basisdienstregeling'!A495</f>
        <v>&lt;invullen&gt;</v>
      </c>
      <c r="B495" s="53">
        <f>'Invulblad basisdienstregeling'!B495</f>
        <v>0</v>
      </c>
      <c r="C495" s="53">
        <f>'Invulblad basisdienstregeling'!C495</f>
        <v>0</v>
      </c>
      <c r="D495" s="16"/>
      <c r="E495" s="17"/>
      <c r="F495" s="17"/>
      <c r="G495" s="17"/>
      <c r="H495" s="17"/>
      <c r="I495" s="17"/>
      <c r="J495" s="17"/>
      <c r="K495" s="19" t="s">
        <v>64</v>
      </c>
      <c r="L495" s="14">
        <f t="shared" si="36"/>
        <v>0</v>
      </c>
      <c r="M495" s="14">
        <f t="shared" si="37"/>
        <v>0</v>
      </c>
      <c r="N495" s="14">
        <f t="shared" si="38"/>
        <v>0</v>
      </c>
      <c r="O495" s="14">
        <f t="shared" si="39"/>
        <v>0</v>
      </c>
      <c r="P495" s="14">
        <f t="shared" si="40"/>
        <v>0</v>
      </c>
      <c r="Q495" s="14">
        <f t="shared" si="40"/>
        <v>0</v>
      </c>
    </row>
    <row r="496" spans="1:17">
      <c r="A496" s="53" t="str">
        <f>'Invulblad basisdienstregeling'!A496</f>
        <v>&lt;invullen&gt;</v>
      </c>
      <c r="B496" s="53">
        <f>'Invulblad basisdienstregeling'!B496</f>
        <v>0</v>
      </c>
      <c r="C496" s="53">
        <f>'Invulblad basisdienstregeling'!C496</f>
        <v>0</v>
      </c>
      <c r="D496" s="16"/>
      <c r="E496" s="17"/>
      <c r="F496" s="17"/>
      <c r="G496" s="17"/>
      <c r="H496" s="17"/>
      <c r="I496" s="17"/>
      <c r="J496" s="17"/>
      <c r="K496" s="19" t="s">
        <v>65</v>
      </c>
      <c r="L496" s="14">
        <f t="shared" si="36"/>
        <v>0</v>
      </c>
      <c r="M496" s="14">
        <f t="shared" si="37"/>
        <v>0</v>
      </c>
      <c r="N496" s="14">
        <f t="shared" si="38"/>
        <v>0</v>
      </c>
      <c r="O496" s="14">
        <f t="shared" si="39"/>
        <v>0</v>
      </c>
      <c r="P496" s="14">
        <f t="shared" si="40"/>
        <v>0</v>
      </c>
      <c r="Q496" s="14">
        <f t="shared" si="40"/>
        <v>0</v>
      </c>
    </row>
    <row r="497" spans="1:17">
      <c r="A497" s="53" t="str">
        <f>'Invulblad basisdienstregeling'!A497</f>
        <v>&lt;invullen&gt;</v>
      </c>
      <c r="B497" s="53">
        <f>'Invulblad basisdienstregeling'!B497</f>
        <v>0</v>
      </c>
      <c r="C497" s="53">
        <f>'Invulblad basisdienstregeling'!C497</f>
        <v>0</v>
      </c>
      <c r="D497" s="16"/>
      <c r="E497" s="17"/>
      <c r="F497" s="17"/>
      <c r="G497" s="17"/>
      <c r="H497" s="17"/>
      <c r="I497" s="17"/>
      <c r="J497" s="17"/>
      <c r="K497" s="19" t="s">
        <v>66</v>
      </c>
      <c r="L497" s="14">
        <f t="shared" si="36"/>
        <v>0</v>
      </c>
      <c r="M497" s="14">
        <f t="shared" si="37"/>
        <v>0</v>
      </c>
      <c r="N497" s="14">
        <f t="shared" si="38"/>
        <v>0</v>
      </c>
      <c r="O497" s="14">
        <f t="shared" si="39"/>
        <v>0</v>
      </c>
      <c r="P497" s="14">
        <f t="shared" si="40"/>
        <v>0</v>
      </c>
      <c r="Q497" s="14">
        <f t="shared" si="40"/>
        <v>0</v>
      </c>
    </row>
    <row r="498" spans="1:17">
      <c r="A498" s="53" t="str">
        <f>'Invulblad basisdienstregeling'!A498</f>
        <v>&lt;invullen&gt;</v>
      </c>
      <c r="B498" s="53">
        <f>'Invulblad basisdienstregeling'!B498</f>
        <v>0</v>
      </c>
      <c r="C498" s="53">
        <f>'Invulblad basisdienstregeling'!C498</f>
        <v>0</v>
      </c>
      <c r="D498" s="16"/>
      <c r="E498" s="17"/>
      <c r="F498" s="17"/>
      <c r="G498" s="17"/>
      <c r="H498" s="17"/>
      <c r="I498" s="17"/>
      <c r="J498" s="17"/>
      <c r="K498" s="19" t="s">
        <v>67</v>
      </c>
      <c r="L498" s="14">
        <f t="shared" si="36"/>
        <v>0</v>
      </c>
      <c r="M498" s="14">
        <f t="shared" si="37"/>
        <v>0</v>
      </c>
      <c r="N498" s="14">
        <f t="shared" si="38"/>
        <v>0</v>
      </c>
      <c r="O498" s="14">
        <f t="shared" si="39"/>
        <v>0</v>
      </c>
      <c r="P498" s="14">
        <f t="shared" si="40"/>
        <v>0</v>
      </c>
      <c r="Q498" s="14">
        <f t="shared" si="40"/>
        <v>0</v>
      </c>
    </row>
    <row r="499" spans="1:17">
      <c r="A499" s="53" t="str">
        <f>'Invulblad basisdienstregeling'!A499</f>
        <v>&lt;invullen&gt;</v>
      </c>
      <c r="B499" s="53">
        <f>'Invulblad basisdienstregeling'!B499</f>
        <v>0</v>
      </c>
      <c r="C499" s="53">
        <f>'Invulblad basisdienstregeling'!C499</f>
        <v>0</v>
      </c>
      <c r="D499" s="16"/>
      <c r="E499" s="17"/>
      <c r="F499" s="17"/>
      <c r="G499" s="17"/>
      <c r="H499" s="17"/>
      <c r="I499" s="17"/>
      <c r="J499" s="17"/>
      <c r="K499" s="19" t="s">
        <v>68</v>
      </c>
      <c r="L499" s="14">
        <f t="shared" si="36"/>
        <v>0</v>
      </c>
      <c r="M499" s="14">
        <f t="shared" si="37"/>
        <v>0</v>
      </c>
      <c r="N499" s="14">
        <f t="shared" si="38"/>
        <v>0</v>
      </c>
      <c r="O499" s="14">
        <f t="shared" si="39"/>
        <v>0</v>
      </c>
      <c r="P499" s="14">
        <f t="shared" si="40"/>
        <v>0</v>
      </c>
      <c r="Q499" s="14">
        <f t="shared" si="40"/>
        <v>0</v>
      </c>
    </row>
    <row r="500" spans="1:17">
      <c r="A500" s="53" t="str">
        <f>'Invulblad basisdienstregeling'!A500</f>
        <v>&lt;invullen&gt;</v>
      </c>
      <c r="B500" s="53">
        <f>'Invulblad basisdienstregeling'!B500</f>
        <v>0</v>
      </c>
      <c r="C500" s="53">
        <f>'Invulblad basisdienstregeling'!C500</f>
        <v>0</v>
      </c>
      <c r="D500" s="16"/>
      <c r="E500" s="17"/>
      <c r="F500" s="17"/>
      <c r="G500" s="17"/>
      <c r="H500" s="17"/>
      <c r="I500" s="17"/>
      <c r="J500" s="17"/>
      <c r="K500" s="19" t="s">
        <v>69</v>
      </c>
      <c r="L500" s="14">
        <f t="shared" si="36"/>
        <v>0</v>
      </c>
      <c r="M500" s="14">
        <f t="shared" si="37"/>
        <v>0</v>
      </c>
      <c r="N500" s="14">
        <f t="shared" si="38"/>
        <v>0</v>
      </c>
      <c r="O500" s="14">
        <f t="shared" si="39"/>
        <v>0</v>
      </c>
      <c r="P500" s="14">
        <f t="shared" si="40"/>
        <v>0</v>
      </c>
      <c r="Q500" s="14">
        <f t="shared" si="40"/>
        <v>0</v>
      </c>
    </row>
    <row r="501" spans="1:17">
      <c r="A501" s="53" t="str">
        <f>'Invulblad basisdienstregeling'!A501</f>
        <v>&lt;invullen&gt;</v>
      </c>
      <c r="B501" s="53">
        <f>'Invulblad basisdienstregeling'!B501</f>
        <v>0</v>
      </c>
      <c r="C501" s="53">
        <f>'Invulblad basisdienstregeling'!C501</f>
        <v>0</v>
      </c>
      <c r="D501" s="16"/>
      <c r="E501" s="17"/>
      <c r="F501" s="17"/>
      <c r="G501" s="17"/>
      <c r="H501" s="17"/>
      <c r="I501" s="17"/>
      <c r="J501" s="17"/>
      <c r="K501" s="19" t="s">
        <v>70</v>
      </c>
      <c r="L501" s="14">
        <f t="shared" si="36"/>
        <v>0</v>
      </c>
      <c r="M501" s="14">
        <f t="shared" si="37"/>
        <v>0</v>
      </c>
      <c r="N501" s="14">
        <f t="shared" si="38"/>
        <v>0</v>
      </c>
      <c r="O501" s="14">
        <f t="shared" si="39"/>
        <v>0</v>
      </c>
      <c r="P501" s="14">
        <f t="shared" si="40"/>
        <v>0</v>
      </c>
      <c r="Q501" s="14">
        <f t="shared" si="40"/>
        <v>0</v>
      </c>
    </row>
    <row r="502" spans="1:17">
      <c r="A502" s="53" t="str">
        <f>'Invulblad basisdienstregeling'!A502</f>
        <v>&lt;invullen&gt;</v>
      </c>
      <c r="B502" s="53">
        <f>'Invulblad basisdienstregeling'!B502</f>
        <v>0</v>
      </c>
      <c r="C502" s="53">
        <f>'Invulblad basisdienstregeling'!C502</f>
        <v>0</v>
      </c>
      <c r="D502" s="16"/>
      <c r="E502" s="17"/>
      <c r="F502" s="17"/>
      <c r="G502" s="17"/>
      <c r="H502" s="17"/>
      <c r="I502" s="17"/>
      <c r="J502" s="17"/>
      <c r="K502" s="21" t="s">
        <v>64</v>
      </c>
      <c r="L502" s="14">
        <f t="shared" si="36"/>
        <v>0</v>
      </c>
      <c r="M502" s="14">
        <f t="shared" si="37"/>
        <v>0</v>
      </c>
      <c r="N502" s="14">
        <f t="shared" si="38"/>
        <v>0</v>
      </c>
      <c r="O502" s="14">
        <f t="shared" si="39"/>
        <v>0</v>
      </c>
      <c r="P502" s="14">
        <f t="shared" si="40"/>
        <v>0</v>
      </c>
      <c r="Q502" s="14">
        <f t="shared" si="40"/>
        <v>0</v>
      </c>
    </row>
    <row r="503" spans="1:17">
      <c r="A503" s="53" t="str">
        <f>'Invulblad basisdienstregeling'!A503</f>
        <v>&lt;invullen&gt;</v>
      </c>
      <c r="B503" s="53">
        <f>'Invulblad basisdienstregeling'!B503</f>
        <v>0</v>
      </c>
      <c r="C503" s="53">
        <f>'Invulblad basisdienstregeling'!C503</f>
        <v>0</v>
      </c>
      <c r="D503" s="16"/>
      <c r="E503" s="17"/>
      <c r="F503" s="17"/>
      <c r="G503" s="17"/>
      <c r="H503" s="17"/>
      <c r="I503" s="17"/>
      <c r="J503" s="17"/>
      <c r="K503" s="21" t="s">
        <v>65</v>
      </c>
      <c r="L503" s="14">
        <f t="shared" si="36"/>
        <v>0</v>
      </c>
      <c r="M503" s="14">
        <f t="shared" si="37"/>
        <v>0</v>
      </c>
      <c r="N503" s="14">
        <f t="shared" si="38"/>
        <v>0</v>
      </c>
      <c r="O503" s="14">
        <f t="shared" si="39"/>
        <v>0</v>
      </c>
      <c r="P503" s="14">
        <f t="shared" si="40"/>
        <v>0</v>
      </c>
      <c r="Q503" s="14">
        <f t="shared" si="40"/>
        <v>0</v>
      </c>
    </row>
    <row r="504" spans="1:17">
      <c r="A504" s="53" t="str">
        <f>'Invulblad basisdienstregeling'!A504</f>
        <v>&lt;invullen&gt;</v>
      </c>
      <c r="B504" s="53">
        <f>'Invulblad basisdienstregeling'!B504</f>
        <v>0</v>
      </c>
      <c r="C504" s="53">
        <f>'Invulblad basisdienstregeling'!C504</f>
        <v>0</v>
      </c>
      <c r="D504" s="16"/>
      <c r="E504" s="17"/>
      <c r="F504" s="17"/>
      <c r="G504" s="17"/>
      <c r="H504" s="17"/>
      <c r="I504" s="17"/>
      <c r="J504" s="17"/>
      <c r="K504" s="21" t="s">
        <v>66</v>
      </c>
      <c r="L504" s="14">
        <f t="shared" si="36"/>
        <v>0</v>
      </c>
      <c r="M504" s="14">
        <f t="shared" si="37"/>
        <v>0</v>
      </c>
      <c r="N504" s="14">
        <f t="shared" si="38"/>
        <v>0</v>
      </c>
      <c r="O504" s="14">
        <f t="shared" si="39"/>
        <v>0</v>
      </c>
      <c r="P504" s="14">
        <f t="shared" si="40"/>
        <v>0</v>
      </c>
      <c r="Q504" s="14">
        <f t="shared" si="40"/>
        <v>0</v>
      </c>
    </row>
    <row r="505" spans="1:17">
      <c r="A505" s="53" t="str">
        <f>'Invulblad basisdienstregeling'!A505</f>
        <v>&lt;invullen&gt;</v>
      </c>
      <c r="B505" s="53">
        <f>'Invulblad basisdienstregeling'!B505</f>
        <v>0</v>
      </c>
      <c r="C505" s="53">
        <f>'Invulblad basisdienstregeling'!C505</f>
        <v>0</v>
      </c>
      <c r="D505" s="16"/>
      <c r="E505" s="17"/>
      <c r="F505" s="17"/>
      <c r="G505" s="17"/>
      <c r="H505" s="17"/>
      <c r="I505" s="17"/>
      <c r="J505" s="17"/>
      <c r="K505" s="21" t="s">
        <v>67</v>
      </c>
      <c r="L505" s="14">
        <f t="shared" si="36"/>
        <v>0</v>
      </c>
      <c r="M505" s="14">
        <f t="shared" si="37"/>
        <v>0</v>
      </c>
      <c r="N505" s="14">
        <f t="shared" si="38"/>
        <v>0</v>
      </c>
      <c r="O505" s="14">
        <f t="shared" si="39"/>
        <v>0</v>
      </c>
      <c r="P505" s="14">
        <f t="shared" si="40"/>
        <v>0</v>
      </c>
      <c r="Q505" s="14">
        <f t="shared" si="40"/>
        <v>0</v>
      </c>
    </row>
    <row r="506" spans="1:17">
      <c r="A506" s="53" t="str">
        <f>'Invulblad basisdienstregeling'!A506</f>
        <v>&lt;invullen&gt;</v>
      </c>
      <c r="B506" s="53">
        <f>'Invulblad basisdienstregeling'!B506</f>
        <v>0</v>
      </c>
      <c r="C506" s="53">
        <f>'Invulblad basisdienstregeling'!C506</f>
        <v>0</v>
      </c>
      <c r="D506" s="16"/>
      <c r="E506" s="17"/>
      <c r="F506" s="17"/>
      <c r="G506" s="17"/>
      <c r="H506" s="17"/>
      <c r="I506" s="17"/>
      <c r="J506" s="17"/>
      <c r="K506" s="21" t="s">
        <v>68</v>
      </c>
      <c r="L506" s="14">
        <f t="shared" si="36"/>
        <v>0</v>
      </c>
      <c r="M506" s="14">
        <f t="shared" si="37"/>
        <v>0</v>
      </c>
      <c r="N506" s="14">
        <f t="shared" si="38"/>
        <v>0</v>
      </c>
      <c r="O506" s="14">
        <f t="shared" si="39"/>
        <v>0</v>
      </c>
      <c r="P506" s="14">
        <f t="shared" si="40"/>
        <v>0</v>
      </c>
      <c r="Q506" s="14">
        <f t="shared" si="40"/>
        <v>0</v>
      </c>
    </row>
    <row r="507" spans="1:17">
      <c r="A507" s="53" t="str">
        <f>'Invulblad basisdienstregeling'!A507</f>
        <v>&lt;invullen&gt;</v>
      </c>
      <c r="B507" s="53">
        <f>'Invulblad basisdienstregeling'!B507</f>
        <v>0</v>
      </c>
      <c r="C507" s="53">
        <f>'Invulblad basisdienstregeling'!C507</f>
        <v>0</v>
      </c>
      <c r="D507" s="16"/>
      <c r="E507" s="17"/>
      <c r="F507" s="17"/>
      <c r="G507" s="17"/>
      <c r="H507" s="17"/>
      <c r="I507" s="17"/>
      <c r="J507" s="17"/>
      <c r="K507" s="21" t="s">
        <v>69</v>
      </c>
      <c r="L507" s="14">
        <f t="shared" si="36"/>
        <v>0</v>
      </c>
      <c r="M507" s="14">
        <f t="shared" si="37"/>
        <v>0</v>
      </c>
      <c r="N507" s="14">
        <f t="shared" si="38"/>
        <v>0</v>
      </c>
      <c r="O507" s="14">
        <f t="shared" si="39"/>
        <v>0</v>
      </c>
      <c r="P507" s="14">
        <f t="shared" si="40"/>
        <v>0</v>
      </c>
      <c r="Q507" s="14">
        <f t="shared" si="40"/>
        <v>0</v>
      </c>
    </row>
    <row r="508" spans="1:17">
      <c r="A508" s="53" t="str">
        <f>'Invulblad basisdienstregeling'!A508</f>
        <v>&lt;invullen&gt;</v>
      </c>
      <c r="B508" s="53">
        <f>'Invulblad basisdienstregeling'!B508</f>
        <v>0</v>
      </c>
      <c r="C508" s="53">
        <f>'Invulblad basisdienstregeling'!C508</f>
        <v>0</v>
      </c>
      <c r="D508" s="16"/>
      <c r="E508" s="17"/>
      <c r="F508" s="17"/>
      <c r="G508" s="17"/>
      <c r="H508" s="17"/>
      <c r="I508" s="17"/>
      <c r="J508" s="17"/>
      <c r="K508" s="21" t="s">
        <v>70</v>
      </c>
      <c r="L508" s="14">
        <f t="shared" si="36"/>
        <v>0</v>
      </c>
      <c r="M508" s="14">
        <f t="shared" si="37"/>
        <v>0</v>
      </c>
      <c r="N508" s="14">
        <f t="shared" si="38"/>
        <v>0</v>
      </c>
      <c r="O508" s="14">
        <f t="shared" si="39"/>
        <v>0</v>
      </c>
      <c r="P508" s="14">
        <f t="shared" si="40"/>
        <v>0</v>
      </c>
      <c r="Q508" s="14">
        <f t="shared" si="40"/>
        <v>0</v>
      </c>
    </row>
    <row r="509" spans="1:17">
      <c r="A509" s="53" t="str">
        <f>'Invulblad basisdienstregeling'!A509</f>
        <v>&lt;invullen&gt;</v>
      </c>
      <c r="B509" s="53">
        <f>'Invulblad basisdienstregeling'!B509</f>
        <v>0</v>
      </c>
      <c r="C509" s="53">
        <f>'Invulblad basisdienstregeling'!C509</f>
        <v>0</v>
      </c>
      <c r="D509" s="16"/>
      <c r="E509" s="17"/>
      <c r="F509" s="17"/>
      <c r="G509" s="17"/>
      <c r="H509" s="17"/>
      <c r="I509" s="17"/>
      <c r="J509" s="17"/>
      <c r="K509" s="23" t="s">
        <v>64</v>
      </c>
      <c r="L509" s="14">
        <f t="shared" si="36"/>
        <v>0</v>
      </c>
      <c r="M509" s="14">
        <f t="shared" si="37"/>
        <v>0</v>
      </c>
      <c r="N509" s="14">
        <f t="shared" si="38"/>
        <v>0</v>
      </c>
      <c r="O509" s="14">
        <f t="shared" si="39"/>
        <v>0</v>
      </c>
      <c r="P509" s="14">
        <f t="shared" si="40"/>
        <v>0</v>
      </c>
      <c r="Q509" s="14">
        <f t="shared" si="40"/>
        <v>0</v>
      </c>
    </row>
    <row r="510" spans="1:17">
      <c r="A510" s="53" t="str">
        <f>'Invulblad basisdienstregeling'!A510</f>
        <v>&lt;invullen&gt;</v>
      </c>
      <c r="B510" s="53">
        <f>'Invulblad basisdienstregeling'!B510</f>
        <v>0</v>
      </c>
      <c r="C510" s="53">
        <f>'Invulblad basisdienstregeling'!C510</f>
        <v>0</v>
      </c>
      <c r="D510" s="16"/>
      <c r="E510" s="17"/>
      <c r="F510" s="17"/>
      <c r="G510" s="17"/>
      <c r="H510" s="17"/>
      <c r="I510" s="17"/>
      <c r="J510" s="17"/>
      <c r="K510" s="23" t="s">
        <v>65</v>
      </c>
      <c r="L510" s="14">
        <f t="shared" si="36"/>
        <v>0</v>
      </c>
      <c r="M510" s="14">
        <f t="shared" si="37"/>
        <v>0</v>
      </c>
      <c r="N510" s="14">
        <f t="shared" si="38"/>
        <v>0</v>
      </c>
      <c r="O510" s="14">
        <f t="shared" si="39"/>
        <v>0</v>
      </c>
      <c r="P510" s="14">
        <f t="shared" si="40"/>
        <v>0</v>
      </c>
      <c r="Q510" s="14">
        <f t="shared" si="40"/>
        <v>0</v>
      </c>
    </row>
    <row r="511" spans="1:17">
      <c r="A511" s="53" t="str">
        <f>'Invulblad basisdienstregeling'!A511</f>
        <v>&lt;invullen&gt;</v>
      </c>
      <c r="B511" s="53">
        <f>'Invulblad basisdienstregeling'!B511</f>
        <v>0</v>
      </c>
      <c r="C511" s="53">
        <f>'Invulblad basisdienstregeling'!C511</f>
        <v>0</v>
      </c>
      <c r="D511" s="16"/>
      <c r="E511" s="17"/>
      <c r="F511" s="17"/>
      <c r="G511" s="17"/>
      <c r="H511" s="17"/>
      <c r="I511" s="17"/>
      <c r="J511" s="17"/>
      <c r="K511" s="23" t="s">
        <v>66</v>
      </c>
      <c r="L511" s="14">
        <f t="shared" si="36"/>
        <v>0</v>
      </c>
      <c r="M511" s="14">
        <f t="shared" si="37"/>
        <v>0</v>
      </c>
      <c r="N511" s="14">
        <f t="shared" si="38"/>
        <v>0</v>
      </c>
      <c r="O511" s="14">
        <f t="shared" si="39"/>
        <v>0</v>
      </c>
      <c r="P511" s="14">
        <f t="shared" si="40"/>
        <v>0</v>
      </c>
      <c r="Q511" s="14">
        <f t="shared" si="40"/>
        <v>0</v>
      </c>
    </row>
    <row r="512" spans="1:17">
      <c r="A512" s="53" t="str">
        <f>'Invulblad basisdienstregeling'!A512</f>
        <v>&lt;invullen&gt;</v>
      </c>
      <c r="B512" s="53">
        <f>'Invulblad basisdienstregeling'!B512</f>
        <v>0</v>
      </c>
      <c r="C512" s="53">
        <f>'Invulblad basisdienstregeling'!C512</f>
        <v>0</v>
      </c>
      <c r="D512" s="16"/>
      <c r="E512" s="17"/>
      <c r="F512" s="17"/>
      <c r="G512" s="17"/>
      <c r="H512" s="17"/>
      <c r="I512" s="17"/>
      <c r="J512" s="17"/>
      <c r="K512" s="23" t="s">
        <v>67</v>
      </c>
      <c r="L512" s="14">
        <f t="shared" si="36"/>
        <v>0</v>
      </c>
      <c r="M512" s="14">
        <f t="shared" si="37"/>
        <v>0</v>
      </c>
      <c r="N512" s="14">
        <f t="shared" si="38"/>
        <v>0</v>
      </c>
      <c r="O512" s="14">
        <f t="shared" si="39"/>
        <v>0</v>
      </c>
      <c r="P512" s="14">
        <f t="shared" si="40"/>
        <v>0</v>
      </c>
      <c r="Q512" s="14">
        <f t="shared" si="40"/>
        <v>0</v>
      </c>
    </row>
    <row r="513" spans="1:17">
      <c r="A513" s="53" t="str">
        <f>'Invulblad basisdienstregeling'!A513</f>
        <v>&lt;invullen&gt;</v>
      </c>
      <c r="B513" s="53">
        <f>'Invulblad basisdienstregeling'!B513</f>
        <v>0</v>
      </c>
      <c r="C513" s="53">
        <f>'Invulblad basisdienstregeling'!C513</f>
        <v>0</v>
      </c>
      <c r="D513" s="16"/>
      <c r="E513" s="17"/>
      <c r="F513" s="17"/>
      <c r="G513" s="17"/>
      <c r="H513" s="17"/>
      <c r="I513" s="17"/>
      <c r="J513" s="17"/>
      <c r="K513" s="23" t="s">
        <v>68</v>
      </c>
      <c r="L513" s="14">
        <f t="shared" si="36"/>
        <v>0</v>
      </c>
      <c r="M513" s="14">
        <f t="shared" si="37"/>
        <v>0</v>
      </c>
      <c r="N513" s="14">
        <f t="shared" si="38"/>
        <v>0</v>
      </c>
      <c r="O513" s="14">
        <f t="shared" si="39"/>
        <v>0</v>
      </c>
      <c r="P513" s="14">
        <f t="shared" si="40"/>
        <v>0</v>
      </c>
      <c r="Q513" s="14">
        <f t="shared" si="40"/>
        <v>0</v>
      </c>
    </row>
    <row r="514" spans="1:17">
      <c r="A514" s="53" t="str">
        <f>'Invulblad basisdienstregeling'!A514</f>
        <v>&lt;invullen&gt;</v>
      </c>
      <c r="B514" s="53">
        <f>'Invulblad basisdienstregeling'!B514</f>
        <v>0</v>
      </c>
      <c r="C514" s="53">
        <f>'Invulblad basisdienstregeling'!C514</f>
        <v>0</v>
      </c>
      <c r="D514" s="16"/>
      <c r="E514" s="17"/>
      <c r="F514" s="17"/>
      <c r="G514" s="17"/>
      <c r="H514" s="17"/>
      <c r="I514" s="17"/>
      <c r="J514" s="17"/>
      <c r="K514" s="23" t="s">
        <v>69</v>
      </c>
      <c r="L514" s="14">
        <f t="shared" si="36"/>
        <v>0</v>
      </c>
      <c r="M514" s="14">
        <f t="shared" si="37"/>
        <v>0</v>
      </c>
      <c r="N514" s="14">
        <f t="shared" si="38"/>
        <v>0</v>
      </c>
      <c r="O514" s="14">
        <f t="shared" si="39"/>
        <v>0</v>
      </c>
      <c r="P514" s="14">
        <f t="shared" si="40"/>
        <v>0</v>
      </c>
      <c r="Q514" s="14">
        <f t="shared" si="40"/>
        <v>0</v>
      </c>
    </row>
    <row r="515" spans="1:17">
      <c r="A515" s="53" t="str">
        <f>'Invulblad basisdienstregeling'!A515</f>
        <v>&lt;invullen&gt;</v>
      </c>
      <c r="B515" s="53">
        <f>'Invulblad basisdienstregeling'!B515</f>
        <v>0</v>
      </c>
      <c r="C515" s="53">
        <f>'Invulblad basisdienstregeling'!C515</f>
        <v>0</v>
      </c>
      <c r="D515" s="16"/>
      <c r="E515" s="17"/>
      <c r="F515" s="17"/>
      <c r="G515" s="17"/>
      <c r="H515" s="17"/>
      <c r="I515" s="17"/>
      <c r="J515" s="17"/>
      <c r="K515" s="23" t="s">
        <v>70</v>
      </c>
      <c r="L515" s="14">
        <f t="shared" si="36"/>
        <v>0</v>
      </c>
      <c r="M515" s="14">
        <f t="shared" si="37"/>
        <v>0</v>
      </c>
      <c r="N515" s="14">
        <f t="shared" si="38"/>
        <v>0</v>
      </c>
      <c r="O515" s="14">
        <f t="shared" si="39"/>
        <v>0</v>
      </c>
      <c r="P515" s="14">
        <f t="shared" si="40"/>
        <v>0</v>
      </c>
      <c r="Q515" s="14">
        <f t="shared" si="40"/>
        <v>0</v>
      </c>
    </row>
    <row r="516" spans="1:17">
      <c r="A516" s="53" t="str">
        <f>'Invulblad basisdienstregeling'!A516</f>
        <v>&lt;invullen&gt;</v>
      </c>
      <c r="B516" s="53">
        <f>'Invulblad basisdienstregeling'!B516</f>
        <v>0</v>
      </c>
      <c r="C516" s="53">
        <f>'Invulblad basisdienstregeling'!C516</f>
        <v>0</v>
      </c>
      <c r="D516" s="16"/>
      <c r="E516" s="17"/>
      <c r="F516" s="17"/>
      <c r="G516" s="17"/>
      <c r="H516" s="17"/>
      <c r="I516" s="17"/>
      <c r="J516" s="17"/>
      <c r="K516" s="24" t="s">
        <v>64</v>
      </c>
      <c r="L516" s="14">
        <f t="shared" si="36"/>
        <v>0</v>
      </c>
      <c r="M516" s="14">
        <f t="shared" si="37"/>
        <v>0</v>
      </c>
      <c r="N516" s="14">
        <f t="shared" si="38"/>
        <v>0</v>
      </c>
      <c r="O516" s="14">
        <f t="shared" si="39"/>
        <v>0</v>
      </c>
      <c r="P516" s="14">
        <f t="shared" si="40"/>
        <v>0</v>
      </c>
      <c r="Q516" s="14">
        <f t="shared" si="40"/>
        <v>0</v>
      </c>
    </row>
    <row r="517" spans="1:17">
      <c r="A517" s="53" t="str">
        <f>'Invulblad basisdienstregeling'!A517</f>
        <v>&lt;invullen&gt;</v>
      </c>
      <c r="B517" s="53">
        <f>'Invulblad basisdienstregeling'!B517</f>
        <v>0</v>
      </c>
      <c r="C517" s="53">
        <f>'Invulblad basisdienstregeling'!C517</f>
        <v>0</v>
      </c>
      <c r="D517" s="16"/>
      <c r="E517" s="17"/>
      <c r="F517" s="17"/>
      <c r="G517" s="17"/>
      <c r="H517" s="17"/>
      <c r="I517" s="17"/>
      <c r="J517" s="17"/>
      <c r="K517" s="24" t="s">
        <v>65</v>
      </c>
      <c r="L517" s="14">
        <f t="shared" si="36"/>
        <v>0</v>
      </c>
      <c r="M517" s="14">
        <f t="shared" si="37"/>
        <v>0</v>
      </c>
      <c r="N517" s="14">
        <f t="shared" si="38"/>
        <v>0</v>
      </c>
      <c r="O517" s="14">
        <f t="shared" si="39"/>
        <v>0</v>
      </c>
      <c r="P517" s="14">
        <f t="shared" si="40"/>
        <v>0</v>
      </c>
      <c r="Q517" s="14">
        <f t="shared" si="40"/>
        <v>0</v>
      </c>
    </row>
    <row r="518" spans="1:17">
      <c r="A518" s="53" t="str">
        <f>'Invulblad basisdienstregeling'!A518</f>
        <v>&lt;invullen&gt;</v>
      </c>
      <c r="B518" s="53">
        <f>'Invulblad basisdienstregeling'!B518</f>
        <v>0</v>
      </c>
      <c r="C518" s="53">
        <f>'Invulblad basisdienstregeling'!C518</f>
        <v>0</v>
      </c>
      <c r="D518" s="16"/>
      <c r="E518" s="17"/>
      <c r="F518" s="17"/>
      <c r="G518" s="17"/>
      <c r="H518" s="17"/>
      <c r="I518" s="17"/>
      <c r="J518" s="17"/>
      <c r="K518" s="24" t="s">
        <v>66</v>
      </c>
      <c r="L518" s="14">
        <f t="shared" si="36"/>
        <v>0</v>
      </c>
      <c r="M518" s="14">
        <f t="shared" si="37"/>
        <v>0</v>
      </c>
      <c r="N518" s="14">
        <f t="shared" si="38"/>
        <v>0</v>
      </c>
      <c r="O518" s="14">
        <f t="shared" si="39"/>
        <v>0</v>
      </c>
      <c r="P518" s="14">
        <f t="shared" si="40"/>
        <v>0</v>
      </c>
      <c r="Q518" s="14">
        <f t="shared" si="40"/>
        <v>0</v>
      </c>
    </row>
    <row r="519" spans="1:17">
      <c r="A519" s="53" t="str">
        <f>'Invulblad basisdienstregeling'!A519</f>
        <v>&lt;invullen&gt;</v>
      </c>
      <c r="B519" s="53">
        <f>'Invulblad basisdienstregeling'!B519</f>
        <v>0</v>
      </c>
      <c r="C519" s="53">
        <f>'Invulblad basisdienstregeling'!C519</f>
        <v>0</v>
      </c>
      <c r="D519" s="16"/>
      <c r="E519" s="17"/>
      <c r="F519" s="17"/>
      <c r="G519" s="17"/>
      <c r="H519" s="17"/>
      <c r="I519" s="17"/>
      <c r="J519" s="17"/>
      <c r="K519" s="24" t="s">
        <v>67</v>
      </c>
      <c r="L519" s="14">
        <f t="shared" si="36"/>
        <v>0</v>
      </c>
      <c r="M519" s="14">
        <f t="shared" si="37"/>
        <v>0</v>
      </c>
      <c r="N519" s="14">
        <f t="shared" si="38"/>
        <v>0</v>
      </c>
      <c r="O519" s="14">
        <f t="shared" si="39"/>
        <v>0</v>
      </c>
      <c r="P519" s="14">
        <f t="shared" si="40"/>
        <v>0</v>
      </c>
      <c r="Q519" s="14">
        <f t="shared" si="40"/>
        <v>0</v>
      </c>
    </row>
    <row r="520" spans="1:17">
      <c r="A520" s="53" t="str">
        <f>'Invulblad basisdienstregeling'!A520</f>
        <v>&lt;invullen&gt;</v>
      </c>
      <c r="B520" s="53">
        <f>'Invulblad basisdienstregeling'!B520</f>
        <v>0</v>
      </c>
      <c r="C520" s="53">
        <f>'Invulblad basisdienstregeling'!C520</f>
        <v>0</v>
      </c>
      <c r="D520" s="16"/>
      <c r="E520" s="17"/>
      <c r="F520" s="17"/>
      <c r="G520" s="17"/>
      <c r="H520" s="17"/>
      <c r="I520" s="17"/>
      <c r="J520" s="17"/>
      <c r="K520" s="24" t="s">
        <v>68</v>
      </c>
      <c r="L520" s="14">
        <f t="shared" si="36"/>
        <v>0</v>
      </c>
      <c r="M520" s="14">
        <f t="shared" si="37"/>
        <v>0</v>
      </c>
      <c r="N520" s="14">
        <f t="shared" si="38"/>
        <v>0</v>
      </c>
      <c r="O520" s="14">
        <f t="shared" si="39"/>
        <v>0</v>
      </c>
      <c r="P520" s="14">
        <f t="shared" si="40"/>
        <v>0</v>
      </c>
      <c r="Q520" s="14">
        <f t="shared" si="40"/>
        <v>0</v>
      </c>
    </row>
    <row r="521" spans="1:17">
      <c r="A521" s="53" t="str">
        <f>'Invulblad basisdienstregeling'!A521</f>
        <v>&lt;invullen&gt;</v>
      </c>
      <c r="B521" s="53">
        <f>'Invulblad basisdienstregeling'!B521</f>
        <v>0</v>
      </c>
      <c r="C521" s="53">
        <f>'Invulblad basisdienstregeling'!C521</f>
        <v>0</v>
      </c>
      <c r="D521" s="16"/>
      <c r="E521" s="17"/>
      <c r="F521" s="17"/>
      <c r="G521" s="17"/>
      <c r="H521" s="17"/>
      <c r="I521" s="17"/>
      <c r="J521" s="17"/>
      <c r="K521" s="24" t="s">
        <v>69</v>
      </c>
      <c r="L521" s="14">
        <f t="shared" si="36"/>
        <v>0</v>
      </c>
      <c r="M521" s="14">
        <f t="shared" si="37"/>
        <v>0</v>
      </c>
      <c r="N521" s="14">
        <f t="shared" si="38"/>
        <v>0</v>
      </c>
      <c r="O521" s="14">
        <f t="shared" si="39"/>
        <v>0</v>
      </c>
      <c r="P521" s="14">
        <f t="shared" si="40"/>
        <v>0</v>
      </c>
      <c r="Q521" s="14">
        <f t="shared" si="40"/>
        <v>0</v>
      </c>
    </row>
    <row r="522" spans="1:17">
      <c r="A522" s="53" t="str">
        <f>'Invulblad basisdienstregeling'!A522</f>
        <v>&lt;invullen&gt;</v>
      </c>
      <c r="B522" s="53">
        <f>'Invulblad basisdienstregeling'!B522</f>
        <v>0</v>
      </c>
      <c r="C522" s="53">
        <f>'Invulblad basisdienstregeling'!C522</f>
        <v>0</v>
      </c>
      <c r="D522" s="16"/>
      <c r="E522" s="17"/>
      <c r="F522" s="17"/>
      <c r="G522" s="17"/>
      <c r="H522" s="17"/>
      <c r="I522" s="17"/>
      <c r="J522" s="17"/>
      <c r="K522" s="24" t="s">
        <v>70</v>
      </c>
      <c r="L522" s="14">
        <f t="shared" si="36"/>
        <v>0</v>
      </c>
      <c r="M522" s="14">
        <f t="shared" si="37"/>
        <v>0</v>
      </c>
      <c r="N522" s="14">
        <f t="shared" si="38"/>
        <v>0</v>
      </c>
      <c r="O522" s="14">
        <f t="shared" si="39"/>
        <v>0</v>
      </c>
      <c r="P522" s="14">
        <f t="shared" si="40"/>
        <v>0</v>
      </c>
      <c r="Q522" s="14">
        <f t="shared" si="40"/>
        <v>0</v>
      </c>
    </row>
    <row r="523" spans="1:17">
      <c r="A523" s="53" t="str">
        <f>'Invulblad basisdienstregeling'!A523</f>
        <v>&lt;invullen&gt;</v>
      </c>
      <c r="B523" s="53">
        <f>'Invulblad basisdienstregeling'!B523</f>
        <v>0</v>
      </c>
      <c r="C523" s="53">
        <f>'Invulblad basisdienstregeling'!C523</f>
        <v>0</v>
      </c>
      <c r="D523" s="16"/>
      <c r="E523" s="17"/>
      <c r="F523" s="17"/>
      <c r="G523" s="17"/>
      <c r="H523" s="17"/>
      <c r="I523" s="17"/>
      <c r="J523" s="17"/>
      <c r="K523" s="25" t="s">
        <v>64</v>
      </c>
      <c r="L523" s="14">
        <f t="shared" si="36"/>
        <v>0</v>
      </c>
      <c r="M523" s="14">
        <f t="shared" si="37"/>
        <v>0</v>
      </c>
      <c r="N523" s="14">
        <f t="shared" si="38"/>
        <v>0</v>
      </c>
      <c r="O523" s="14">
        <f t="shared" si="39"/>
        <v>0</v>
      </c>
      <c r="P523" s="14">
        <f t="shared" si="40"/>
        <v>0</v>
      </c>
      <c r="Q523" s="14">
        <f t="shared" si="40"/>
        <v>0</v>
      </c>
    </row>
    <row r="524" spans="1:17">
      <c r="A524" s="53" t="str">
        <f>'Invulblad basisdienstregeling'!A524</f>
        <v>&lt;invullen&gt;</v>
      </c>
      <c r="B524" s="53">
        <f>'Invulblad basisdienstregeling'!B524</f>
        <v>0</v>
      </c>
      <c r="C524" s="53">
        <f>'Invulblad basisdienstregeling'!C524</f>
        <v>0</v>
      </c>
      <c r="D524" s="16"/>
      <c r="E524" s="17"/>
      <c r="F524" s="17"/>
      <c r="G524" s="17"/>
      <c r="H524" s="17"/>
      <c r="I524" s="17"/>
      <c r="J524" s="17"/>
      <c r="K524" s="25" t="s">
        <v>65</v>
      </c>
      <c r="L524" s="14">
        <f t="shared" ref="L524:L571" si="41">E524*$D524</f>
        <v>0</v>
      </c>
      <c r="M524" s="14">
        <f t="shared" ref="M524:M571" si="42">F524*$D524</f>
        <v>0</v>
      </c>
      <c r="N524" s="14">
        <f t="shared" ref="N524:N571" si="43">G524*$D524</f>
        <v>0</v>
      </c>
      <c r="O524" s="14">
        <f t="shared" ref="O524:O571" si="44">H524*$D524</f>
        <v>0</v>
      </c>
      <c r="P524" s="14">
        <f t="shared" si="40"/>
        <v>0</v>
      </c>
      <c r="Q524" s="14">
        <f t="shared" si="40"/>
        <v>0</v>
      </c>
    </row>
    <row r="525" spans="1:17">
      <c r="A525" s="53" t="str">
        <f>'Invulblad basisdienstregeling'!A525</f>
        <v>&lt;invullen&gt;</v>
      </c>
      <c r="B525" s="53">
        <f>'Invulblad basisdienstregeling'!B525</f>
        <v>0</v>
      </c>
      <c r="C525" s="53">
        <f>'Invulblad basisdienstregeling'!C525</f>
        <v>0</v>
      </c>
      <c r="D525" s="16"/>
      <c r="E525" s="17"/>
      <c r="F525" s="17"/>
      <c r="G525" s="17"/>
      <c r="H525" s="17"/>
      <c r="I525" s="17"/>
      <c r="J525" s="17"/>
      <c r="K525" s="25" t="s">
        <v>66</v>
      </c>
      <c r="L525" s="14">
        <f t="shared" si="41"/>
        <v>0</v>
      </c>
      <c r="M525" s="14">
        <f t="shared" si="42"/>
        <v>0</v>
      </c>
      <c r="N525" s="14">
        <f t="shared" si="43"/>
        <v>0</v>
      </c>
      <c r="O525" s="14">
        <f t="shared" si="44"/>
        <v>0</v>
      </c>
      <c r="P525" s="14">
        <f t="shared" si="40"/>
        <v>0</v>
      </c>
      <c r="Q525" s="14">
        <f t="shared" si="40"/>
        <v>0</v>
      </c>
    </row>
    <row r="526" spans="1:17">
      <c r="A526" s="53" t="str">
        <f>'Invulblad basisdienstregeling'!A526</f>
        <v>&lt;invullen&gt;</v>
      </c>
      <c r="B526" s="53">
        <f>'Invulblad basisdienstregeling'!B526</f>
        <v>0</v>
      </c>
      <c r="C526" s="53">
        <f>'Invulblad basisdienstregeling'!C526</f>
        <v>0</v>
      </c>
      <c r="D526" s="16"/>
      <c r="E526" s="17"/>
      <c r="F526" s="17"/>
      <c r="G526" s="17"/>
      <c r="H526" s="17"/>
      <c r="I526" s="17"/>
      <c r="J526" s="17"/>
      <c r="K526" s="25" t="s">
        <v>67</v>
      </c>
      <c r="L526" s="14">
        <f t="shared" si="41"/>
        <v>0</v>
      </c>
      <c r="M526" s="14">
        <f t="shared" si="42"/>
        <v>0</v>
      </c>
      <c r="N526" s="14">
        <f t="shared" si="43"/>
        <v>0</v>
      </c>
      <c r="O526" s="14">
        <f t="shared" si="44"/>
        <v>0</v>
      </c>
      <c r="P526" s="14">
        <f t="shared" si="40"/>
        <v>0</v>
      </c>
      <c r="Q526" s="14">
        <f t="shared" si="40"/>
        <v>0</v>
      </c>
    </row>
    <row r="527" spans="1:17">
      <c r="A527" s="53" t="str">
        <f>'Invulblad basisdienstregeling'!A527</f>
        <v>&lt;invullen&gt;</v>
      </c>
      <c r="B527" s="53">
        <f>'Invulblad basisdienstregeling'!B527</f>
        <v>0</v>
      </c>
      <c r="C527" s="53">
        <f>'Invulblad basisdienstregeling'!C527</f>
        <v>0</v>
      </c>
      <c r="D527" s="16"/>
      <c r="E527" s="17"/>
      <c r="F527" s="17"/>
      <c r="G527" s="17"/>
      <c r="H527" s="17"/>
      <c r="I527" s="17"/>
      <c r="J527" s="17"/>
      <c r="K527" s="25" t="s">
        <v>68</v>
      </c>
      <c r="L527" s="14">
        <f t="shared" si="41"/>
        <v>0</v>
      </c>
      <c r="M527" s="14">
        <f t="shared" si="42"/>
        <v>0</v>
      </c>
      <c r="N527" s="14">
        <f t="shared" si="43"/>
        <v>0</v>
      </c>
      <c r="O527" s="14">
        <f t="shared" si="44"/>
        <v>0</v>
      </c>
      <c r="P527" s="14">
        <f t="shared" si="40"/>
        <v>0</v>
      </c>
      <c r="Q527" s="14">
        <f t="shared" si="40"/>
        <v>0</v>
      </c>
    </row>
    <row r="528" spans="1:17">
      <c r="A528" s="53" t="str">
        <f>'Invulblad basisdienstregeling'!A528</f>
        <v>&lt;invullen&gt;</v>
      </c>
      <c r="B528" s="53">
        <f>'Invulblad basisdienstregeling'!B528</f>
        <v>0</v>
      </c>
      <c r="C528" s="53">
        <f>'Invulblad basisdienstregeling'!C528</f>
        <v>0</v>
      </c>
      <c r="D528" s="16"/>
      <c r="E528" s="17"/>
      <c r="F528" s="17"/>
      <c r="G528" s="17"/>
      <c r="H528" s="17"/>
      <c r="I528" s="17"/>
      <c r="J528" s="17"/>
      <c r="K528" s="25" t="s">
        <v>69</v>
      </c>
      <c r="L528" s="14">
        <f t="shared" si="41"/>
        <v>0</v>
      </c>
      <c r="M528" s="14">
        <f t="shared" si="42"/>
        <v>0</v>
      </c>
      <c r="N528" s="14">
        <f t="shared" si="43"/>
        <v>0</v>
      </c>
      <c r="O528" s="14">
        <f t="shared" si="44"/>
        <v>0</v>
      </c>
      <c r="P528" s="14">
        <f t="shared" si="40"/>
        <v>0</v>
      </c>
      <c r="Q528" s="14">
        <f t="shared" si="40"/>
        <v>0</v>
      </c>
    </row>
    <row r="529" spans="1:17">
      <c r="A529" s="53" t="str">
        <f>'Invulblad basisdienstregeling'!A529</f>
        <v>&lt;invullen&gt;</v>
      </c>
      <c r="B529" s="53">
        <f>'Invulblad basisdienstregeling'!B529</f>
        <v>0</v>
      </c>
      <c r="C529" s="53">
        <f>'Invulblad basisdienstregeling'!C529</f>
        <v>0</v>
      </c>
      <c r="D529" s="16"/>
      <c r="E529" s="17"/>
      <c r="F529" s="17"/>
      <c r="G529" s="17"/>
      <c r="H529" s="17"/>
      <c r="I529" s="17"/>
      <c r="J529" s="17"/>
      <c r="K529" s="25" t="s">
        <v>70</v>
      </c>
      <c r="L529" s="14">
        <f t="shared" si="41"/>
        <v>0</v>
      </c>
      <c r="M529" s="14">
        <f t="shared" si="42"/>
        <v>0</v>
      </c>
      <c r="N529" s="14">
        <f t="shared" si="43"/>
        <v>0</v>
      </c>
      <c r="O529" s="14">
        <f t="shared" si="44"/>
        <v>0</v>
      </c>
      <c r="P529" s="14">
        <f t="shared" si="40"/>
        <v>0</v>
      </c>
      <c r="Q529" s="14">
        <f t="shared" si="40"/>
        <v>0</v>
      </c>
    </row>
    <row r="530" spans="1:17">
      <c r="A530" s="53" t="str">
        <f>'Invulblad basisdienstregeling'!A530</f>
        <v>&lt;invullen&gt;</v>
      </c>
      <c r="B530" s="53">
        <f>'Invulblad basisdienstregeling'!B530</f>
        <v>0</v>
      </c>
      <c r="C530" s="53">
        <f>'Invulblad basisdienstregeling'!C530</f>
        <v>0</v>
      </c>
      <c r="D530" s="16"/>
      <c r="E530" s="17"/>
      <c r="F530" s="17"/>
      <c r="G530" s="17"/>
      <c r="H530" s="17"/>
      <c r="I530" s="17"/>
      <c r="J530" s="17"/>
      <c r="K530" s="26" t="s">
        <v>64</v>
      </c>
      <c r="L530" s="14">
        <f t="shared" si="41"/>
        <v>0</v>
      </c>
      <c r="M530" s="14">
        <f t="shared" si="42"/>
        <v>0</v>
      </c>
      <c r="N530" s="14">
        <f t="shared" si="43"/>
        <v>0</v>
      </c>
      <c r="O530" s="14">
        <f t="shared" si="44"/>
        <v>0</v>
      </c>
      <c r="P530" s="14">
        <f t="shared" si="40"/>
        <v>0</v>
      </c>
      <c r="Q530" s="14">
        <f t="shared" si="40"/>
        <v>0</v>
      </c>
    </row>
    <row r="531" spans="1:17">
      <c r="A531" s="53" t="str">
        <f>'Invulblad basisdienstregeling'!A531</f>
        <v>&lt;invullen&gt;</v>
      </c>
      <c r="B531" s="53">
        <f>'Invulblad basisdienstregeling'!B531</f>
        <v>0</v>
      </c>
      <c r="C531" s="53">
        <f>'Invulblad basisdienstregeling'!C531</f>
        <v>0</v>
      </c>
      <c r="D531" s="16"/>
      <c r="E531" s="17"/>
      <c r="F531" s="17"/>
      <c r="G531" s="17"/>
      <c r="H531" s="17"/>
      <c r="I531" s="17"/>
      <c r="J531" s="17"/>
      <c r="K531" s="26" t="s">
        <v>65</v>
      </c>
      <c r="L531" s="14">
        <f t="shared" si="41"/>
        <v>0</v>
      </c>
      <c r="M531" s="14">
        <f t="shared" si="42"/>
        <v>0</v>
      </c>
      <c r="N531" s="14">
        <f t="shared" si="43"/>
        <v>0</v>
      </c>
      <c r="O531" s="14">
        <f t="shared" si="44"/>
        <v>0</v>
      </c>
      <c r="P531" s="14">
        <f t="shared" si="40"/>
        <v>0</v>
      </c>
      <c r="Q531" s="14">
        <f t="shared" si="40"/>
        <v>0</v>
      </c>
    </row>
    <row r="532" spans="1:17">
      <c r="A532" s="53" t="str">
        <f>'Invulblad basisdienstregeling'!A532</f>
        <v>&lt;invullen&gt;</v>
      </c>
      <c r="B532" s="53">
        <f>'Invulblad basisdienstregeling'!B532</f>
        <v>0</v>
      </c>
      <c r="C532" s="53">
        <f>'Invulblad basisdienstregeling'!C532</f>
        <v>0</v>
      </c>
      <c r="D532" s="16"/>
      <c r="E532" s="17"/>
      <c r="F532" s="17"/>
      <c r="G532" s="17"/>
      <c r="H532" s="17"/>
      <c r="I532" s="17"/>
      <c r="J532" s="17"/>
      <c r="K532" s="26" t="s">
        <v>66</v>
      </c>
      <c r="L532" s="14">
        <f t="shared" si="41"/>
        <v>0</v>
      </c>
      <c r="M532" s="14">
        <f t="shared" si="42"/>
        <v>0</v>
      </c>
      <c r="N532" s="14">
        <f t="shared" si="43"/>
        <v>0</v>
      </c>
      <c r="O532" s="14">
        <f t="shared" si="44"/>
        <v>0</v>
      </c>
      <c r="P532" s="14">
        <f t="shared" si="40"/>
        <v>0</v>
      </c>
      <c r="Q532" s="14">
        <f t="shared" si="40"/>
        <v>0</v>
      </c>
    </row>
    <row r="533" spans="1:17">
      <c r="A533" s="53" t="str">
        <f>'Invulblad basisdienstregeling'!A533</f>
        <v>&lt;invullen&gt;</v>
      </c>
      <c r="B533" s="53">
        <f>'Invulblad basisdienstregeling'!B533</f>
        <v>0</v>
      </c>
      <c r="C533" s="53">
        <f>'Invulblad basisdienstregeling'!C533</f>
        <v>0</v>
      </c>
      <c r="D533" s="16"/>
      <c r="E533" s="17"/>
      <c r="F533" s="17"/>
      <c r="G533" s="17"/>
      <c r="H533" s="17"/>
      <c r="I533" s="17"/>
      <c r="J533" s="17"/>
      <c r="K533" s="26" t="s">
        <v>67</v>
      </c>
      <c r="L533" s="14">
        <f t="shared" si="41"/>
        <v>0</v>
      </c>
      <c r="M533" s="14">
        <f t="shared" si="42"/>
        <v>0</v>
      </c>
      <c r="N533" s="14">
        <f t="shared" si="43"/>
        <v>0</v>
      </c>
      <c r="O533" s="14">
        <f t="shared" si="44"/>
        <v>0</v>
      </c>
      <c r="P533" s="14">
        <f t="shared" si="40"/>
        <v>0</v>
      </c>
      <c r="Q533" s="14">
        <f t="shared" si="40"/>
        <v>0</v>
      </c>
    </row>
    <row r="534" spans="1:17">
      <c r="A534" s="53" t="str">
        <f>'Invulblad basisdienstregeling'!A534</f>
        <v>&lt;invullen&gt;</v>
      </c>
      <c r="B534" s="53">
        <f>'Invulblad basisdienstregeling'!B534</f>
        <v>0</v>
      </c>
      <c r="C534" s="53">
        <f>'Invulblad basisdienstregeling'!C534</f>
        <v>0</v>
      </c>
      <c r="D534" s="16"/>
      <c r="E534" s="17"/>
      <c r="F534" s="17"/>
      <c r="G534" s="17"/>
      <c r="H534" s="17"/>
      <c r="I534" s="17"/>
      <c r="J534" s="17"/>
      <c r="K534" s="26" t="s">
        <v>68</v>
      </c>
      <c r="L534" s="14">
        <f t="shared" si="41"/>
        <v>0</v>
      </c>
      <c r="M534" s="14">
        <f t="shared" si="42"/>
        <v>0</v>
      </c>
      <c r="N534" s="14">
        <f t="shared" si="43"/>
        <v>0</v>
      </c>
      <c r="O534" s="14">
        <f t="shared" si="44"/>
        <v>0</v>
      </c>
      <c r="P534" s="14">
        <f t="shared" si="40"/>
        <v>0</v>
      </c>
      <c r="Q534" s="14">
        <f t="shared" si="40"/>
        <v>0</v>
      </c>
    </row>
    <row r="535" spans="1:17">
      <c r="A535" s="53" t="str">
        <f>'Invulblad basisdienstregeling'!A535</f>
        <v>&lt;invullen&gt;</v>
      </c>
      <c r="B535" s="53">
        <f>'Invulblad basisdienstregeling'!B535</f>
        <v>0</v>
      </c>
      <c r="C535" s="53">
        <f>'Invulblad basisdienstregeling'!C535</f>
        <v>0</v>
      </c>
      <c r="D535" s="16"/>
      <c r="E535" s="17"/>
      <c r="F535" s="17"/>
      <c r="G535" s="17"/>
      <c r="H535" s="17"/>
      <c r="I535" s="17"/>
      <c r="J535" s="17"/>
      <c r="K535" s="26" t="s">
        <v>69</v>
      </c>
      <c r="L535" s="14">
        <f t="shared" si="41"/>
        <v>0</v>
      </c>
      <c r="M535" s="14">
        <f t="shared" si="42"/>
        <v>0</v>
      </c>
      <c r="N535" s="14">
        <f t="shared" si="43"/>
        <v>0</v>
      </c>
      <c r="O535" s="14">
        <f t="shared" si="44"/>
        <v>0</v>
      </c>
      <c r="P535" s="14">
        <f t="shared" si="40"/>
        <v>0</v>
      </c>
      <c r="Q535" s="14">
        <f t="shared" si="40"/>
        <v>0</v>
      </c>
    </row>
    <row r="536" spans="1:17">
      <c r="A536" s="53" t="str">
        <f>'Invulblad basisdienstregeling'!A536</f>
        <v>&lt;invullen&gt;</v>
      </c>
      <c r="B536" s="53">
        <f>'Invulblad basisdienstregeling'!B536</f>
        <v>0</v>
      </c>
      <c r="C536" s="53">
        <f>'Invulblad basisdienstregeling'!C536</f>
        <v>0</v>
      </c>
      <c r="D536" s="16"/>
      <c r="E536" s="17"/>
      <c r="F536" s="17"/>
      <c r="G536" s="17"/>
      <c r="H536" s="17"/>
      <c r="I536" s="17"/>
      <c r="J536" s="17"/>
      <c r="K536" s="26" t="s">
        <v>70</v>
      </c>
      <c r="L536" s="14">
        <f t="shared" si="41"/>
        <v>0</v>
      </c>
      <c r="M536" s="14">
        <f t="shared" si="42"/>
        <v>0</v>
      </c>
      <c r="N536" s="14">
        <f t="shared" si="43"/>
        <v>0</v>
      </c>
      <c r="O536" s="14">
        <f t="shared" si="44"/>
        <v>0</v>
      </c>
      <c r="P536" s="14">
        <f t="shared" si="40"/>
        <v>0</v>
      </c>
      <c r="Q536" s="14">
        <f t="shared" si="40"/>
        <v>0</v>
      </c>
    </row>
    <row r="537" spans="1:17">
      <c r="A537" s="53" t="str">
        <f>'Invulblad basisdienstregeling'!A537</f>
        <v>&lt;invullen&gt;</v>
      </c>
      <c r="B537" s="53">
        <f>'Invulblad basisdienstregeling'!B537</f>
        <v>0</v>
      </c>
      <c r="C537" s="53">
        <f>'Invulblad basisdienstregeling'!C537</f>
        <v>0</v>
      </c>
      <c r="D537" s="16"/>
      <c r="E537" s="17"/>
      <c r="F537" s="17"/>
      <c r="G537" s="17"/>
      <c r="H537" s="17"/>
      <c r="I537" s="17"/>
      <c r="J537" s="17"/>
      <c r="K537" s="19" t="s">
        <v>64</v>
      </c>
      <c r="L537" s="14">
        <f t="shared" si="41"/>
        <v>0</v>
      </c>
      <c r="M537" s="14">
        <f t="shared" si="42"/>
        <v>0</v>
      </c>
      <c r="N537" s="14">
        <f t="shared" si="43"/>
        <v>0</v>
      </c>
      <c r="O537" s="14">
        <f t="shared" si="44"/>
        <v>0</v>
      </c>
      <c r="P537" s="14">
        <f t="shared" si="40"/>
        <v>0</v>
      </c>
      <c r="Q537" s="14">
        <f t="shared" si="40"/>
        <v>0</v>
      </c>
    </row>
    <row r="538" spans="1:17">
      <c r="A538" s="53" t="str">
        <f>'Invulblad basisdienstregeling'!A538</f>
        <v>&lt;invullen&gt;</v>
      </c>
      <c r="B538" s="53">
        <f>'Invulblad basisdienstregeling'!B538</f>
        <v>0</v>
      </c>
      <c r="C538" s="53">
        <f>'Invulblad basisdienstregeling'!C538</f>
        <v>0</v>
      </c>
      <c r="D538" s="16"/>
      <c r="E538" s="17"/>
      <c r="F538" s="17"/>
      <c r="G538" s="17"/>
      <c r="H538" s="17"/>
      <c r="I538" s="17"/>
      <c r="J538" s="17"/>
      <c r="K538" s="19" t="s">
        <v>65</v>
      </c>
      <c r="L538" s="14">
        <f t="shared" si="41"/>
        <v>0</v>
      </c>
      <c r="M538" s="14">
        <f t="shared" si="42"/>
        <v>0</v>
      </c>
      <c r="N538" s="14">
        <f t="shared" si="43"/>
        <v>0</v>
      </c>
      <c r="O538" s="14">
        <f t="shared" si="44"/>
        <v>0</v>
      </c>
      <c r="P538" s="14">
        <f t="shared" si="40"/>
        <v>0</v>
      </c>
      <c r="Q538" s="14">
        <f t="shared" si="40"/>
        <v>0</v>
      </c>
    </row>
    <row r="539" spans="1:17">
      <c r="A539" s="53" t="str">
        <f>'Invulblad basisdienstregeling'!A539</f>
        <v>&lt;invullen&gt;</v>
      </c>
      <c r="B539" s="53">
        <f>'Invulblad basisdienstregeling'!B539</f>
        <v>0</v>
      </c>
      <c r="C539" s="53">
        <f>'Invulblad basisdienstregeling'!C539</f>
        <v>0</v>
      </c>
      <c r="D539" s="16"/>
      <c r="E539" s="17"/>
      <c r="F539" s="17"/>
      <c r="G539" s="17"/>
      <c r="H539" s="17"/>
      <c r="I539" s="17"/>
      <c r="J539" s="17"/>
      <c r="K539" s="19" t="s">
        <v>66</v>
      </c>
      <c r="L539" s="14">
        <f t="shared" si="41"/>
        <v>0</v>
      </c>
      <c r="M539" s="14">
        <f t="shared" si="42"/>
        <v>0</v>
      </c>
      <c r="N539" s="14">
        <f t="shared" si="43"/>
        <v>0</v>
      </c>
      <c r="O539" s="14">
        <f t="shared" si="44"/>
        <v>0</v>
      </c>
      <c r="P539" s="14">
        <f t="shared" si="40"/>
        <v>0</v>
      </c>
      <c r="Q539" s="14">
        <f t="shared" si="40"/>
        <v>0</v>
      </c>
    </row>
    <row r="540" spans="1:17">
      <c r="A540" s="53" t="str">
        <f>'Invulblad basisdienstregeling'!A540</f>
        <v>&lt;invullen&gt;</v>
      </c>
      <c r="B540" s="53">
        <f>'Invulblad basisdienstregeling'!B540</f>
        <v>0</v>
      </c>
      <c r="C540" s="53">
        <f>'Invulblad basisdienstregeling'!C540</f>
        <v>0</v>
      </c>
      <c r="D540" s="16"/>
      <c r="E540" s="17"/>
      <c r="F540" s="17"/>
      <c r="G540" s="17"/>
      <c r="H540" s="17"/>
      <c r="I540" s="17"/>
      <c r="J540" s="17"/>
      <c r="K540" s="19" t="s">
        <v>67</v>
      </c>
      <c r="L540" s="14">
        <f t="shared" si="41"/>
        <v>0</v>
      </c>
      <c r="M540" s="14">
        <f t="shared" si="42"/>
        <v>0</v>
      </c>
      <c r="N540" s="14">
        <f t="shared" si="43"/>
        <v>0</v>
      </c>
      <c r="O540" s="14">
        <f t="shared" si="44"/>
        <v>0</v>
      </c>
      <c r="P540" s="14">
        <f t="shared" ref="P540:Q571" si="45">I540*$D540</f>
        <v>0</v>
      </c>
      <c r="Q540" s="14">
        <f t="shared" si="45"/>
        <v>0</v>
      </c>
    </row>
    <row r="541" spans="1:17">
      <c r="A541" s="53" t="str">
        <f>'Invulblad basisdienstregeling'!A541</f>
        <v>&lt;invullen&gt;</v>
      </c>
      <c r="B541" s="53">
        <f>'Invulblad basisdienstregeling'!B541</f>
        <v>0</v>
      </c>
      <c r="C541" s="53">
        <f>'Invulblad basisdienstregeling'!C541</f>
        <v>0</v>
      </c>
      <c r="D541" s="16"/>
      <c r="E541" s="17"/>
      <c r="F541" s="17"/>
      <c r="G541" s="17"/>
      <c r="H541" s="17"/>
      <c r="I541" s="17"/>
      <c r="J541" s="17"/>
      <c r="K541" s="19" t="s">
        <v>68</v>
      </c>
      <c r="L541" s="14">
        <f t="shared" si="41"/>
        <v>0</v>
      </c>
      <c r="M541" s="14">
        <f t="shared" si="42"/>
        <v>0</v>
      </c>
      <c r="N541" s="14">
        <f t="shared" si="43"/>
        <v>0</v>
      </c>
      <c r="O541" s="14">
        <f t="shared" si="44"/>
        <v>0</v>
      </c>
      <c r="P541" s="14">
        <f t="shared" si="45"/>
        <v>0</v>
      </c>
      <c r="Q541" s="14">
        <f t="shared" si="45"/>
        <v>0</v>
      </c>
    </row>
    <row r="542" spans="1:17">
      <c r="A542" s="53" t="str">
        <f>'Invulblad basisdienstregeling'!A542</f>
        <v>&lt;invullen&gt;</v>
      </c>
      <c r="B542" s="53">
        <f>'Invulblad basisdienstregeling'!B542</f>
        <v>0</v>
      </c>
      <c r="C542" s="53">
        <f>'Invulblad basisdienstregeling'!C542</f>
        <v>0</v>
      </c>
      <c r="D542" s="16"/>
      <c r="E542" s="17"/>
      <c r="F542" s="17"/>
      <c r="G542" s="17"/>
      <c r="H542" s="17"/>
      <c r="I542" s="17"/>
      <c r="J542" s="17"/>
      <c r="K542" s="19" t="s">
        <v>69</v>
      </c>
      <c r="L542" s="14">
        <f t="shared" si="41"/>
        <v>0</v>
      </c>
      <c r="M542" s="14">
        <f t="shared" si="42"/>
        <v>0</v>
      </c>
      <c r="N542" s="14">
        <f t="shared" si="43"/>
        <v>0</v>
      </c>
      <c r="O542" s="14">
        <f t="shared" si="44"/>
        <v>0</v>
      </c>
      <c r="P542" s="14">
        <f t="shared" si="45"/>
        <v>0</v>
      </c>
      <c r="Q542" s="14">
        <f t="shared" si="45"/>
        <v>0</v>
      </c>
    </row>
    <row r="543" spans="1:17">
      <c r="A543" s="53" t="str">
        <f>'Invulblad basisdienstregeling'!A543</f>
        <v>&lt;invullen&gt;</v>
      </c>
      <c r="B543" s="53">
        <f>'Invulblad basisdienstregeling'!B543</f>
        <v>0</v>
      </c>
      <c r="C543" s="53">
        <f>'Invulblad basisdienstregeling'!C543</f>
        <v>0</v>
      </c>
      <c r="D543" s="16"/>
      <c r="E543" s="17"/>
      <c r="F543" s="17"/>
      <c r="G543" s="17"/>
      <c r="H543" s="17"/>
      <c r="I543" s="17"/>
      <c r="J543" s="17"/>
      <c r="K543" s="19" t="s">
        <v>70</v>
      </c>
      <c r="L543" s="14">
        <f t="shared" si="41"/>
        <v>0</v>
      </c>
      <c r="M543" s="14">
        <f t="shared" si="42"/>
        <v>0</v>
      </c>
      <c r="N543" s="14">
        <f t="shared" si="43"/>
        <v>0</v>
      </c>
      <c r="O543" s="14">
        <f t="shared" si="44"/>
        <v>0</v>
      </c>
      <c r="P543" s="14">
        <f t="shared" si="45"/>
        <v>0</v>
      </c>
      <c r="Q543" s="14">
        <f t="shared" si="45"/>
        <v>0</v>
      </c>
    </row>
    <row r="544" spans="1:17">
      <c r="A544" s="53" t="str">
        <f>'Invulblad basisdienstregeling'!A544</f>
        <v>&lt;invullen&gt;</v>
      </c>
      <c r="B544" s="53">
        <f>'Invulblad basisdienstregeling'!B544</f>
        <v>0</v>
      </c>
      <c r="C544" s="53">
        <f>'Invulblad basisdienstregeling'!C544</f>
        <v>0</v>
      </c>
      <c r="D544" s="16"/>
      <c r="E544" s="17"/>
      <c r="F544" s="17"/>
      <c r="G544" s="17"/>
      <c r="H544" s="17"/>
      <c r="I544" s="17"/>
      <c r="J544" s="17"/>
      <c r="K544" s="21" t="s">
        <v>64</v>
      </c>
      <c r="L544" s="14">
        <f t="shared" si="41"/>
        <v>0</v>
      </c>
      <c r="M544" s="14">
        <f t="shared" si="42"/>
        <v>0</v>
      </c>
      <c r="N544" s="14">
        <f t="shared" si="43"/>
        <v>0</v>
      </c>
      <c r="O544" s="14">
        <f t="shared" si="44"/>
        <v>0</v>
      </c>
      <c r="P544" s="14">
        <f t="shared" si="45"/>
        <v>0</v>
      </c>
      <c r="Q544" s="14">
        <f t="shared" si="45"/>
        <v>0</v>
      </c>
    </row>
    <row r="545" spans="1:17">
      <c r="A545" s="53" t="str">
        <f>'Invulblad basisdienstregeling'!A545</f>
        <v>&lt;invullen&gt;</v>
      </c>
      <c r="B545" s="53">
        <f>'Invulblad basisdienstregeling'!B545</f>
        <v>0</v>
      </c>
      <c r="C545" s="53">
        <f>'Invulblad basisdienstregeling'!C545</f>
        <v>0</v>
      </c>
      <c r="D545" s="16"/>
      <c r="E545" s="17"/>
      <c r="F545" s="17"/>
      <c r="G545" s="17"/>
      <c r="H545" s="17"/>
      <c r="I545" s="17"/>
      <c r="J545" s="17"/>
      <c r="K545" s="21" t="s">
        <v>65</v>
      </c>
      <c r="L545" s="14">
        <f t="shared" si="41"/>
        <v>0</v>
      </c>
      <c r="M545" s="14">
        <f t="shared" si="42"/>
        <v>0</v>
      </c>
      <c r="N545" s="14">
        <f t="shared" si="43"/>
        <v>0</v>
      </c>
      <c r="O545" s="14">
        <f t="shared" si="44"/>
        <v>0</v>
      </c>
      <c r="P545" s="14">
        <f t="shared" si="45"/>
        <v>0</v>
      </c>
      <c r="Q545" s="14">
        <f t="shared" si="45"/>
        <v>0</v>
      </c>
    </row>
    <row r="546" spans="1:17">
      <c r="A546" s="53" t="str">
        <f>'Invulblad basisdienstregeling'!A546</f>
        <v>&lt;invullen&gt;</v>
      </c>
      <c r="B546" s="53">
        <f>'Invulblad basisdienstregeling'!B546</f>
        <v>0</v>
      </c>
      <c r="C546" s="53">
        <f>'Invulblad basisdienstregeling'!C546</f>
        <v>0</v>
      </c>
      <c r="D546" s="16"/>
      <c r="E546" s="17"/>
      <c r="F546" s="17"/>
      <c r="G546" s="17"/>
      <c r="H546" s="17"/>
      <c r="I546" s="17"/>
      <c r="J546" s="17"/>
      <c r="K546" s="21" t="s">
        <v>66</v>
      </c>
      <c r="L546" s="14">
        <f t="shared" si="41"/>
        <v>0</v>
      </c>
      <c r="M546" s="14">
        <f t="shared" si="42"/>
        <v>0</v>
      </c>
      <c r="N546" s="14">
        <f t="shared" si="43"/>
        <v>0</v>
      </c>
      <c r="O546" s="14">
        <f t="shared" si="44"/>
        <v>0</v>
      </c>
      <c r="P546" s="14">
        <f t="shared" si="45"/>
        <v>0</v>
      </c>
      <c r="Q546" s="14">
        <f t="shared" si="45"/>
        <v>0</v>
      </c>
    </row>
    <row r="547" spans="1:17">
      <c r="A547" s="53" t="str">
        <f>'Invulblad basisdienstregeling'!A547</f>
        <v>&lt;invullen&gt;</v>
      </c>
      <c r="B547" s="53">
        <f>'Invulblad basisdienstregeling'!B547</f>
        <v>0</v>
      </c>
      <c r="C547" s="53">
        <f>'Invulblad basisdienstregeling'!C547</f>
        <v>0</v>
      </c>
      <c r="D547" s="16"/>
      <c r="E547" s="17"/>
      <c r="F547" s="17"/>
      <c r="G547" s="17"/>
      <c r="H547" s="17"/>
      <c r="I547" s="17"/>
      <c r="J547" s="17"/>
      <c r="K547" s="21" t="s">
        <v>67</v>
      </c>
      <c r="L547" s="14">
        <f t="shared" si="41"/>
        <v>0</v>
      </c>
      <c r="M547" s="14">
        <f t="shared" si="42"/>
        <v>0</v>
      </c>
      <c r="N547" s="14">
        <f t="shared" si="43"/>
        <v>0</v>
      </c>
      <c r="O547" s="14">
        <f t="shared" si="44"/>
        <v>0</v>
      </c>
      <c r="P547" s="14">
        <f t="shared" si="45"/>
        <v>0</v>
      </c>
      <c r="Q547" s="14">
        <f t="shared" si="45"/>
        <v>0</v>
      </c>
    </row>
    <row r="548" spans="1:17">
      <c r="A548" s="53" t="str">
        <f>'Invulblad basisdienstregeling'!A548</f>
        <v>&lt;invullen&gt;</v>
      </c>
      <c r="B548" s="53">
        <f>'Invulblad basisdienstregeling'!B548</f>
        <v>0</v>
      </c>
      <c r="C548" s="53">
        <f>'Invulblad basisdienstregeling'!C548</f>
        <v>0</v>
      </c>
      <c r="D548" s="16"/>
      <c r="E548" s="17"/>
      <c r="F548" s="17"/>
      <c r="G548" s="17"/>
      <c r="H548" s="17"/>
      <c r="I548" s="17"/>
      <c r="J548" s="17"/>
      <c r="K548" s="21" t="s">
        <v>68</v>
      </c>
      <c r="L548" s="14">
        <f t="shared" si="41"/>
        <v>0</v>
      </c>
      <c r="M548" s="14">
        <f t="shared" si="42"/>
        <v>0</v>
      </c>
      <c r="N548" s="14">
        <f t="shared" si="43"/>
        <v>0</v>
      </c>
      <c r="O548" s="14">
        <f t="shared" si="44"/>
        <v>0</v>
      </c>
      <c r="P548" s="14">
        <f t="shared" si="45"/>
        <v>0</v>
      </c>
      <c r="Q548" s="14">
        <f t="shared" si="45"/>
        <v>0</v>
      </c>
    </row>
    <row r="549" spans="1:17">
      <c r="A549" s="53" t="str">
        <f>'Invulblad basisdienstregeling'!A549</f>
        <v>&lt;invullen&gt;</v>
      </c>
      <c r="B549" s="53">
        <f>'Invulblad basisdienstregeling'!B549</f>
        <v>0</v>
      </c>
      <c r="C549" s="53">
        <f>'Invulblad basisdienstregeling'!C549</f>
        <v>0</v>
      </c>
      <c r="D549" s="16"/>
      <c r="E549" s="17"/>
      <c r="F549" s="17"/>
      <c r="G549" s="17"/>
      <c r="H549" s="17"/>
      <c r="I549" s="17"/>
      <c r="J549" s="17"/>
      <c r="K549" s="21" t="s">
        <v>69</v>
      </c>
      <c r="L549" s="14">
        <f t="shared" si="41"/>
        <v>0</v>
      </c>
      <c r="M549" s="14">
        <f t="shared" si="42"/>
        <v>0</v>
      </c>
      <c r="N549" s="14">
        <f t="shared" si="43"/>
        <v>0</v>
      </c>
      <c r="O549" s="14">
        <f t="shared" si="44"/>
        <v>0</v>
      </c>
      <c r="P549" s="14">
        <f t="shared" si="45"/>
        <v>0</v>
      </c>
      <c r="Q549" s="14">
        <f t="shared" si="45"/>
        <v>0</v>
      </c>
    </row>
    <row r="550" spans="1:17">
      <c r="A550" s="53" t="str">
        <f>'Invulblad basisdienstregeling'!A550</f>
        <v>&lt;invullen&gt;</v>
      </c>
      <c r="B550" s="53">
        <f>'Invulblad basisdienstregeling'!B550</f>
        <v>0</v>
      </c>
      <c r="C550" s="53">
        <f>'Invulblad basisdienstregeling'!C550</f>
        <v>0</v>
      </c>
      <c r="D550" s="16"/>
      <c r="E550" s="17"/>
      <c r="F550" s="17"/>
      <c r="G550" s="17"/>
      <c r="H550" s="17"/>
      <c r="I550" s="17"/>
      <c r="J550" s="17"/>
      <c r="K550" s="21" t="s">
        <v>70</v>
      </c>
      <c r="L550" s="14">
        <f t="shared" si="41"/>
        <v>0</v>
      </c>
      <c r="M550" s="14">
        <f t="shared" si="42"/>
        <v>0</v>
      </c>
      <c r="N550" s="14">
        <f t="shared" si="43"/>
        <v>0</v>
      </c>
      <c r="O550" s="14">
        <f t="shared" si="44"/>
        <v>0</v>
      </c>
      <c r="P550" s="14">
        <f t="shared" si="45"/>
        <v>0</v>
      </c>
      <c r="Q550" s="14">
        <f t="shared" si="45"/>
        <v>0</v>
      </c>
    </row>
    <row r="551" spans="1:17">
      <c r="A551" s="53" t="str">
        <f>'Invulblad basisdienstregeling'!A551</f>
        <v>&lt;invullen&gt;</v>
      </c>
      <c r="B551" s="53">
        <f>'Invulblad basisdienstregeling'!B551</f>
        <v>0</v>
      </c>
      <c r="C551" s="53">
        <f>'Invulblad basisdienstregeling'!C551</f>
        <v>0</v>
      </c>
      <c r="D551" s="16"/>
      <c r="E551" s="17"/>
      <c r="F551" s="17"/>
      <c r="G551" s="17"/>
      <c r="H551" s="17"/>
      <c r="I551" s="17"/>
      <c r="J551" s="17"/>
      <c r="K551" s="23" t="s">
        <v>64</v>
      </c>
      <c r="L551" s="14">
        <f t="shared" si="41"/>
        <v>0</v>
      </c>
      <c r="M551" s="14">
        <f t="shared" si="42"/>
        <v>0</v>
      </c>
      <c r="N551" s="14">
        <f t="shared" si="43"/>
        <v>0</v>
      </c>
      <c r="O551" s="14">
        <f t="shared" si="44"/>
        <v>0</v>
      </c>
      <c r="P551" s="14">
        <f t="shared" si="45"/>
        <v>0</v>
      </c>
      <c r="Q551" s="14">
        <f t="shared" si="45"/>
        <v>0</v>
      </c>
    </row>
    <row r="552" spans="1:17">
      <c r="A552" s="53" t="str">
        <f>'Invulblad basisdienstregeling'!A552</f>
        <v>&lt;invullen&gt;</v>
      </c>
      <c r="B552" s="53">
        <f>'Invulblad basisdienstregeling'!B552</f>
        <v>0</v>
      </c>
      <c r="C552" s="53">
        <f>'Invulblad basisdienstregeling'!C552</f>
        <v>0</v>
      </c>
      <c r="D552" s="16"/>
      <c r="E552" s="17"/>
      <c r="F552" s="17"/>
      <c r="G552" s="17"/>
      <c r="H552" s="17"/>
      <c r="I552" s="17"/>
      <c r="J552" s="17"/>
      <c r="K552" s="23" t="s">
        <v>65</v>
      </c>
      <c r="L552" s="14">
        <f t="shared" si="41"/>
        <v>0</v>
      </c>
      <c r="M552" s="14">
        <f t="shared" si="42"/>
        <v>0</v>
      </c>
      <c r="N552" s="14">
        <f t="shared" si="43"/>
        <v>0</v>
      </c>
      <c r="O552" s="14">
        <f t="shared" si="44"/>
        <v>0</v>
      </c>
      <c r="P552" s="14">
        <f t="shared" si="45"/>
        <v>0</v>
      </c>
      <c r="Q552" s="14">
        <f t="shared" si="45"/>
        <v>0</v>
      </c>
    </row>
    <row r="553" spans="1:17">
      <c r="A553" s="53" t="str">
        <f>'Invulblad basisdienstregeling'!A553</f>
        <v>&lt;invullen&gt;</v>
      </c>
      <c r="B553" s="53">
        <f>'Invulblad basisdienstregeling'!B553</f>
        <v>0</v>
      </c>
      <c r="C553" s="53">
        <f>'Invulblad basisdienstregeling'!C553</f>
        <v>0</v>
      </c>
      <c r="D553" s="16"/>
      <c r="E553" s="17"/>
      <c r="F553" s="17"/>
      <c r="G553" s="17"/>
      <c r="H553" s="17"/>
      <c r="I553" s="17"/>
      <c r="J553" s="17"/>
      <c r="K553" s="23" t="s">
        <v>66</v>
      </c>
      <c r="L553" s="14">
        <f t="shared" si="41"/>
        <v>0</v>
      </c>
      <c r="M553" s="14">
        <f t="shared" si="42"/>
        <v>0</v>
      </c>
      <c r="N553" s="14">
        <f t="shared" si="43"/>
        <v>0</v>
      </c>
      <c r="O553" s="14">
        <f t="shared" si="44"/>
        <v>0</v>
      </c>
      <c r="P553" s="14">
        <f t="shared" si="45"/>
        <v>0</v>
      </c>
      <c r="Q553" s="14">
        <f t="shared" si="45"/>
        <v>0</v>
      </c>
    </row>
    <row r="554" spans="1:17">
      <c r="A554" s="53" t="str">
        <f>'Invulblad basisdienstregeling'!A554</f>
        <v>&lt;invullen&gt;</v>
      </c>
      <c r="B554" s="53">
        <f>'Invulblad basisdienstregeling'!B554</f>
        <v>0</v>
      </c>
      <c r="C554" s="53">
        <f>'Invulblad basisdienstregeling'!C554</f>
        <v>0</v>
      </c>
      <c r="D554" s="16"/>
      <c r="E554" s="17"/>
      <c r="F554" s="17"/>
      <c r="G554" s="17"/>
      <c r="H554" s="17"/>
      <c r="I554" s="17"/>
      <c r="J554" s="17"/>
      <c r="K554" s="23" t="s">
        <v>67</v>
      </c>
      <c r="L554" s="14">
        <f t="shared" si="41"/>
        <v>0</v>
      </c>
      <c r="M554" s="14">
        <f t="shared" si="42"/>
        <v>0</v>
      </c>
      <c r="N554" s="14">
        <f t="shared" si="43"/>
        <v>0</v>
      </c>
      <c r="O554" s="14">
        <f t="shared" si="44"/>
        <v>0</v>
      </c>
      <c r="P554" s="14">
        <f t="shared" si="45"/>
        <v>0</v>
      </c>
      <c r="Q554" s="14">
        <f t="shared" si="45"/>
        <v>0</v>
      </c>
    </row>
    <row r="555" spans="1:17">
      <c r="A555" s="53" t="str">
        <f>'Invulblad basisdienstregeling'!A555</f>
        <v>&lt;invullen&gt;</v>
      </c>
      <c r="B555" s="53">
        <f>'Invulblad basisdienstregeling'!B555</f>
        <v>0</v>
      </c>
      <c r="C555" s="53">
        <f>'Invulblad basisdienstregeling'!C555</f>
        <v>0</v>
      </c>
      <c r="D555" s="16"/>
      <c r="E555" s="17"/>
      <c r="F555" s="17"/>
      <c r="G555" s="17"/>
      <c r="H555" s="17"/>
      <c r="I555" s="17"/>
      <c r="J555" s="17"/>
      <c r="K555" s="23" t="s">
        <v>68</v>
      </c>
      <c r="L555" s="14">
        <f t="shared" si="41"/>
        <v>0</v>
      </c>
      <c r="M555" s="14">
        <f t="shared" si="42"/>
        <v>0</v>
      </c>
      <c r="N555" s="14">
        <f t="shared" si="43"/>
        <v>0</v>
      </c>
      <c r="O555" s="14">
        <f t="shared" si="44"/>
        <v>0</v>
      </c>
      <c r="P555" s="14">
        <f t="shared" si="45"/>
        <v>0</v>
      </c>
      <c r="Q555" s="14">
        <f t="shared" si="45"/>
        <v>0</v>
      </c>
    </row>
    <row r="556" spans="1:17">
      <c r="A556" s="53" t="str">
        <f>'Invulblad basisdienstregeling'!A556</f>
        <v>&lt;invullen&gt;</v>
      </c>
      <c r="B556" s="53">
        <f>'Invulblad basisdienstregeling'!B556</f>
        <v>0</v>
      </c>
      <c r="C556" s="53">
        <f>'Invulblad basisdienstregeling'!C556</f>
        <v>0</v>
      </c>
      <c r="D556" s="16"/>
      <c r="E556" s="17"/>
      <c r="F556" s="17"/>
      <c r="G556" s="17"/>
      <c r="H556" s="17"/>
      <c r="I556" s="17"/>
      <c r="J556" s="17"/>
      <c r="K556" s="23" t="s">
        <v>69</v>
      </c>
      <c r="L556" s="14">
        <f t="shared" si="41"/>
        <v>0</v>
      </c>
      <c r="M556" s="14">
        <f t="shared" si="42"/>
        <v>0</v>
      </c>
      <c r="N556" s="14">
        <f t="shared" si="43"/>
        <v>0</v>
      </c>
      <c r="O556" s="14">
        <f t="shared" si="44"/>
        <v>0</v>
      </c>
      <c r="P556" s="14">
        <f t="shared" si="45"/>
        <v>0</v>
      </c>
      <c r="Q556" s="14">
        <f t="shared" si="45"/>
        <v>0</v>
      </c>
    </row>
    <row r="557" spans="1:17">
      <c r="A557" s="53" t="str">
        <f>'Invulblad basisdienstregeling'!A557</f>
        <v>&lt;invullen&gt;</v>
      </c>
      <c r="B557" s="53">
        <f>'Invulblad basisdienstregeling'!B557</f>
        <v>0</v>
      </c>
      <c r="C557" s="53">
        <f>'Invulblad basisdienstregeling'!C557</f>
        <v>0</v>
      </c>
      <c r="D557" s="16"/>
      <c r="E557" s="17"/>
      <c r="F557" s="17"/>
      <c r="G557" s="17"/>
      <c r="H557" s="17"/>
      <c r="I557" s="17"/>
      <c r="J557" s="17"/>
      <c r="K557" s="23" t="s">
        <v>70</v>
      </c>
      <c r="L557" s="14">
        <f t="shared" si="41"/>
        <v>0</v>
      </c>
      <c r="M557" s="14">
        <f t="shared" si="42"/>
        <v>0</v>
      </c>
      <c r="N557" s="14">
        <f t="shared" si="43"/>
        <v>0</v>
      </c>
      <c r="O557" s="14">
        <f t="shared" si="44"/>
        <v>0</v>
      </c>
      <c r="P557" s="14">
        <f t="shared" si="45"/>
        <v>0</v>
      </c>
      <c r="Q557" s="14">
        <f t="shared" si="45"/>
        <v>0</v>
      </c>
    </row>
    <row r="558" spans="1:17">
      <c r="A558" s="53" t="str">
        <f>'Invulblad basisdienstregeling'!A558</f>
        <v>&lt;invullen&gt;</v>
      </c>
      <c r="B558" s="53">
        <f>'Invulblad basisdienstregeling'!B558</f>
        <v>0</v>
      </c>
      <c r="C558" s="53">
        <f>'Invulblad basisdienstregeling'!C558</f>
        <v>0</v>
      </c>
      <c r="D558" s="16"/>
      <c r="E558" s="17"/>
      <c r="F558" s="17"/>
      <c r="G558" s="17"/>
      <c r="H558" s="17"/>
      <c r="I558" s="17"/>
      <c r="J558" s="17"/>
      <c r="K558" s="24" t="s">
        <v>64</v>
      </c>
      <c r="L558" s="14">
        <f t="shared" si="41"/>
        <v>0</v>
      </c>
      <c r="M558" s="14">
        <f t="shared" si="42"/>
        <v>0</v>
      </c>
      <c r="N558" s="14">
        <f t="shared" si="43"/>
        <v>0</v>
      </c>
      <c r="O558" s="14">
        <f t="shared" si="44"/>
        <v>0</v>
      </c>
      <c r="P558" s="14">
        <f t="shared" si="45"/>
        <v>0</v>
      </c>
      <c r="Q558" s="14">
        <f t="shared" si="45"/>
        <v>0</v>
      </c>
    </row>
    <row r="559" spans="1:17">
      <c r="A559" s="53" t="str">
        <f>'Invulblad basisdienstregeling'!A559</f>
        <v>&lt;invullen&gt;</v>
      </c>
      <c r="B559" s="53">
        <f>'Invulblad basisdienstregeling'!B559</f>
        <v>0</v>
      </c>
      <c r="C559" s="53">
        <f>'Invulblad basisdienstregeling'!C559</f>
        <v>0</v>
      </c>
      <c r="D559" s="16"/>
      <c r="E559" s="17"/>
      <c r="F559" s="17"/>
      <c r="G559" s="17"/>
      <c r="H559" s="17"/>
      <c r="I559" s="17"/>
      <c r="J559" s="17"/>
      <c r="K559" s="24" t="s">
        <v>65</v>
      </c>
      <c r="L559" s="14">
        <f t="shared" si="41"/>
        <v>0</v>
      </c>
      <c r="M559" s="14">
        <f t="shared" si="42"/>
        <v>0</v>
      </c>
      <c r="N559" s="14">
        <f t="shared" si="43"/>
        <v>0</v>
      </c>
      <c r="O559" s="14">
        <f t="shared" si="44"/>
        <v>0</v>
      </c>
      <c r="P559" s="14">
        <f t="shared" si="45"/>
        <v>0</v>
      </c>
      <c r="Q559" s="14">
        <f t="shared" si="45"/>
        <v>0</v>
      </c>
    </row>
    <row r="560" spans="1:17">
      <c r="A560" s="53" t="str">
        <f>'Invulblad basisdienstregeling'!A560</f>
        <v>&lt;invullen&gt;</v>
      </c>
      <c r="B560" s="53">
        <f>'Invulblad basisdienstregeling'!B560</f>
        <v>0</v>
      </c>
      <c r="C560" s="53">
        <f>'Invulblad basisdienstregeling'!C560</f>
        <v>0</v>
      </c>
      <c r="D560" s="16"/>
      <c r="E560" s="17"/>
      <c r="F560" s="17"/>
      <c r="G560" s="17"/>
      <c r="H560" s="17"/>
      <c r="I560" s="17"/>
      <c r="J560" s="17"/>
      <c r="K560" s="24" t="s">
        <v>66</v>
      </c>
      <c r="L560" s="14">
        <f t="shared" si="41"/>
        <v>0</v>
      </c>
      <c r="M560" s="14">
        <f t="shared" si="42"/>
        <v>0</v>
      </c>
      <c r="N560" s="14">
        <f t="shared" si="43"/>
        <v>0</v>
      </c>
      <c r="O560" s="14">
        <f t="shared" si="44"/>
        <v>0</v>
      </c>
      <c r="P560" s="14">
        <f t="shared" si="45"/>
        <v>0</v>
      </c>
      <c r="Q560" s="14">
        <f t="shared" si="45"/>
        <v>0</v>
      </c>
    </row>
    <row r="561" spans="1:17">
      <c r="A561" s="53" t="str">
        <f>'Invulblad basisdienstregeling'!A561</f>
        <v>&lt;invullen&gt;</v>
      </c>
      <c r="B561" s="53">
        <f>'Invulblad basisdienstregeling'!B561</f>
        <v>0</v>
      </c>
      <c r="C561" s="53">
        <f>'Invulblad basisdienstregeling'!C561</f>
        <v>0</v>
      </c>
      <c r="D561" s="16"/>
      <c r="E561" s="17"/>
      <c r="F561" s="17"/>
      <c r="G561" s="17"/>
      <c r="H561" s="17"/>
      <c r="I561" s="17"/>
      <c r="J561" s="17"/>
      <c r="K561" s="24" t="s">
        <v>67</v>
      </c>
      <c r="L561" s="14">
        <f t="shared" si="41"/>
        <v>0</v>
      </c>
      <c r="M561" s="14">
        <f t="shared" si="42"/>
        <v>0</v>
      </c>
      <c r="N561" s="14">
        <f t="shared" si="43"/>
        <v>0</v>
      </c>
      <c r="O561" s="14">
        <f t="shared" si="44"/>
        <v>0</v>
      </c>
      <c r="P561" s="14">
        <f t="shared" si="45"/>
        <v>0</v>
      </c>
      <c r="Q561" s="14">
        <f t="shared" si="45"/>
        <v>0</v>
      </c>
    </row>
    <row r="562" spans="1:17">
      <c r="A562" s="53" t="str">
        <f>'Invulblad basisdienstregeling'!A562</f>
        <v>&lt;invullen&gt;</v>
      </c>
      <c r="B562" s="53">
        <f>'Invulblad basisdienstregeling'!B562</f>
        <v>0</v>
      </c>
      <c r="C562" s="53">
        <f>'Invulblad basisdienstregeling'!C562</f>
        <v>0</v>
      </c>
      <c r="D562" s="16"/>
      <c r="E562" s="17"/>
      <c r="F562" s="17"/>
      <c r="G562" s="17"/>
      <c r="H562" s="17"/>
      <c r="I562" s="17"/>
      <c r="J562" s="17"/>
      <c r="K562" s="24" t="s">
        <v>68</v>
      </c>
      <c r="L562" s="14">
        <f t="shared" si="41"/>
        <v>0</v>
      </c>
      <c r="M562" s="14">
        <f t="shared" si="42"/>
        <v>0</v>
      </c>
      <c r="N562" s="14">
        <f t="shared" si="43"/>
        <v>0</v>
      </c>
      <c r="O562" s="14">
        <f t="shared" si="44"/>
        <v>0</v>
      </c>
      <c r="P562" s="14">
        <f t="shared" si="45"/>
        <v>0</v>
      </c>
      <c r="Q562" s="14">
        <f t="shared" si="45"/>
        <v>0</v>
      </c>
    </row>
    <row r="563" spans="1:17">
      <c r="A563" s="53" t="str">
        <f>'Invulblad basisdienstregeling'!A563</f>
        <v>&lt;invullen&gt;</v>
      </c>
      <c r="B563" s="53">
        <f>'Invulblad basisdienstregeling'!B563</f>
        <v>0</v>
      </c>
      <c r="C563" s="53">
        <f>'Invulblad basisdienstregeling'!C563</f>
        <v>0</v>
      </c>
      <c r="D563" s="16"/>
      <c r="E563" s="17"/>
      <c r="F563" s="17"/>
      <c r="G563" s="17"/>
      <c r="H563" s="17"/>
      <c r="I563" s="17"/>
      <c r="J563" s="17"/>
      <c r="K563" s="24" t="s">
        <v>69</v>
      </c>
      <c r="L563" s="14">
        <f t="shared" si="41"/>
        <v>0</v>
      </c>
      <c r="M563" s="14">
        <f t="shared" si="42"/>
        <v>0</v>
      </c>
      <c r="N563" s="14">
        <f t="shared" si="43"/>
        <v>0</v>
      </c>
      <c r="O563" s="14">
        <f t="shared" si="44"/>
        <v>0</v>
      </c>
      <c r="P563" s="14">
        <f t="shared" si="45"/>
        <v>0</v>
      </c>
      <c r="Q563" s="14">
        <f t="shared" si="45"/>
        <v>0</v>
      </c>
    </row>
    <row r="564" spans="1:17">
      <c r="A564" s="53" t="str">
        <f>'Invulblad basisdienstregeling'!A564</f>
        <v>&lt;invullen&gt;</v>
      </c>
      <c r="B564" s="53">
        <f>'Invulblad basisdienstregeling'!B564</f>
        <v>0</v>
      </c>
      <c r="C564" s="53">
        <f>'Invulblad basisdienstregeling'!C564</f>
        <v>0</v>
      </c>
      <c r="D564" s="16"/>
      <c r="E564" s="17"/>
      <c r="F564" s="17"/>
      <c r="G564" s="17"/>
      <c r="H564" s="17"/>
      <c r="I564" s="17"/>
      <c r="J564" s="17"/>
      <c r="K564" s="24" t="s">
        <v>70</v>
      </c>
      <c r="L564" s="14">
        <f t="shared" si="41"/>
        <v>0</v>
      </c>
      <c r="M564" s="14">
        <f t="shared" si="42"/>
        <v>0</v>
      </c>
      <c r="N564" s="14">
        <f t="shared" si="43"/>
        <v>0</v>
      </c>
      <c r="O564" s="14">
        <f t="shared" si="44"/>
        <v>0</v>
      </c>
      <c r="P564" s="14">
        <f t="shared" si="45"/>
        <v>0</v>
      </c>
      <c r="Q564" s="14">
        <f t="shared" si="45"/>
        <v>0</v>
      </c>
    </row>
    <row r="565" spans="1:17">
      <c r="A565" s="53" t="str">
        <f>'Invulblad basisdienstregeling'!A565</f>
        <v>&lt;invullen&gt;</v>
      </c>
      <c r="B565" s="53">
        <f>'Invulblad basisdienstregeling'!B565</f>
        <v>0</v>
      </c>
      <c r="C565" s="53">
        <f>'Invulblad basisdienstregeling'!C565</f>
        <v>0</v>
      </c>
      <c r="D565" s="16"/>
      <c r="E565" s="17"/>
      <c r="F565" s="17"/>
      <c r="G565" s="17"/>
      <c r="H565" s="17"/>
      <c r="I565" s="17"/>
      <c r="J565" s="17"/>
      <c r="K565" s="25" t="s">
        <v>64</v>
      </c>
      <c r="L565" s="14">
        <f t="shared" si="41"/>
        <v>0</v>
      </c>
      <c r="M565" s="14">
        <f t="shared" si="42"/>
        <v>0</v>
      </c>
      <c r="N565" s="14">
        <f t="shared" si="43"/>
        <v>0</v>
      </c>
      <c r="O565" s="14">
        <f t="shared" si="44"/>
        <v>0</v>
      </c>
      <c r="P565" s="14">
        <f t="shared" si="45"/>
        <v>0</v>
      </c>
      <c r="Q565" s="14">
        <f t="shared" si="45"/>
        <v>0</v>
      </c>
    </row>
    <row r="566" spans="1:17">
      <c r="A566" s="53" t="str">
        <f>'Invulblad basisdienstregeling'!A566</f>
        <v>&lt;invullen&gt;</v>
      </c>
      <c r="B566" s="53">
        <f>'Invulblad basisdienstregeling'!B566</f>
        <v>0</v>
      </c>
      <c r="C566" s="53">
        <f>'Invulblad basisdienstregeling'!C566</f>
        <v>0</v>
      </c>
      <c r="D566" s="16"/>
      <c r="E566" s="17"/>
      <c r="F566" s="17"/>
      <c r="G566" s="17"/>
      <c r="H566" s="17"/>
      <c r="I566" s="17"/>
      <c r="J566" s="17"/>
      <c r="K566" s="25" t="s">
        <v>65</v>
      </c>
      <c r="L566" s="14">
        <f t="shared" si="41"/>
        <v>0</v>
      </c>
      <c r="M566" s="14">
        <f t="shared" si="42"/>
        <v>0</v>
      </c>
      <c r="N566" s="14">
        <f t="shared" si="43"/>
        <v>0</v>
      </c>
      <c r="O566" s="14">
        <f t="shared" si="44"/>
        <v>0</v>
      </c>
      <c r="P566" s="14">
        <f t="shared" si="45"/>
        <v>0</v>
      </c>
      <c r="Q566" s="14">
        <f t="shared" si="45"/>
        <v>0</v>
      </c>
    </row>
    <row r="567" spans="1:17">
      <c r="A567" s="53" t="str">
        <f>'Invulblad basisdienstregeling'!A567</f>
        <v>&lt;invullen&gt;</v>
      </c>
      <c r="B567" s="53">
        <f>'Invulblad basisdienstregeling'!B567</f>
        <v>0</v>
      </c>
      <c r="C567" s="53">
        <f>'Invulblad basisdienstregeling'!C567</f>
        <v>0</v>
      </c>
      <c r="D567" s="16"/>
      <c r="E567" s="17"/>
      <c r="F567" s="17"/>
      <c r="G567" s="17"/>
      <c r="H567" s="17"/>
      <c r="I567" s="17"/>
      <c r="J567" s="17"/>
      <c r="K567" s="25" t="s">
        <v>66</v>
      </c>
      <c r="L567" s="14">
        <f t="shared" si="41"/>
        <v>0</v>
      </c>
      <c r="M567" s="14">
        <f t="shared" si="42"/>
        <v>0</v>
      </c>
      <c r="N567" s="14">
        <f t="shared" si="43"/>
        <v>0</v>
      </c>
      <c r="O567" s="14">
        <f t="shared" si="44"/>
        <v>0</v>
      </c>
      <c r="P567" s="14">
        <f t="shared" si="45"/>
        <v>0</v>
      </c>
      <c r="Q567" s="14">
        <f t="shared" si="45"/>
        <v>0</v>
      </c>
    </row>
    <row r="568" spans="1:17">
      <c r="A568" s="53" t="str">
        <f>'Invulblad basisdienstregeling'!A568</f>
        <v>&lt;invullen&gt;</v>
      </c>
      <c r="B568" s="53">
        <f>'Invulblad basisdienstregeling'!B568</f>
        <v>0</v>
      </c>
      <c r="C568" s="53">
        <f>'Invulblad basisdienstregeling'!C568</f>
        <v>0</v>
      </c>
      <c r="D568" s="16"/>
      <c r="E568" s="17"/>
      <c r="F568" s="17"/>
      <c r="G568" s="17"/>
      <c r="H568" s="17"/>
      <c r="I568" s="17"/>
      <c r="J568" s="17"/>
      <c r="K568" s="25" t="s">
        <v>67</v>
      </c>
      <c r="L568" s="14">
        <f t="shared" si="41"/>
        <v>0</v>
      </c>
      <c r="M568" s="14">
        <f t="shared" si="42"/>
        <v>0</v>
      </c>
      <c r="N568" s="14">
        <f t="shared" si="43"/>
        <v>0</v>
      </c>
      <c r="O568" s="14">
        <f t="shared" si="44"/>
        <v>0</v>
      </c>
      <c r="P568" s="14">
        <f t="shared" si="45"/>
        <v>0</v>
      </c>
      <c r="Q568" s="14">
        <f t="shared" si="45"/>
        <v>0</v>
      </c>
    </row>
    <row r="569" spans="1:17">
      <c r="A569" s="53" t="str">
        <f>'Invulblad basisdienstregeling'!A569</f>
        <v>&lt;invullen&gt;</v>
      </c>
      <c r="B569" s="53">
        <f>'Invulblad basisdienstregeling'!B569</f>
        <v>0</v>
      </c>
      <c r="C569" s="53">
        <f>'Invulblad basisdienstregeling'!C569</f>
        <v>0</v>
      </c>
      <c r="D569" s="16"/>
      <c r="E569" s="17"/>
      <c r="F569" s="17"/>
      <c r="G569" s="17"/>
      <c r="H569" s="17"/>
      <c r="I569" s="17"/>
      <c r="J569" s="17"/>
      <c r="K569" s="25" t="s">
        <v>68</v>
      </c>
      <c r="L569" s="14">
        <f t="shared" si="41"/>
        <v>0</v>
      </c>
      <c r="M569" s="14">
        <f t="shared" si="42"/>
        <v>0</v>
      </c>
      <c r="N569" s="14">
        <f t="shared" si="43"/>
        <v>0</v>
      </c>
      <c r="O569" s="14">
        <f t="shared" si="44"/>
        <v>0</v>
      </c>
      <c r="P569" s="14">
        <f t="shared" si="45"/>
        <v>0</v>
      </c>
      <c r="Q569" s="14">
        <f t="shared" si="45"/>
        <v>0</v>
      </c>
    </row>
    <row r="570" spans="1:17">
      <c r="A570" s="53" t="str">
        <f>'Invulblad basisdienstregeling'!A570</f>
        <v>&lt;invullen&gt;</v>
      </c>
      <c r="B570" s="53">
        <f>'Invulblad basisdienstregeling'!B570</f>
        <v>0</v>
      </c>
      <c r="C570" s="53">
        <f>'Invulblad basisdienstregeling'!C570</f>
        <v>0</v>
      </c>
      <c r="D570" s="16"/>
      <c r="E570" s="17"/>
      <c r="F570" s="17"/>
      <c r="G570" s="17"/>
      <c r="H570" s="17"/>
      <c r="I570" s="17"/>
      <c r="J570" s="17"/>
      <c r="K570" s="25" t="s">
        <v>69</v>
      </c>
      <c r="L570" s="14">
        <f t="shared" si="41"/>
        <v>0</v>
      </c>
      <c r="M570" s="14">
        <f t="shared" si="42"/>
        <v>0</v>
      </c>
      <c r="N570" s="14">
        <f t="shared" si="43"/>
        <v>0</v>
      </c>
      <c r="O570" s="14">
        <f t="shared" si="44"/>
        <v>0</v>
      </c>
      <c r="P570" s="14">
        <f t="shared" si="45"/>
        <v>0</v>
      </c>
      <c r="Q570" s="14">
        <f t="shared" si="45"/>
        <v>0</v>
      </c>
    </row>
    <row r="571" spans="1:17">
      <c r="A571" s="53" t="str">
        <f>'Invulblad basisdienstregeling'!A571</f>
        <v>&lt;invullen&gt;</v>
      </c>
      <c r="B571" s="53">
        <f>'Invulblad basisdienstregeling'!B571</f>
        <v>0</v>
      </c>
      <c r="C571" s="53">
        <f>'Invulblad basisdienstregeling'!C571</f>
        <v>0</v>
      </c>
      <c r="D571" s="16"/>
      <c r="E571" s="17"/>
      <c r="F571" s="17"/>
      <c r="G571" s="17"/>
      <c r="H571" s="17"/>
      <c r="I571" s="17"/>
      <c r="J571" s="17"/>
      <c r="K571" s="25" t="s">
        <v>70</v>
      </c>
      <c r="L571" s="14">
        <f t="shared" si="41"/>
        <v>0</v>
      </c>
      <c r="M571" s="14">
        <f t="shared" si="42"/>
        <v>0</v>
      </c>
      <c r="N571" s="14">
        <f t="shared" si="43"/>
        <v>0</v>
      </c>
      <c r="O571" s="14">
        <f t="shared" si="44"/>
        <v>0</v>
      </c>
      <c r="P571" s="14">
        <f t="shared" si="45"/>
        <v>0</v>
      </c>
      <c r="Q571" s="14">
        <f t="shared" si="45"/>
        <v>0</v>
      </c>
    </row>
    <row r="572" spans="1:17">
      <c r="A572" s="53" t="str">
        <f>'Invulblad basisdienstregeling'!A572</f>
        <v>lege rij - hierboven nieuwe rijen invoegen</v>
      </c>
      <c r="B572" s="53">
        <f>'Invulblad basisdienstregeling'!B572</f>
        <v>0</v>
      </c>
      <c r="C572" s="53">
        <f>'Invulblad basisdienstregeling'!C572</f>
        <v>0</v>
      </c>
      <c r="D572" s="30"/>
      <c r="E572" s="31"/>
      <c r="F572" s="31"/>
      <c r="G572" s="31"/>
      <c r="H572" s="31"/>
      <c r="I572" s="31"/>
      <c r="J572" s="31"/>
      <c r="K572" s="32"/>
      <c r="L572" s="33"/>
      <c r="M572" s="33"/>
      <c r="N572" s="33"/>
      <c r="O572" s="33"/>
      <c r="P572" s="33"/>
      <c r="Q572" s="33"/>
    </row>
    <row r="573" spans="1:17" ht="15.95" thickBot="1">
      <c r="A573" s="148" t="s">
        <v>38</v>
      </c>
      <c r="B573" s="149"/>
      <c r="C573" s="149"/>
      <c r="D573" s="149"/>
      <c r="E573" s="149"/>
      <c r="F573" s="149"/>
      <c r="G573" s="149"/>
      <c r="H573" s="149"/>
      <c r="I573" s="149"/>
      <c r="J573" s="149"/>
      <c r="K573" s="150"/>
      <c r="L573" s="34">
        <f>SUM(L12:L572)</f>
        <v>0</v>
      </c>
      <c r="M573" s="34">
        <f t="shared" ref="M573:Q573" si="46">SUM(M12:M572)</f>
        <v>0</v>
      </c>
      <c r="N573" s="34">
        <f t="shared" si="46"/>
        <v>0</v>
      </c>
      <c r="O573" s="34">
        <f>SUM(O12:O572)</f>
        <v>0</v>
      </c>
      <c r="P573" s="34">
        <f>SUM(P12:P572)</f>
        <v>0</v>
      </c>
      <c r="Q573" s="34">
        <f t="shared" si="46"/>
        <v>0</v>
      </c>
    </row>
  </sheetData>
  <mergeCells count="13">
    <mergeCell ref="K10:K11"/>
    <mergeCell ref="L10:Q10"/>
    <mergeCell ref="A573:K573"/>
    <mergeCell ref="A1:Q1"/>
    <mergeCell ref="A3:Q3"/>
    <mergeCell ref="A6:Q6"/>
    <mergeCell ref="A7:N7"/>
    <mergeCell ref="A8:Q8"/>
    <mergeCell ref="A10:A11"/>
    <mergeCell ref="B10:B11"/>
    <mergeCell ref="C10:C11"/>
    <mergeCell ref="D10:D11"/>
    <mergeCell ref="E10:J10"/>
  </mergeCells>
  <pageMargins left="0.7" right="0.7" top="0.75" bottom="0.75" header="0.3" footer="0.3"/>
  <pageSetup paperSize="9" scale="6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ACC2-8686-40CE-BB55-15A58278E96F}">
  <sheetPr>
    <pageSetUpPr fitToPage="1"/>
  </sheetPr>
  <dimension ref="A1:Q573"/>
  <sheetViews>
    <sheetView showGridLines="0" zoomScale="70" zoomScaleNormal="70" workbookViewId="0">
      <selection activeCell="A3" sqref="A3:Q3"/>
    </sheetView>
  </sheetViews>
  <sheetFormatPr defaultRowHeight="12.6"/>
  <cols>
    <col min="1" max="1" width="19.28515625" customWidth="1"/>
    <col min="2" max="3" width="26.140625" customWidth="1"/>
    <col min="4" max="4" width="12" bestFit="1" customWidth="1"/>
    <col min="11" max="11" width="14.7109375" bestFit="1" customWidth="1"/>
    <col min="12" max="17" width="9.42578125" customWidth="1"/>
  </cols>
  <sheetData>
    <row r="1" spans="1:17" ht="18">
      <c r="A1" s="136" t="s">
        <v>78</v>
      </c>
      <c r="B1" s="136"/>
      <c r="C1" s="136"/>
      <c r="D1" s="136"/>
      <c r="E1" s="136"/>
      <c r="F1" s="136"/>
      <c r="G1" s="136"/>
      <c r="H1" s="136"/>
      <c r="I1" s="136"/>
      <c r="J1" s="136"/>
      <c r="K1" s="136"/>
      <c r="L1" s="136"/>
      <c r="M1" s="136"/>
      <c r="N1" s="136"/>
      <c r="O1" s="136"/>
      <c r="P1" s="136"/>
      <c r="Q1" s="136"/>
    </row>
    <row r="2" spans="1:17" ht="12.95">
      <c r="A2" s="1"/>
      <c r="B2" s="2"/>
      <c r="C2" s="1"/>
      <c r="D2" s="1"/>
      <c r="E2" s="2"/>
      <c r="F2" s="2"/>
      <c r="G2" s="2"/>
      <c r="H2" s="2"/>
      <c r="I2" s="2"/>
      <c r="J2" s="2"/>
      <c r="K2" s="1"/>
      <c r="L2" s="2"/>
      <c r="M2" s="3"/>
      <c r="N2" s="3"/>
      <c r="O2" s="3"/>
      <c r="P2" s="3"/>
      <c r="Q2" s="3"/>
    </row>
    <row r="3" spans="1:17" ht="48.4" customHeight="1">
      <c r="A3" s="135" t="s">
        <v>79</v>
      </c>
      <c r="B3" s="135"/>
      <c r="C3" s="135"/>
      <c r="D3" s="135"/>
      <c r="E3" s="135"/>
      <c r="F3" s="135"/>
      <c r="G3" s="135"/>
      <c r="H3" s="135"/>
      <c r="I3" s="135"/>
      <c r="J3" s="135"/>
      <c r="K3" s="135"/>
      <c r="L3" s="135"/>
      <c r="M3" s="135"/>
      <c r="N3" s="135"/>
      <c r="O3" s="135"/>
      <c r="P3" s="135"/>
      <c r="Q3" s="135"/>
    </row>
    <row r="4" spans="1:17" ht="12.95">
      <c r="A4" s="1" t="s">
        <v>46</v>
      </c>
      <c r="B4" s="5"/>
      <c r="C4" s="4"/>
      <c r="D4" s="4"/>
      <c r="E4" s="4"/>
      <c r="F4" s="4"/>
      <c r="G4" s="4"/>
      <c r="H4" s="4"/>
      <c r="I4" s="4"/>
      <c r="J4" s="4"/>
      <c r="K4" s="4"/>
      <c r="L4" s="4"/>
      <c r="M4" s="4"/>
      <c r="N4" s="4"/>
      <c r="O4" s="4"/>
      <c r="P4" s="4"/>
      <c r="Q4" s="4"/>
    </row>
    <row r="5" spans="1:17" ht="12.95">
      <c r="A5" s="1"/>
      <c r="B5" s="4"/>
      <c r="C5" s="4"/>
      <c r="D5" s="4"/>
      <c r="E5" s="4"/>
      <c r="F5" s="4"/>
      <c r="G5" s="4"/>
      <c r="H5" s="4"/>
      <c r="I5" s="4"/>
      <c r="J5" s="4"/>
      <c r="K5" s="4"/>
      <c r="L5" s="4"/>
      <c r="M5" s="4"/>
      <c r="N5" s="4"/>
      <c r="O5" s="4"/>
      <c r="P5" s="4"/>
      <c r="Q5" s="4"/>
    </row>
    <row r="6" spans="1:17" ht="34.9" customHeight="1">
      <c r="A6" s="135" t="s">
        <v>47</v>
      </c>
      <c r="B6" s="135"/>
      <c r="C6" s="135"/>
      <c r="D6" s="135"/>
      <c r="E6" s="135"/>
      <c r="F6" s="135"/>
      <c r="G6" s="135"/>
      <c r="H6" s="135"/>
      <c r="I6" s="135"/>
      <c r="J6" s="135"/>
      <c r="K6" s="135"/>
      <c r="L6" s="135"/>
      <c r="M6" s="135"/>
      <c r="N6" s="135"/>
      <c r="O6" s="135"/>
      <c r="P6" s="135"/>
      <c r="Q6" s="135"/>
    </row>
    <row r="7" spans="1:17" ht="12.75" customHeight="1">
      <c r="A7" s="137" t="s">
        <v>48</v>
      </c>
      <c r="B7" s="138"/>
      <c r="C7" s="138"/>
      <c r="D7" s="138"/>
      <c r="E7" s="138"/>
      <c r="F7" s="138"/>
      <c r="G7" s="138"/>
      <c r="H7" s="138"/>
      <c r="I7" s="138"/>
      <c r="J7" s="138"/>
      <c r="K7" s="138"/>
      <c r="L7" s="138"/>
      <c r="M7" s="138"/>
      <c r="N7" s="138"/>
      <c r="O7" s="6"/>
      <c r="P7" s="6"/>
      <c r="Q7" s="4"/>
    </row>
    <row r="8" spans="1:17" ht="40.9" customHeight="1">
      <c r="A8" s="139" t="s">
        <v>49</v>
      </c>
      <c r="B8" s="139"/>
      <c r="C8" s="139"/>
      <c r="D8" s="139"/>
      <c r="E8" s="139"/>
      <c r="F8" s="139"/>
      <c r="G8" s="139"/>
      <c r="H8" s="139"/>
      <c r="I8" s="139"/>
      <c r="J8" s="139"/>
      <c r="K8" s="139"/>
      <c r="L8" s="139"/>
      <c r="M8" s="139"/>
      <c r="N8" s="139"/>
      <c r="O8" s="139"/>
      <c r="P8" s="139"/>
      <c r="Q8" s="139"/>
    </row>
    <row r="9" spans="1:17">
      <c r="A9" s="7"/>
      <c r="B9" s="3"/>
      <c r="C9" s="3"/>
      <c r="D9" s="3"/>
      <c r="E9" s="3"/>
      <c r="F9" s="3"/>
      <c r="G9" s="3"/>
      <c r="H9" s="3"/>
      <c r="I9" s="3"/>
      <c r="J9" s="3"/>
      <c r="K9" s="3"/>
      <c r="L9" s="3"/>
      <c r="M9" s="3"/>
      <c r="N9" s="3"/>
      <c r="O9" s="3"/>
      <c r="P9" s="3"/>
      <c r="Q9" s="3"/>
    </row>
    <row r="10" spans="1:17" ht="12.95">
      <c r="A10" s="140" t="s">
        <v>50</v>
      </c>
      <c r="B10" s="142" t="s">
        <v>51</v>
      </c>
      <c r="C10" s="142" t="s">
        <v>52</v>
      </c>
      <c r="D10" s="142" t="s">
        <v>53</v>
      </c>
      <c r="E10" s="144" t="s">
        <v>54</v>
      </c>
      <c r="F10" s="145"/>
      <c r="G10" s="145"/>
      <c r="H10" s="145"/>
      <c r="I10" s="145"/>
      <c r="J10" s="145"/>
      <c r="K10" s="142" t="s">
        <v>55</v>
      </c>
      <c r="L10" s="144" t="s">
        <v>80</v>
      </c>
      <c r="M10" s="144"/>
      <c r="N10" s="144"/>
      <c r="O10" s="146"/>
      <c r="P10" s="146"/>
      <c r="Q10" s="147"/>
    </row>
    <row r="11" spans="1:17" ht="13.5" thickBot="1">
      <c r="A11" s="141"/>
      <c r="B11" s="143"/>
      <c r="C11" s="143"/>
      <c r="D11" s="143"/>
      <c r="E11" s="8" t="s">
        <v>57</v>
      </c>
      <c r="F11" s="8" t="s">
        <v>58</v>
      </c>
      <c r="G11" s="8" t="s">
        <v>59</v>
      </c>
      <c r="H11" s="8" t="s">
        <v>60</v>
      </c>
      <c r="I11" s="8" t="s">
        <v>61</v>
      </c>
      <c r="J11" s="8" t="s">
        <v>62</v>
      </c>
      <c r="K11" s="143"/>
      <c r="L11" s="8" t="s">
        <v>57</v>
      </c>
      <c r="M11" s="8" t="s">
        <v>58</v>
      </c>
      <c r="N11" s="8" t="s">
        <v>59</v>
      </c>
      <c r="O11" s="8" t="s">
        <v>60</v>
      </c>
      <c r="P11" s="8" t="s">
        <v>61</v>
      </c>
      <c r="Q11" s="8" t="s">
        <v>62</v>
      </c>
    </row>
    <row r="12" spans="1:17">
      <c r="A12" s="53" t="str">
        <f>'Invulblad basisdienstregeling'!A12</f>
        <v>&lt;invullen&gt;</v>
      </c>
      <c r="B12" s="53">
        <f>'Invulblad basisdienstregeling'!B12</f>
        <v>0</v>
      </c>
      <c r="C12" s="53">
        <f>'Invulblad basisdienstregeling'!C12</f>
        <v>0</v>
      </c>
      <c r="D12" s="11"/>
      <c r="E12" s="12"/>
      <c r="F12" s="12"/>
      <c r="G12" s="12"/>
      <c r="H12" s="12"/>
      <c r="I12" s="12"/>
      <c r="J12" s="12"/>
      <c r="K12" s="18" t="s">
        <v>64</v>
      </c>
      <c r="L12" s="14">
        <f t="shared" ref="L12:L75" si="0">E12*$D12</f>
        <v>0</v>
      </c>
      <c r="M12" s="14">
        <f t="shared" ref="M12:M75" si="1">F12*$D12</f>
        <v>0</v>
      </c>
      <c r="N12" s="14">
        <f t="shared" ref="N12:N75" si="2">G12*$D12</f>
        <v>0</v>
      </c>
      <c r="O12" s="14">
        <f t="shared" ref="O12:O75" si="3">H12*$D12</f>
        <v>0</v>
      </c>
      <c r="P12" s="14">
        <f t="shared" ref="P12:Q27" si="4">I12*$D12</f>
        <v>0</v>
      </c>
      <c r="Q12" s="14">
        <f t="shared" si="4"/>
        <v>0</v>
      </c>
    </row>
    <row r="13" spans="1:17">
      <c r="A13" s="53" t="str">
        <f>'Invulblad basisdienstregeling'!A13</f>
        <v>&lt;invullen&gt;</v>
      </c>
      <c r="B13" s="53">
        <f>'Invulblad basisdienstregeling'!B13</f>
        <v>0</v>
      </c>
      <c r="C13" s="53">
        <f>'Invulblad basisdienstregeling'!C13</f>
        <v>0</v>
      </c>
      <c r="D13" s="11"/>
      <c r="E13" s="12"/>
      <c r="F13" s="12"/>
      <c r="G13" s="12"/>
      <c r="H13" s="12"/>
      <c r="I13" s="12"/>
      <c r="J13" s="12"/>
      <c r="K13" s="18" t="s">
        <v>65</v>
      </c>
      <c r="L13" s="14">
        <f t="shared" si="0"/>
        <v>0</v>
      </c>
      <c r="M13" s="14">
        <f t="shared" si="1"/>
        <v>0</v>
      </c>
      <c r="N13" s="14">
        <f t="shared" si="2"/>
        <v>0</v>
      </c>
      <c r="O13" s="14">
        <f t="shared" si="3"/>
        <v>0</v>
      </c>
      <c r="P13" s="14">
        <f t="shared" si="4"/>
        <v>0</v>
      </c>
      <c r="Q13" s="14">
        <f t="shared" si="4"/>
        <v>0</v>
      </c>
    </row>
    <row r="14" spans="1:17">
      <c r="A14" s="53" t="str">
        <f>'Invulblad basisdienstregeling'!A14</f>
        <v>&lt;invullen&gt;</v>
      </c>
      <c r="B14" s="53">
        <f>'Invulblad basisdienstregeling'!B14</f>
        <v>0</v>
      </c>
      <c r="C14" s="53">
        <f>'Invulblad basisdienstregeling'!C14</f>
        <v>0</v>
      </c>
      <c r="D14" s="11"/>
      <c r="E14" s="12"/>
      <c r="F14" s="12"/>
      <c r="G14" s="12"/>
      <c r="H14" s="12"/>
      <c r="I14" s="12"/>
      <c r="J14" s="12"/>
      <c r="K14" s="18" t="s">
        <v>66</v>
      </c>
      <c r="L14" s="14">
        <f t="shared" si="0"/>
        <v>0</v>
      </c>
      <c r="M14" s="14">
        <f t="shared" si="1"/>
        <v>0</v>
      </c>
      <c r="N14" s="14">
        <f t="shared" si="2"/>
        <v>0</v>
      </c>
      <c r="O14" s="14">
        <f t="shared" si="3"/>
        <v>0</v>
      </c>
      <c r="P14" s="14">
        <f t="shared" si="4"/>
        <v>0</v>
      </c>
      <c r="Q14" s="14">
        <f t="shared" si="4"/>
        <v>0</v>
      </c>
    </row>
    <row r="15" spans="1:17">
      <c r="A15" s="53" t="str">
        <f>'Invulblad basisdienstregeling'!A15</f>
        <v>&lt;invullen&gt;</v>
      </c>
      <c r="B15" s="53">
        <f>'Invulblad basisdienstregeling'!B15</f>
        <v>0</v>
      </c>
      <c r="C15" s="53">
        <f>'Invulblad basisdienstregeling'!C15</f>
        <v>0</v>
      </c>
      <c r="D15" s="11"/>
      <c r="E15" s="12"/>
      <c r="F15" s="12"/>
      <c r="G15" s="12"/>
      <c r="H15" s="12"/>
      <c r="I15" s="12"/>
      <c r="J15" s="12"/>
      <c r="K15" s="18" t="s">
        <v>67</v>
      </c>
      <c r="L15" s="14">
        <f t="shared" si="0"/>
        <v>0</v>
      </c>
      <c r="M15" s="14">
        <f t="shared" si="1"/>
        <v>0</v>
      </c>
      <c r="N15" s="14">
        <f t="shared" si="2"/>
        <v>0</v>
      </c>
      <c r="O15" s="14">
        <f t="shared" si="3"/>
        <v>0</v>
      </c>
      <c r="P15" s="14">
        <f t="shared" si="4"/>
        <v>0</v>
      </c>
      <c r="Q15" s="14">
        <f t="shared" si="4"/>
        <v>0</v>
      </c>
    </row>
    <row r="16" spans="1:17">
      <c r="A16" s="53" t="str">
        <f>'Invulblad basisdienstregeling'!A16</f>
        <v>&lt;invullen&gt;</v>
      </c>
      <c r="B16" s="53">
        <f>'Invulblad basisdienstregeling'!B16</f>
        <v>0</v>
      </c>
      <c r="C16" s="53">
        <f>'Invulblad basisdienstregeling'!C16</f>
        <v>0</v>
      </c>
      <c r="D16" s="11"/>
      <c r="E16" s="12"/>
      <c r="F16" s="12"/>
      <c r="G16" s="12"/>
      <c r="H16" s="12"/>
      <c r="I16" s="12"/>
      <c r="J16" s="12"/>
      <c r="K16" s="18" t="s">
        <v>68</v>
      </c>
      <c r="L16" s="14">
        <f t="shared" si="0"/>
        <v>0</v>
      </c>
      <c r="M16" s="14">
        <f t="shared" si="1"/>
        <v>0</v>
      </c>
      <c r="N16" s="14">
        <f t="shared" si="2"/>
        <v>0</v>
      </c>
      <c r="O16" s="14">
        <f t="shared" si="3"/>
        <v>0</v>
      </c>
      <c r="P16" s="14">
        <f t="shared" si="4"/>
        <v>0</v>
      </c>
      <c r="Q16" s="14">
        <f>J16*$D16</f>
        <v>0</v>
      </c>
    </row>
    <row r="17" spans="1:17">
      <c r="A17" s="53" t="str">
        <f>'Invulblad basisdienstregeling'!A17</f>
        <v>&lt;invullen&gt;</v>
      </c>
      <c r="B17" s="53">
        <f>'Invulblad basisdienstregeling'!B17</f>
        <v>0</v>
      </c>
      <c r="C17" s="53">
        <f>'Invulblad basisdienstregeling'!C17</f>
        <v>0</v>
      </c>
      <c r="D17" s="16"/>
      <c r="E17" s="17"/>
      <c r="F17" s="17"/>
      <c r="G17" s="17"/>
      <c r="H17" s="17"/>
      <c r="I17" s="17"/>
      <c r="J17" s="17"/>
      <c r="K17" s="18" t="s">
        <v>69</v>
      </c>
      <c r="L17" s="14">
        <f t="shared" si="0"/>
        <v>0</v>
      </c>
      <c r="M17" s="14">
        <f t="shared" si="1"/>
        <v>0</v>
      </c>
      <c r="N17" s="14">
        <f t="shared" si="2"/>
        <v>0</v>
      </c>
      <c r="O17" s="14">
        <f t="shared" si="3"/>
        <v>0</v>
      </c>
      <c r="P17" s="14">
        <f t="shared" si="4"/>
        <v>0</v>
      </c>
      <c r="Q17" s="14">
        <f t="shared" si="4"/>
        <v>0</v>
      </c>
    </row>
    <row r="18" spans="1:17">
      <c r="A18" s="53" t="str">
        <f>'Invulblad basisdienstregeling'!A18</f>
        <v>&lt;invullen&gt;</v>
      </c>
      <c r="B18" s="53">
        <f>'Invulblad basisdienstregeling'!B18</f>
        <v>0</v>
      </c>
      <c r="C18" s="53">
        <f>'Invulblad basisdienstregeling'!C18</f>
        <v>0</v>
      </c>
      <c r="D18" s="16"/>
      <c r="E18" s="17"/>
      <c r="F18" s="17"/>
      <c r="G18" s="17"/>
      <c r="H18" s="17"/>
      <c r="I18" s="17"/>
      <c r="J18" s="17"/>
      <c r="K18" s="18" t="s">
        <v>70</v>
      </c>
      <c r="L18" s="14">
        <f t="shared" si="0"/>
        <v>0</v>
      </c>
      <c r="M18" s="14">
        <f t="shared" si="1"/>
        <v>0</v>
      </c>
      <c r="N18" s="14">
        <f t="shared" si="2"/>
        <v>0</v>
      </c>
      <c r="O18" s="14">
        <f t="shared" si="3"/>
        <v>0</v>
      </c>
      <c r="P18" s="14">
        <f t="shared" si="4"/>
        <v>0</v>
      </c>
      <c r="Q18" s="14">
        <f t="shared" si="4"/>
        <v>0</v>
      </c>
    </row>
    <row r="19" spans="1:17">
      <c r="A19" s="53" t="str">
        <f>'Invulblad basisdienstregeling'!A19</f>
        <v>&lt;invullen&gt;</v>
      </c>
      <c r="B19" s="53">
        <f>'Invulblad basisdienstregeling'!B19</f>
        <v>0</v>
      </c>
      <c r="C19" s="53">
        <f>'Invulblad basisdienstregeling'!C19</f>
        <v>0</v>
      </c>
      <c r="D19" s="11"/>
      <c r="E19" s="12"/>
      <c r="F19" s="12"/>
      <c r="G19" s="12"/>
      <c r="H19" s="12"/>
      <c r="I19" s="17"/>
      <c r="J19" s="17"/>
      <c r="K19" s="19" t="s">
        <v>64</v>
      </c>
      <c r="L19" s="14">
        <f t="shared" si="0"/>
        <v>0</v>
      </c>
      <c r="M19" s="14">
        <f t="shared" si="1"/>
        <v>0</v>
      </c>
      <c r="N19" s="14">
        <f t="shared" si="2"/>
        <v>0</v>
      </c>
      <c r="O19" s="14">
        <f t="shared" si="3"/>
        <v>0</v>
      </c>
      <c r="P19" s="14">
        <f t="shared" si="4"/>
        <v>0</v>
      </c>
      <c r="Q19" s="14">
        <f t="shared" si="4"/>
        <v>0</v>
      </c>
    </row>
    <row r="20" spans="1:17">
      <c r="A20" s="53" t="str">
        <f>'Invulblad basisdienstregeling'!A20</f>
        <v>&lt;invullen&gt;</v>
      </c>
      <c r="B20" s="53">
        <f>'Invulblad basisdienstregeling'!B20</f>
        <v>0</v>
      </c>
      <c r="C20" s="53">
        <f>'Invulblad basisdienstregeling'!C20</f>
        <v>0</v>
      </c>
      <c r="D20" s="11"/>
      <c r="E20" s="12"/>
      <c r="F20" s="12"/>
      <c r="G20" s="12"/>
      <c r="H20" s="12"/>
      <c r="I20" s="17"/>
      <c r="J20" s="17"/>
      <c r="K20" s="19" t="s">
        <v>65</v>
      </c>
      <c r="L20" s="14">
        <f t="shared" si="0"/>
        <v>0</v>
      </c>
      <c r="M20" s="14">
        <f t="shared" si="1"/>
        <v>0</v>
      </c>
      <c r="N20" s="14">
        <f t="shared" si="2"/>
        <v>0</v>
      </c>
      <c r="O20" s="14">
        <f t="shared" si="3"/>
        <v>0</v>
      </c>
      <c r="P20" s="14">
        <f t="shared" si="4"/>
        <v>0</v>
      </c>
      <c r="Q20" s="14">
        <f t="shared" si="4"/>
        <v>0</v>
      </c>
    </row>
    <row r="21" spans="1:17">
      <c r="A21" s="53" t="str">
        <f>'Invulblad basisdienstregeling'!A21</f>
        <v>&lt;invullen&gt;</v>
      </c>
      <c r="B21" s="53">
        <f>'Invulblad basisdienstregeling'!B21</f>
        <v>0</v>
      </c>
      <c r="C21" s="53">
        <f>'Invulblad basisdienstregeling'!C21</f>
        <v>0</v>
      </c>
      <c r="D21" s="11"/>
      <c r="E21" s="12"/>
      <c r="F21" s="12"/>
      <c r="G21" s="12"/>
      <c r="H21" s="12"/>
      <c r="I21" s="17"/>
      <c r="J21" s="17"/>
      <c r="K21" s="19" t="s">
        <v>66</v>
      </c>
      <c r="L21" s="14">
        <f t="shared" si="0"/>
        <v>0</v>
      </c>
      <c r="M21" s="14">
        <f t="shared" si="1"/>
        <v>0</v>
      </c>
      <c r="N21" s="14">
        <f t="shared" si="2"/>
        <v>0</v>
      </c>
      <c r="O21" s="14">
        <f t="shared" si="3"/>
        <v>0</v>
      </c>
      <c r="P21" s="14">
        <f t="shared" si="4"/>
        <v>0</v>
      </c>
      <c r="Q21" s="14">
        <f t="shared" si="4"/>
        <v>0</v>
      </c>
    </row>
    <row r="22" spans="1:17">
      <c r="A22" s="53" t="str">
        <f>'Invulblad basisdienstregeling'!A22</f>
        <v>&lt;invullen&gt;</v>
      </c>
      <c r="B22" s="53">
        <f>'Invulblad basisdienstregeling'!B22</f>
        <v>0</v>
      </c>
      <c r="C22" s="53">
        <f>'Invulblad basisdienstregeling'!C22</f>
        <v>0</v>
      </c>
      <c r="D22" s="11"/>
      <c r="E22" s="12"/>
      <c r="F22" s="12"/>
      <c r="G22" s="12"/>
      <c r="H22" s="12"/>
      <c r="I22" s="17"/>
      <c r="J22" s="17"/>
      <c r="K22" s="19" t="s">
        <v>67</v>
      </c>
      <c r="L22" s="14">
        <f t="shared" si="0"/>
        <v>0</v>
      </c>
      <c r="M22" s="14">
        <f t="shared" si="1"/>
        <v>0</v>
      </c>
      <c r="N22" s="14">
        <f t="shared" si="2"/>
        <v>0</v>
      </c>
      <c r="O22" s="14">
        <f t="shared" si="3"/>
        <v>0</v>
      </c>
      <c r="P22" s="14">
        <f t="shared" si="4"/>
        <v>0</v>
      </c>
      <c r="Q22" s="14">
        <f t="shared" si="4"/>
        <v>0</v>
      </c>
    </row>
    <row r="23" spans="1:17">
      <c r="A23" s="53" t="str">
        <f>'Invulblad basisdienstregeling'!A23</f>
        <v>&lt;invullen&gt;</v>
      </c>
      <c r="B23" s="53">
        <f>'Invulblad basisdienstregeling'!B23</f>
        <v>0</v>
      </c>
      <c r="C23" s="53">
        <f>'Invulblad basisdienstregeling'!C23</f>
        <v>0</v>
      </c>
      <c r="D23" s="11"/>
      <c r="E23" s="12"/>
      <c r="F23" s="12"/>
      <c r="G23" s="12"/>
      <c r="H23" s="12"/>
      <c r="I23" s="17"/>
      <c r="J23" s="17"/>
      <c r="K23" s="19" t="s">
        <v>68</v>
      </c>
      <c r="L23" s="14">
        <f t="shared" si="0"/>
        <v>0</v>
      </c>
      <c r="M23" s="14">
        <f t="shared" si="1"/>
        <v>0</v>
      </c>
      <c r="N23" s="14">
        <f t="shared" si="2"/>
        <v>0</v>
      </c>
      <c r="O23" s="14">
        <f t="shared" si="3"/>
        <v>0</v>
      </c>
      <c r="P23" s="14">
        <f t="shared" si="4"/>
        <v>0</v>
      </c>
      <c r="Q23" s="14">
        <f t="shared" si="4"/>
        <v>0</v>
      </c>
    </row>
    <row r="24" spans="1:17">
      <c r="A24" s="53" t="str">
        <f>'Invulblad basisdienstregeling'!A24</f>
        <v>&lt;invullen&gt;</v>
      </c>
      <c r="B24" s="53">
        <f>'Invulblad basisdienstregeling'!B24</f>
        <v>0</v>
      </c>
      <c r="C24" s="53">
        <f>'Invulblad basisdienstregeling'!C24</f>
        <v>0</v>
      </c>
      <c r="D24" s="11"/>
      <c r="E24" s="12"/>
      <c r="F24" s="12"/>
      <c r="G24" s="12"/>
      <c r="H24" s="12"/>
      <c r="I24" s="17"/>
      <c r="J24" s="17"/>
      <c r="K24" s="19" t="s">
        <v>69</v>
      </c>
      <c r="L24" s="14">
        <f t="shared" si="0"/>
        <v>0</v>
      </c>
      <c r="M24" s="14">
        <f t="shared" si="1"/>
        <v>0</v>
      </c>
      <c r="N24" s="14">
        <f t="shared" si="2"/>
        <v>0</v>
      </c>
      <c r="O24" s="14">
        <f t="shared" si="3"/>
        <v>0</v>
      </c>
      <c r="P24" s="14">
        <f t="shared" si="4"/>
        <v>0</v>
      </c>
      <c r="Q24" s="14">
        <f t="shared" si="4"/>
        <v>0</v>
      </c>
    </row>
    <row r="25" spans="1:17">
      <c r="A25" s="53" t="str">
        <f>'Invulblad basisdienstregeling'!A25</f>
        <v>&lt;invullen&gt;</v>
      </c>
      <c r="B25" s="53">
        <f>'Invulblad basisdienstregeling'!B25</f>
        <v>0</v>
      </c>
      <c r="C25" s="53">
        <f>'Invulblad basisdienstregeling'!C25</f>
        <v>0</v>
      </c>
      <c r="D25" s="11"/>
      <c r="E25" s="12"/>
      <c r="F25" s="12"/>
      <c r="G25" s="12"/>
      <c r="H25" s="12"/>
      <c r="I25" s="17"/>
      <c r="J25" s="17"/>
      <c r="K25" s="19" t="s">
        <v>70</v>
      </c>
      <c r="L25" s="14">
        <f t="shared" si="0"/>
        <v>0</v>
      </c>
      <c r="M25" s="14">
        <f t="shared" si="1"/>
        <v>0</v>
      </c>
      <c r="N25" s="14">
        <f t="shared" si="2"/>
        <v>0</v>
      </c>
      <c r="O25" s="14">
        <f t="shared" si="3"/>
        <v>0</v>
      </c>
      <c r="P25" s="14">
        <f t="shared" si="4"/>
        <v>0</v>
      </c>
      <c r="Q25" s="14">
        <f t="shared" si="4"/>
        <v>0</v>
      </c>
    </row>
    <row r="26" spans="1:17">
      <c r="A26" s="53" t="str">
        <f>'Invulblad basisdienstregeling'!A26</f>
        <v>&lt;invullen&gt;</v>
      </c>
      <c r="B26" s="53">
        <f>'Invulblad basisdienstregeling'!B26</f>
        <v>0</v>
      </c>
      <c r="C26" s="53">
        <f>'Invulblad basisdienstregeling'!C26</f>
        <v>0</v>
      </c>
      <c r="D26" s="16"/>
      <c r="E26" s="17"/>
      <c r="F26" s="17"/>
      <c r="G26" s="17"/>
      <c r="H26" s="17"/>
      <c r="I26" s="17"/>
      <c r="J26" s="17"/>
      <c r="K26" s="21" t="s">
        <v>64</v>
      </c>
      <c r="L26" s="14">
        <f t="shared" si="0"/>
        <v>0</v>
      </c>
      <c r="M26" s="14">
        <f t="shared" si="1"/>
        <v>0</v>
      </c>
      <c r="N26" s="14">
        <f t="shared" si="2"/>
        <v>0</v>
      </c>
      <c r="O26" s="14">
        <f t="shared" si="3"/>
        <v>0</v>
      </c>
      <c r="P26" s="14">
        <f t="shared" si="4"/>
        <v>0</v>
      </c>
      <c r="Q26" s="14">
        <f t="shared" si="4"/>
        <v>0</v>
      </c>
    </row>
    <row r="27" spans="1:17">
      <c r="A27" s="53" t="str">
        <f>'Invulblad basisdienstregeling'!A27</f>
        <v>&lt;invullen&gt;</v>
      </c>
      <c r="B27" s="53">
        <f>'Invulblad basisdienstregeling'!B27</f>
        <v>0</v>
      </c>
      <c r="C27" s="53">
        <f>'Invulblad basisdienstregeling'!C27</f>
        <v>0</v>
      </c>
      <c r="D27" s="16"/>
      <c r="E27" s="17"/>
      <c r="F27" s="17"/>
      <c r="G27" s="17"/>
      <c r="H27" s="17"/>
      <c r="I27" s="17"/>
      <c r="J27" s="17"/>
      <c r="K27" s="21" t="s">
        <v>65</v>
      </c>
      <c r="L27" s="14">
        <f t="shared" si="0"/>
        <v>0</v>
      </c>
      <c r="M27" s="14">
        <f t="shared" si="1"/>
        <v>0</v>
      </c>
      <c r="N27" s="14">
        <f t="shared" si="2"/>
        <v>0</v>
      </c>
      <c r="O27" s="14">
        <f t="shared" si="3"/>
        <v>0</v>
      </c>
      <c r="P27" s="14">
        <f t="shared" si="4"/>
        <v>0</v>
      </c>
      <c r="Q27" s="14">
        <f t="shared" si="4"/>
        <v>0</v>
      </c>
    </row>
    <row r="28" spans="1:17">
      <c r="A28" s="53" t="str">
        <f>'Invulblad basisdienstregeling'!A28</f>
        <v>&lt;invullen&gt;</v>
      </c>
      <c r="B28" s="53">
        <f>'Invulblad basisdienstregeling'!B28</f>
        <v>0</v>
      </c>
      <c r="C28" s="53">
        <f>'Invulblad basisdienstregeling'!C28</f>
        <v>0</v>
      </c>
      <c r="D28" s="16"/>
      <c r="E28" s="17"/>
      <c r="F28" s="17"/>
      <c r="G28" s="17"/>
      <c r="H28" s="17"/>
      <c r="I28" s="17"/>
      <c r="J28" s="17"/>
      <c r="K28" s="21" t="s">
        <v>66</v>
      </c>
      <c r="L28" s="14">
        <f t="shared" si="0"/>
        <v>0</v>
      </c>
      <c r="M28" s="14">
        <f t="shared" si="1"/>
        <v>0</v>
      </c>
      <c r="N28" s="14">
        <f t="shared" si="2"/>
        <v>0</v>
      </c>
      <c r="O28" s="14">
        <f t="shared" si="3"/>
        <v>0</v>
      </c>
      <c r="P28" s="14">
        <f t="shared" ref="P28:Q91" si="5">I28*$D28</f>
        <v>0</v>
      </c>
      <c r="Q28" s="14">
        <f t="shared" si="5"/>
        <v>0</v>
      </c>
    </row>
    <row r="29" spans="1:17">
      <c r="A29" s="53" t="str">
        <f>'Invulblad basisdienstregeling'!A29</f>
        <v>&lt;invullen&gt;</v>
      </c>
      <c r="B29" s="53">
        <f>'Invulblad basisdienstregeling'!B29</f>
        <v>0</v>
      </c>
      <c r="C29" s="53">
        <f>'Invulblad basisdienstregeling'!C29</f>
        <v>0</v>
      </c>
      <c r="D29" s="16"/>
      <c r="E29" s="17"/>
      <c r="F29" s="17"/>
      <c r="G29" s="17"/>
      <c r="H29" s="17"/>
      <c r="I29" s="17"/>
      <c r="J29" s="17"/>
      <c r="K29" s="21" t="s">
        <v>67</v>
      </c>
      <c r="L29" s="14">
        <f t="shared" si="0"/>
        <v>0</v>
      </c>
      <c r="M29" s="14">
        <f t="shared" si="1"/>
        <v>0</v>
      </c>
      <c r="N29" s="14">
        <f t="shared" si="2"/>
        <v>0</v>
      </c>
      <c r="O29" s="14">
        <f t="shared" si="3"/>
        <v>0</v>
      </c>
      <c r="P29" s="14">
        <f t="shared" si="5"/>
        <v>0</v>
      </c>
      <c r="Q29" s="14">
        <f t="shared" si="5"/>
        <v>0</v>
      </c>
    </row>
    <row r="30" spans="1:17">
      <c r="A30" s="53" t="str">
        <f>'Invulblad basisdienstregeling'!A30</f>
        <v>&lt;invullen&gt;</v>
      </c>
      <c r="B30" s="53">
        <f>'Invulblad basisdienstregeling'!B30</f>
        <v>0</v>
      </c>
      <c r="C30" s="53">
        <f>'Invulblad basisdienstregeling'!C30</f>
        <v>0</v>
      </c>
      <c r="D30" s="16"/>
      <c r="E30" s="17"/>
      <c r="F30" s="17"/>
      <c r="G30" s="17"/>
      <c r="H30" s="17"/>
      <c r="I30" s="17"/>
      <c r="J30" s="17"/>
      <c r="K30" s="21" t="s">
        <v>68</v>
      </c>
      <c r="L30" s="14">
        <f t="shared" si="0"/>
        <v>0</v>
      </c>
      <c r="M30" s="14">
        <f t="shared" si="1"/>
        <v>0</v>
      </c>
      <c r="N30" s="14">
        <f t="shared" si="2"/>
        <v>0</v>
      </c>
      <c r="O30" s="14">
        <f t="shared" si="3"/>
        <v>0</v>
      </c>
      <c r="P30" s="14">
        <f t="shared" si="5"/>
        <v>0</v>
      </c>
      <c r="Q30" s="14">
        <f t="shared" si="5"/>
        <v>0</v>
      </c>
    </row>
    <row r="31" spans="1:17">
      <c r="A31" s="53" t="str">
        <f>'Invulblad basisdienstregeling'!A31</f>
        <v>&lt;invullen&gt;</v>
      </c>
      <c r="B31" s="53">
        <f>'Invulblad basisdienstregeling'!B31</f>
        <v>0</v>
      </c>
      <c r="C31" s="53">
        <f>'Invulblad basisdienstregeling'!C31</f>
        <v>0</v>
      </c>
      <c r="D31" s="16"/>
      <c r="E31" s="17"/>
      <c r="F31" s="17"/>
      <c r="G31" s="17"/>
      <c r="H31" s="17"/>
      <c r="I31" s="17"/>
      <c r="J31" s="17"/>
      <c r="K31" s="21" t="s">
        <v>69</v>
      </c>
      <c r="L31" s="14">
        <f t="shared" si="0"/>
        <v>0</v>
      </c>
      <c r="M31" s="14">
        <f t="shared" si="1"/>
        <v>0</v>
      </c>
      <c r="N31" s="14">
        <f t="shared" si="2"/>
        <v>0</v>
      </c>
      <c r="O31" s="14">
        <f t="shared" si="3"/>
        <v>0</v>
      </c>
      <c r="P31" s="14">
        <f t="shared" si="5"/>
        <v>0</v>
      </c>
      <c r="Q31" s="14">
        <f t="shared" si="5"/>
        <v>0</v>
      </c>
    </row>
    <row r="32" spans="1:17">
      <c r="A32" s="53" t="str">
        <f>'Invulblad basisdienstregeling'!A32</f>
        <v>&lt;invullen&gt;</v>
      </c>
      <c r="B32" s="53">
        <f>'Invulblad basisdienstregeling'!B32</f>
        <v>0</v>
      </c>
      <c r="C32" s="53">
        <f>'Invulblad basisdienstregeling'!C32</f>
        <v>0</v>
      </c>
      <c r="D32" s="16"/>
      <c r="E32" s="17"/>
      <c r="F32" s="17"/>
      <c r="G32" s="17"/>
      <c r="H32" s="17"/>
      <c r="I32" s="17"/>
      <c r="J32" s="17"/>
      <c r="K32" s="21" t="s">
        <v>70</v>
      </c>
      <c r="L32" s="14">
        <f t="shared" si="0"/>
        <v>0</v>
      </c>
      <c r="M32" s="14">
        <f t="shared" si="1"/>
        <v>0</v>
      </c>
      <c r="N32" s="14">
        <f t="shared" si="2"/>
        <v>0</v>
      </c>
      <c r="O32" s="14">
        <f t="shared" si="3"/>
        <v>0</v>
      </c>
      <c r="P32" s="14">
        <f t="shared" si="5"/>
        <v>0</v>
      </c>
      <c r="Q32" s="14">
        <f t="shared" si="5"/>
        <v>0</v>
      </c>
    </row>
    <row r="33" spans="1:17">
      <c r="A33" s="53" t="str">
        <f>'Invulblad basisdienstregeling'!A33</f>
        <v>&lt;invullen&gt;</v>
      </c>
      <c r="B33" s="53">
        <f>'Invulblad basisdienstregeling'!B33</f>
        <v>0</v>
      </c>
      <c r="C33" s="53">
        <f>'Invulblad basisdienstregeling'!C33</f>
        <v>0</v>
      </c>
      <c r="D33" s="16"/>
      <c r="E33" s="17"/>
      <c r="F33" s="17"/>
      <c r="G33" s="17"/>
      <c r="H33" s="17"/>
      <c r="I33" s="17"/>
      <c r="J33" s="17"/>
      <c r="K33" s="23" t="s">
        <v>64</v>
      </c>
      <c r="L33" s="14">
        <f t="shared" si="0"/>
        <v>0</v>
      </c>
      <c r="M33" s="14">
        <f t="shared" si="1"/>
        <v>0</v>
      </c>
      <c r="N33" s="14">
        <f t="shared" si="2"/>
        <v>0</v>
      </c>
      <c r="O33" s="14">
        <f t="shared" si="3"/>
        <v>0</v>
      </c>
      <c r="P33" s="14">
        <f t="shared" si="5"/>
        <v>0</v>
      </c>
      <c r="Q33" s="14">
        <f t="shared" si="5"/>
        <v>0</v>
      </c>
    </row>
    <row r="34" spans="1:17">
      <c r="A34" s="53" t="str">
        <f>'Invulblad basisdienstregeling'!A34</f>
        <v>&lt;invullen&gt;</v>
      </c>
      <c r="B34" s="53">
        <f>'Invulblad basisdienstregeling'!B34</f>
        <v>0</v>
      </c>
      <c r="C34" s="53">
        <f>'Invulblad basisdienstregeling'!C34</f>
        <v>0</v>
      </c>
      <c r="D34" s="16"/>
      <c r="E34" s="17"/>
      <c r="F34" s="17"/>
      <c r="G34" s="17"/>
      <c r="H34" s="17"/>
      <c r="I34" s="17"/>
      <c r="J34" s="17"/>
      <c r="K34" s="23" t="s">
        <v>65</v>
      </c>
      <c r="L34" s="14">
        <f t="shared" si="0"/>
        <v>0</v>
      </c>
      <c r="M34" s="14">
        <f t="shared" si="1"/>
        <v>0</v>
      </c>
      <c r="N34" s="14">
        <f t="shared" si="2"/>
        <v>0</v>
      </c>
      <c r="O34" s="14">
        <f t="shared" si="3"/>
        <v>0</v>
      </c>
      <c r="P34" s="14">
        <f t="shared" si="5"/>
        <v>0</v>
      </c>
      <c r="Q34" s="14">
        <f t="shared" si="5"/>
        <v>0</v>
      </c>
    </row>
    <row r="35" spans="1:17">
      <c r="A35" s="53" t="str">
        <f>'Invulblad basisdienstregeling'!A35</f>
        <v>&lt;invullen&gt;</v>
      </c>
      <c r="B35" s="53">
        <f>'Invulblad basisdienstregeling'!B35</f>
        <v>0</v>
      </c>
      <c r="C35" s="53">
        <f>'Invulblad basisdienstregeling'!C35</f>
        <v>0</v>
      </c>
      <c r="D35" s="16"/>
      <c r="E35" s="17"/>
      <c r="F35" s="17"/>
      <c r="G35" s="17"/>
      <c r="H35" s="17"/>
      <c r="I35" s="17"/>
      <c r="J35" s="17"/>
      <c r="K35" s="23" t="s">
        <v>66</v>
      </c>
      <c r="L35" s="14">
        <f t="shared" si="0"/>
        <v>0</v>
      </c>
      <c r="M35" s="14">
        <f t="shared" si="1"/>
        <v>0</v>
      </c>
      <c r="N35" s="14">
        <f t="shared" si="2"/>
        <v>0</v>
      </c>
      <c r="O35" s="14">
        <f t="shared" si="3"/>
        <v>0</v>
      </c>
      <c r="P35" s="14">
        <f t="shared" si="5"/>
        <v>0</v>
      </c>
      <c r="Q35" s="14">
        <f t="shared" si="5"/>
        <v>0</v>
      </c>
    </row>
    <row r="36" spans="1:17">
      <c r="A36" s="53" t="str">
        <f>'Invulblad basisdienstregeling'!A36</f>
        <v>&lt;invullen&gt;</v>
      </c>
      <c r="B36" s="53">
        <f>'Invulblad basisdienstregeling'!B36</f>
        <v>0</v>
      </c>
      <c r="C36" s="53">
        <f>'Invulblad basisdienstregeling'!C36</f>
        <v>0</v>
      </c>
      <c r="D36" s="16"/>
      <c r="E36" s="17"/>
      <c r="F36" s="17"/>
      <c r="G36" s="17"/>
      <c r="H36" s="17"/>
      <c r="I36" s="17"/>
      <c r="J36" s="17"/>
      <c r="K36" s="23" t="s">
        <v>67</v>
      </c>
      <c r="L36" s="14">
        <f t="shared" si="0"/>
        <v>0</v>
      </c>
      <c r="M36" s="14">
        <f t="shared" si="1"/>
        <v>0</v>
      </c>
      <c r="N36" s="14">
        <f t="shared" si="2"/>
        <v>0</v>
      </c>
      <c r="O36" s="14">
        <f t="shared" si="3"/>
        <v>0</v>
      </c>
      <c r="P36" s="14">
        <f t="shared" si="5"/>
        <v>0</v>
      </c>
      <c r="Q36" s="14">
        <f t="shared" si="5"/>
        <v>0</v>
      </c>
    </row>
    <row r="37" spans="1:17">
      <c r="A37" s="53" t="str">
        <f>'Invulblad basisdienstregeling'!A37</f>
        <v>&lt;invullen&gt;</v>
      </c>
      <c r="B37" s="53">
        <f>'Invulblad basisdienstregeling'!B37</f>
        <v>0</v>
      </c>
      <c r="C37" s="53">
        <f>'Invulblad basisdienstregeling'!C37</f>
        <v>0</v>
      </c>
      <c r="D37" s="16"/>
      <c r="E37" s="17"/>
      <c r="F37" s="17"/>
      <c r="G37" s="17"/>
      <c r="H37" s="17"/>
      <c r="I37" s="17"/>
      <c r="J37" s="17"/>
      <c r="K37" s="23" t="s">
        <v>68</v>
      </c>
      <c r="L37" s="14">
        <f t="shared" si="0"/>
        <v>0</v>
      </c>
      <c r="M37" s="14">
        <f t="shared" si="1"/>
        <v>0</v>
      </c>
      <c r="N37" s="14">
        <f t="shared" si="2"/>
        <v>0</v>
      </c>
      <c r="O37" s="14">
        <f t="shared" si="3"/>
        <v>0</v>
      </c>
      <c r="P37" s="14">
        <f t="shared" si="5"/>
        <v>0</v>
      </c>
      <c r="Q37" s="14">
        <f t="shared" si="5"/>
        <v>0</v>
      </c>
    </row>
    <row r="38" spans="1:17">
      <c r="A38" s="53" t="str">
        <f>'Invulblad basisdienstregeling'!A38</f>
        <v>&lt;invullen&gt;</v>
      </c>
      <c r="B38" s="53">
        <f>'Invulblad basisdienstregeling'!B38</f>
        <v>0</v>
      </c>
      <c r="C38" s="53">
        <f>'Invulblad basisdienstregeling'!C38</f>
        <v>0</v>
      </c>
      <c r="D38" s="16"/>
      <c r="E38" s="17"/>
      <c r="F38" s="17"/>
      <c r="G38" s="17"/>
      <c r="H38" s="17"/>
      <c r="I38" s="17"/>
      <c r="J38" s="17"/>
      <c r="K38" s="23" t="s">
        <v>69</v>
      </c>
      <c r="L38" s="14">
        <f t="shared" si="0"/>
        <v>0</v>
      </c>
      <c r="M38" s="14">
        <f t="shared" si="1"/>
        <v>0</v>
      </c>
      <c r="N38" s="14">
        <f t="shared" si="2"/>
        <v>0</v>
      </c>
      <c r="O38" s="14">
        <f t="shared" si="3"/>
        <v>0</v>
      </c>
      <c r="P38" s="14">
        <f t="shared" si="5"/>
        <v>0</v>
      </c>
      <c r="Q38" s="14">
        <f t="shared" si="5"/>
        <v>0</v>
      </c>
    </row>
    <row r="39" spans="1:17">
      <c r="A39" s="53" t="str">
        <f>'Invulblad basisdienstregeling'!A39</f>
        <v>&lt;invullen&gt;</v>
      </c>
      <c r="B39" s="53">
        <f>'Invulblad basisdienstregeling'!B39</f>
        <v>0</v>
      </c>
      <c r="C39" s="53">
        <f>'Invulblad basisdienstregeling'!C39</f>
        <v>0</v>
      </c>
      <c r="D39" s="16"/>
      <c r="E39" s="17"/>
      <c r="F39" s="17"/>
      <c r="G39" s="17"/>
      <c r="H39" s="17"/>
      <c r="I39" s="17"/>
      <c r="J39" s="17"/>
      <c r="K39" s="23" t="s">
        <v>70</v>
      </c>
      <c r="L39" s="14">
        <f t="shared" si="0"/>
        <v>0</v>
      </c>
      <c r="M39" s="14">
        <f t="shared" si="1"/>
        <v>0</v>
      </c>
      <c r="N39" s="14">
        <f t="shared" si="2"/>
        <v>0</v>
      </c>
      <c r="O39" s="14">
        <f t="shared" si="3"/>
        <v>0</v>
      </c>
      <c r="P39" s="14">
        <f t="shared" si="5"/>
        <v>0</v>
      </c>
      <c r="Q39" s="14">
        <f t="shared" si="5"/>
        <v>0</v>
      </c>
    </row>
    <row r="40" spans="1:17">
      <c r="A40" s="53" t="str">
        <f>'Invulblad basisdienstregeling'!A40</f>
        <v>&lt;invullen&gt;</v>
      </c>
      <c r="B40" s="53">
        <f>'Invulblad basisdienstregeling'!B40</f>
        <v>0</v>
      </c>
      <c r="C40" s="53">
        <f>'Invulblad basisdienstregeling'!C40</f>
        <v>0</v>
      </c>
      <c r="D40" s="16"/>
      <c r="E40" s="17"/>
      <c r="F40" s="17"/>
      <c r="G40" s="17"/>
      <c r="H40" s="17"/>
      <c r="I40" s="17"/>
      <c r="J40" s="17"/>
      <c r="K40" s="24" t="s">
        <v>64</v>
      </c>
      <c r="L40" s="14">
        <f t="shared" si="0"/>
        <v>0</v>
      </c>
      <c r="M40" s="14">
        <f t="shared" si="1"/>
        <v>0</v>
      </c>
      <c r="N40" s="14">
        <f t="shared" si="2"/>
        <v>0</v>
      </c>
      <c r="O40" s="14">
        <f t="shared" si="3"/>
        <v>0</v>
      </c>
      <c r="P40" s="14">
        <f t="shared" si="5"/>
        <v>0</v>
      </c>
      <c r="Q40" s="14">
        <f t="shared" si="5"/>
        <v>0</v>
      </c>
    </row>
    <row r="41" spans="1:17">
      <c r="A41" s="53" t="str">
        <f>'Invulblad basisdienstregeling'!A41</f>
        <v>&lt;invullen&gt;</v>
      </c>
      <c r="B41" s="53">
        <f>'Invulblad basisdienstregeling'!B41</f>
        <v>0</v>
      </c>
      <c r="C41" s="53">
        <f>'Invulblad basisdienstregeling'!C41</f>
        <v>0</v>
      </c>
      <c r="D41" s="16"/>
      <c r="E41" s="17"/>
      <c r="F41" s="17"/>
      <c r="G41" s="17"/>
      <c r="H41" s="17"/>
      <c r="I41" s="17"/>
      <c r="J41" s="17"/>
      <c r="K41" s="24" t="s">
        <v>65</v>
      </c>
      <c r="L41" s="14">
        <f t="shared" si="0"/>
        <v>0</v>
      </c>
      <c r="M41" s="14">
        <f t="shared" si="1"/>
        <v>0</v>
      </c>
      <c r="N41" s="14">
        <f t="shared" si="2"/>
        <v>0</v>
      </c>
      <c r="O41" s="14">
        <f t="shared" si="3"/>
        <v>0</v>
      </c>
      <c r="P41" s="14">
        <f t="shared" si="5"/>
        <v>0</v>
      </c>
      <c r="Q41" s="14">
        <f t="shared" si="5"/>
        <v>0</v>
      </c>
    </row>
    <row r="42" spans="1:17">
      <c r="A42" s="53" t="str">
        <f>'Invulblad basisdienstregeling'!A42</f>
        <v>&lt;invullen&gt;</v>
      </c>
      <c r="B42" s="53">
        <f>'Invulblad basisdienstregeling'!B42</f>
        <v>0</v>
      </c>
      <c r="C42" s="53">
        <f>'Invulblad basisdienstregeling'!C42</f>
        <v>0</v>
      </c>
      <c r="D42" s="16"/>
      <c r="E42" s="17"/>
      <c r="F42" s="17"/>
      <c r="G42" s="17"/>
      <c r="H42" s="17"/>
      <c r="I42" s="17"/>
      <c r="J42" s="17"/>
      <c r="K42" s="24" t="s">
        <v>66</v>
      </c>
      <c r="L42" s="14">
        <f t="shared" si="0"/>
        <v>0</v>
      </c>
      <c r="M42" s="14">
        <f t="shared" si="1"/>
        <v>0</v>
      </c>
      <c r="N42" s="14">
        <f t="shared" si="2"/>
        <v>0</v>
      </c>
      <c r="O42" s="14">
        <f t="shared" si="3"/>
        <v>0</v>
      </c>
      <c r="P42" s="14">
        <f t="shared" si="5"/>
        <v>0</v>
      </c>
      <c r="Q42" s="14">
        <f t="shared" si="5"/>
        <v>0</v>
      </c>
    </row>
    <row r="43" spans="1:17">
      <c r="A43" s="53" t="str">
        <f>'Invulblad basisdienstregeling'!A43</f>
        <v>&lt;invullen&gt;</v>
      </c>
      <c r="B43" s="53">
        <f>'Invulblad basisdienstregeling'!B43</f>
        <v>0</v>
      </c>
      <c r="C43" s="53">
        <f>'Invulblad basisdienstregeling'!C43</f>
        <v>0</v>
      </c>
      <c r="D43" s="16"/>
      <c r="E43" s="17"/>
      <c r="F43" s="17"/>
      <c r="G43" s="17"/>
      <c r="H43" s="17"/>
      <c r="I43" s="17"/>
      <c r="J43" s="17"/>
      <c r="K43" s="24" t="s">
        <v>67</v>
      </c>
      <c r="L43" s="14">
        <f t="shared" si="0"/>
        <v>0</v>
      </c>
      <c r="M43" s="14">
        <f t="shared" si="1"/>
        <v>0</v>
      </c>
      <c r="N43" s="14">
        <f t="shared" si="2"/>
        <v>0</v>
      </c>
      <c r="O43" s="14">
        <f t="shared" si="3"/>
        <v>0</v>
      </c>
      <c r="P43" s="14">
        <f t="shared" si="5"/>
        <v>0</v>
      </c>
      <c r="Q43" s="14">
        <f t="shared" si="5"/>
        <v>0</v>
      </c>
    </row>
    <row r="44" spans="1:17">
      <c r="A44" s="53" t="str">
        <f>'Invulblad basisdienstregeling'!A44</f>
        <v>&lt;invullen&gt;</v>
      </c>
      <c r="B44" s="53">
        <f>'Invulblad basisdienstregeling'!B44</f>
        <v>0</v>
      </c>
      <c r="C44" s="53">
        <f>'Invulblad basisdienstregeling'!C44</f>
        <v>0</v>
      </c>
      <c r="D44" s="16"/>
      <c r="E44" s="17"/>
      <c r="F44" s="17"/>
      <c r="G44" s="17"/>
      <c r="H44" s="17"/>
      <c r="I44" s="17"/>
      <c r="J44" s="17"/>
      <c r="K44" s="24" t="s">
        <v>68</v>
      </c>
      <c r="L44" s="14">
        <f t="shared" si="0"/>
        <v>0</v>
      </c>
      <c r="M44" s="14">
        <f t="shared" si="1"/>
        <v>0</v>
      </c>
      <c r="N44" s="14">
        <f t="shared" si="2"/>
        <v>0</v>
      </c>
      <c r="O44" s="14">
        <f t="shared" si="3"/>
        <v>0</v>
      </c>
      <c r="P44" s="14">
        <f t="shared" si="5"/>
        <v>0</v>
      </c>
      <c r="Q44" s="14">
        <f t="shared" si="5"/>
        <v>0</v>
      </c>
    </row>
    <row r="45" spans="1:17">
      <c r="A45" s="53" t="str">
        <f>'Invulblad basisdienstregeling'!A45</f>
        <v>&lt;invullen&gt;</v>
      </c>
      <c r="B45" s="53">
        <f>'Invulblad basisdienstregeling'!B45</f>
        <v>0</v>
      </c>
      <c r="C45" s="53">
        <f>'Invulblad basisdienstregeling'!C45</f>
        <v>0</v>
      </c>
      <c r="D45" s="16"/>
      <c r="E45" s="17"/>
      <c r="F45" s="17"/>
      <c r="G45" s="17"/>
      <c r="H45" s="17"/>
      <c r="I45" s="17"/>
      <c r="J45" s="17"/>
      <c r="K45" s="24" t="s">
        <v>69</v>
      </c>
      <c r="L45" s="14">
        <f t="shared" si="0"/>
        <v>0</v>
      </c>
      <c r="M45" s="14">
        <f t="shared" si="1"/>
        <v>0</v>
      </c>
      <c r="N45" s="14">
        <f t="shared" si="2"/>
        <v>0</v>
      </c>
      <c r="O45" s="14">
        <f t="shared" si="3"/>
        <v>0</v>
      </c>
      <c r="P45" s="14">
        <f t="shared" si="5"/>
        <v>0</v>
      </c>
      <c r="Q45" s="14">
        <f t="shared" si="5"/>
        <v>0</v>
      </c>
    </row>
    <row r="46" spans="1:17">
      <c r="A46" s="53" t="str">
        <f>'Invulblad basisdienstregeling'!A46</f>
        <v>&lt;invullen&gt;</v>
      </c>
      <c r="B46" s="53">
        <f>'Invulblad basisdienstregeling'!B46</f>
        <v>0</v>
      </c>
      <c r="C46" s="53">
        <f>'Invulblad basisdienstregeling'!C46</f>
        <v>0</v>
      </c>
      <c r="D46" s="16"/>
      <c r="E46" s="17"/>
      <c r="F46" s="17"/>
      <c r="G46" s="17"/>
      <c r="H46" s="17"/>
      <c r="I46" s="17"/>
      <c r="J46" s="17"/>
      <c r="K46" s="24" t="s">
        <v>70</v>
      </c>
      <c r="L46" s="14">
        <f t="shared" si="0"/>
        <v>0</v>
      </c>
      <c r="M46" s="14">
        <f t="shared" si="1"/>
        <v>0</v>
      </c>
      <c r="N46" s="14">
        <f t="shared" si="2"/>
        <v>0</v>
      </c>
      <c r="O46" s="14">
        <f t="shared" si="3"/>
        <v>0</v>
      </c>
      <c r="P46" s="14">
        <f t="shared" si="5"/>
        <v>0</v>
      </c>
      <c r="Q46" s="14">
        <f t="shared" si="5"/>
        <v>0</v>
      </c>
    </row>
    <row r="47" spans="1:17">
      <c r="A47" s="53" t="str">
        <f>'Invulblad basisdienstregeling'!A47</f>
        <v>&lt;invullen&gt;</v>
      </c>
      <c r="B47" s="53">
        <f>'Invulblad basisdienstregeling'!B47</f>
        <v>0</v>
      </c>
      <c r="C47" s="53">
        <f>'Invulblad basisdienstregeling'!C47</f>
        <v>0</v>
      </c>
      <c r="D47" s="16"/>
      <c r="E47" s="17"/>
      <c r="F47" s="17"/>
      <c r="G47" s="17"/>
      <c r="H47" s="17"/>
      <c r="I47" s="17"/>
      <c r="J47" s="17"/>
      <c r="K47" s="25" t="s">
        <v>64</v>
      </c>
      <c r="L47" s="14">
        <f t="shared" si="0"/>
        <v>0</v>
      </c>
      <c r="M47" s="14">
        <f t="shared" si="1"/>
        <v>0</v>
      </c>
      <c r="N47" s="14">
        <f t="shared" si="2"/>
        <v>0</v>
      </c>
      <c r="O47" s="14">
        <f t="shared" si="3"/>
        <v>0</v>
      </c>
      <c r="P47" s="14">
        <f t="shared" si="5"/>
        <v>0</v>
      </c>
      <c r="Q47" s="14">
        <f t="shared" si="5"/>
        <v>0</v>
      </c>
    </row>
    <row r="48" spans="1:17">
      <c r="A48" s="53" t="str">
        <f>'Invulblad basisdienstregeling'!A48</f>
        <v>&lt;invullen&gt;</v>
      </c>
      <c r="B48" s="53">
        <f>'Invulblad basisdienstregeling'!B48</f>
        <v>0</v>
      </c>
      <c r="C48" s="53">
        <f>'Invulblad basisdienstregeling'!C48</f>
        <v>0</v>
      </c>
      <c r="D48" s="16"/>
      <c r="E48" s="17"/>
      <c r="F48" s="17"/>
      <c r="G48" s="17"/>
      <c r="H48" s="17"/>
      <c r="I48" s="17"/>
      <c r="J48" s="17"/>
      <c r="K48" s="25" t="s">
        <v>65</v>
      </c>
      <c r="L48" s="14">
        <f t="shared" si="0"/>
        <v>0</v>
      </c>
      <c r="M48" s="14">
        <f t="shared" si="1"/>
        <v>0</v>
      </c>
      <c r="N48" s="14">
        <f t="shared" si="2"/>
        <v>0</v>
      </c>
      <c r="O48" s="14">
        <f t="shared" si="3"/>
        <v>0</v>
      </c>
      <c r="P48" s="14">
        <f t="shared" si="5"/>
        <v>0</v>
      </c>
      <c r="Q48" s="14">
        <f t="shared" si="5"/>
        <v>0</v>
      </c>
    </row>
    <row r="49" spans="1:17">
      <c r="A49" s="53" t="str">
        <f>'Invulblad basisdienstregeling'!A49</f>
        <v>&lt;invullen&gt;</v>
      </c>
      <c r="B49" s="53">
        <f>'Invulblad basisdienstregeling'!B49</f>
        <v>0</v>
      </c>
      <c r="C49" s="53">
        <f>'Invulblad basisdienstregeling'!C49</f>
        <v>0</v>
      </c>
      <c r="D49" s="16"/>
      <c r="E49" s="17"/>
      <c r="F49" s="17"/>
      <c r="G49" s="17"/>
      <c r="H49" s="17"/>
      <c r="I49" s="17"/>
      <c r="J49" s="17"/>
      <c r="K49" s="25" t="s">
        <v>66</v>
      </c>
      <c r="L49" s="14">
        <f t="shared" si="0"/>
        <v>0</v>
      </c>
      <c r="M49" s="14">
        <f t="shared" si="1"/>
        <v>0</v>
      </c>
      <c r="N49" s="14">
        <f t="shared" si="2"/>
        <v>0</v>
      </c>
      <c r="O49" s="14">
        <f t="shared" si="3"/>
        <v>0</v>
      </c>
      <c r="P49" s="14">
        <f t="shared" si="5"/>
        <v>0</v>
      </c>
      <c r="Q49" s="14">
        <f t="shared" si="5"/>
        <v>0</v>
      </c>
    </row>
    <row r="50" spans="1:17">
      <c r="A50" s="53" t="str">
        <f>'Invulblad basisdienstregeling'!A50</f>
        <v>&lt;invullen&gt;</v>
      </c>
      <c r="B50" s="53">
        <f>'Invulblad basisdienstregeling'!B50</f>
        <v>0</v>
      </c>
      <c r="C50" s="53">
        <f>'Invulblad basisdienstregeling'!C50</f>
        <v>0</v>
      </c>
      <c r="D50" s="16"/>
      <c r="E50" s="17"/>
      <c r="F50" s="17"/>
      <c r="G50" s="17"/>
      <c r="H50" s="17"/>
      <c r="I50" s="17"/>
      <c r="J50" s="17"/>
      <c r="K50" s="25" t="s">
        <v>67</v>
      </c>
      <c r="L50" s="14">
        <f t="shared" si="0"/>
        <v>0</v>
      </c>
      <c r="M50" s="14">
        <f t="shared" si="1"/>
        <v>0</v>
      </c>
      <c r="N50" s="14">
        <f t="shared" si="2"/>
        <v>0</v>
      </c>
      <c r="O50" s="14">
        <f t="shared" si="3"/>
        <v>0</v>
      </c>
      <c r="P50" s="14">
        <f t="shared" si="5"/>
        <v>0</v>
      </c>
      <c r="Q50" s="14">
        <f t="shared" si="5"/>
        <v>0</v>
      </c>
    </row>
    <row r="51" spans="1:17">
      <c r="A51" s="53" t="str">
        <f>'Invulblad basisdienstregeling'!A51</f>
        <v>&lt;invullen&gt;</v>
      </c>
      <c r="B51" s="53">
        <f>'Invulblad basisdienstregeling'!B51</f>
        <v>0</v>
      </c>
      <c r="C51" s="53">
        <f>'Invulblad basisdienstregeling'!C51</f>
        <v>0</v>
      </c>
      <c r="D51" s="16"/>
      <c r="E51" s="17"/>
      <c r="F51" s="17"/>
      <c r="G51" s="17"/>
      <c r="H51" s="17"/>
      <c r="I51" s="17"/>
      <c r="J51" s="17"/>
      <c r="K51" s="25" t="s">
        <v>68</v>
      </c>
      <c r="L51" s="14">
        <f t="shared" si="0"/>
        <v>0</v>
      </c>
      <c r="M51" s="14">
        <f t="shared" si="1"/>
        <v>0</v>
      </c>
      <c r="N51" s="14">
        <f t="shared" si="2"/>
        <v>0</v>
      </c>
      <c r="O51" s="14">
        <f t="shared" si="3"/>
        <v>0</v>
      </c>
      <c r="P51" s="14">
        <f t="shared" si="5"/>
        <v>0</v>
      </c>
      <c r="Q51" s="14">
        <f t="shared" si="5"/>
        <v>0</v>
      </c>
    </row>
    <row r="52" spans="1:17">
      <c r="A52" s="53" t="str">
        <f>'Invulblad basisdienstregeling'!A52</f>
        <v>&lt;invullen&gt;</v>
      </c>
      <c r="B52" s="53">
        <f>'Invulblad basisdienstregeling'!B52</f>
        <v>0</v>
      </c>
      <c r="C52" s="53">
        <f>'Invulblad basisdienstregeling'!C52</f>
        <v>0</v>
      </c>
      <c r="D52" s="16"/>
      <c r="E52" s="17"/>
      <c r="F52" s="17"/>
      <c r="G52" s="17"/>
      <c r="H52" s="17"/>
      <c r="I52" s="17"/>
      <c r="J52" s="17"/>
      <c r="K52" s="25" t="s">
        <v>69</v>
      </c>
      <c r="L52" s="14">
        <f t="shared" si="0"/>
        <v>0</v>
      </c>
      <c r="M52" s="14">
        <f t="shared" si="1"/>
        <v>0</v>
      </c>
      <c r="N52" s="14">
        <f t="shared" si="2"/>
        <v>0</v>
      </c>
      <c r="O52" s="14">
        <f t="shared" si="3"/>
        <v>0</v>
      </c>
      <c r="P52" s="14">
        <f t="shared" si="5"/>
        <v>0</v>
      </c>
      <c r="Q52" s="14">
        <f t="shared" si="5"/>
        <v>0</v>
      </c>
    </row>
    <row r="53" spans="1:17">
      <c r="A53" s="53" t="str">
        <f>'Invulblad basisdienstregeling'!A53</f>
        <v>&lt;invullen&gt;</v>
      </c>
      <c r="B53" s="53">
        <f>'Invulblad basisdienstregeling'!B53</f>
        <v>0</v>
      </c>
      <c r="C53" s="53">
        <f>'Invulblad basisdienstregeling'!C53</f>
        <v>0</v>
      </c>
      <c r="D53" s="16"/>
      <c r="E53" s="17"/>
      <c r="F53" s="17"/>
      <c r="G53" s="17"/>
      <c r="H53" s="17"/>
      <c r="I53" s="17"/>
      <c r="J53" s="17"/>
      <c r="K53" s="25" t="s">
        <v>70</v>
      </c>
      <c r="L53" s="14">
        <f t="shared" si="0"/>
        <v>0</v>
      </c>
      <c r="M53" s="14">
        <f t="shared" si="1"/>
        <v>0</v>
      </c>
      <c r="N53" s="14">
        <f t="shared" si="2"/>
        <v>0</v>
      </c>
      <c r="O53" s="14">
        <f t="shared" si="3"/>
        <v>0</v>
      </c>
      <c r="P53" s="14">
        <f t="shared" si="5"/>
        <v>0</v>
      </c>
      <c r="Q53" s="14">
        <f t="shared" si="5"/>
        <v>0</v>
      </c>
    </row>
    <row r="54" spans="1:17">
      <c r="A54" s="53" t="str">
        <f>'Invulblad basisdienstregeling'!A54</f>
        <v>&lt;invullen&gt;</v>
      </c>
      <c r="B54" s="53">
        <f>'Invulblad basisdienstregeling'!B54</f>
        <v>0</v>
      </c>
      <c r="C54" s="53">
        <f>'Invulblad basisdienstregeling'!C54</f>
        <v>0</v>
      </c>
      <c r="D54" s="16"/>
      <c r="E54" s="17"/>
      <c r="F54" s="17"/>
      <c r="G54" s="17"/>
      <c r="H54" s="17"/>
      <c r="I54" s="17"/>
      <c r="J54" s="17"/>
      <c r="K54" s="26" t="s">
        <v>64</v>
      </c>
      <c r="L54" s="14">
        <f t="shared" si="0"/>
        <v>0</v>
      </c>
      <c r="M54" s="14">
        <f t="shared" si="1"/>
        <v>0</v>
      </c>
      <c r="N54" s="14">
        <f t="shared" si="2"/>
        <v>0</v>
      </c>
      <c r="O54" s="14">
        <f t="shared" si="3"/>
        <v>0</v>
      </c>
      <c r="P54" s="14">
        <f t="shared" si="5"/>
        <v>0</v>
      </c>
      <c r="Q54" s="14">
        <f t="shared" si="5"/>
        <v>0</v>
      </c>
    </row>
    <row r="55" spans="1:17">
      <c r="A55" s="53" t="str">
        <f>'Invulblad basisdienstregeling'!A55</f>
        <v>&lt;invullen&gt;</v>
      </c>
      <c r="B55" s="53">
        <f>'Invulblad basisdienstregeling'!B55</f>
        <v>0</v>
      </c>
      <c r="C55" s="53">
        <f>'Invulblad basisdienstregeling'!C55</f>
        <v>0</v>
      </c>
      <c r="D55" s="16"/>
      <c r="E55" s="17"/>
      <c r="F55" s="17"/>
      <c r="G55" s="17"/>
      <c r="H55" s="17"/>
      <c r="I55" s="17"/>
      <c r="J55" s="17"/>
      <c r="K55" s="26" t="s">
        <v>65</v>
      </c>
      <c r="L55" s="14">
        <f t="shared" si="0"/>
        <v>0</v>
      </c>
      <c r="M55" s="14">
        <f t="shared" si="1"/>
        <v>0</v>
      </c>
      <c r="N55" s="14">
        <f t="shared" si="2"/>
        <v>0</v>
      </c>
      <c r="O55" s="14">
        <f t="shared" si="3"/>
        <v>0</v>
      </c>
      <c r="P55" s="14">
        <f t="shared" si="5"/>
        <v>0</v>
      </c>
      <c r="Q55" s="14">
        <f t="shared" si="5"/>
        <v>0</v>
      </c>
    </row>
    <row r="56" spans="1:17">
      <c r="A56" s="53" t="str">
        <f>'Invulblad basisdienstregeling'!A56</f>
        <v>&lt;invullen&gt;</v>
      </c>
      <c r="B56" s="53">
        <f>'Invulblad basisdienstregeling'!B56</f>
        <v>0</v>
      </c>
      <c r="C56" s="53">
        <f>'Invulblad basisdienstregeling'!C56</f>
        <v>0</v>
      </c>
      <c r="D56" s="16"/>
      <c r="E56" s="17"/>
      <c r="F56" s="17"/>
      <c r="G56" s="17"/>
      <c r="H56" s="17"/>
      <c r="I56" s="17"/>
      <c r="J56" s="17"/>
      <c r="K56" s="26" t="s">
        <v>66</v>
      </c>
      <c r="L56" s="14">
        <f t="shared" si="0"/>
        <v>0</v>
      </c>
      <c r="M56" s="14">
        <f t="shared" si="1"/>
        <v>0</v>
      </c>
      <c r="N56" s="14">
        <f t="shared" si="2"/>
        <v>0</v>
      </c>
      <c r="O56" s="14">
        <f t="shared" si="3"/>
        <v>0</v>
      </c>
      <c r="P56" s="14">
        <f t="shared" si="5"/>
        <v>0</v>
      </c>
      <c r="Q56" s="14">
        <f t="shared" si="5"/>
        <v>0</v>
      </c>
    </row>
    <row r="57" spans="1:17">
      <c r="A57" s="53" t="str">
        <f>'Invulblad basisdienstregeling'!A57</f>
        <v>&lt;invullen&gt;</v>
      </c>
      <c r="B57" s="53">
        <f>'Invulblad basisdienstregeling'!B57</f>
        <v>0</v>
      </c>
      <c r="C57" s="53">
        <f>'Invulblad basisdienstregeling'!C57</f>
        <v>0</v>
      </c>
      <c r="D57" s="16"/>
      <c r="E57" s="17"/>
      <c r="F57" s="17"/>
      <c r="G57" s="17"/>
      <c r="H57" s="17"/>
      <c r="I57" s="17"/>
      <c r="J57" s="17"/>
      <c r="K57" s="26" t="s">
        <v>67</v>
      </c>
      <c r="L57" s="14">
        <f t="shared" si="0"/>
        <v>0</v>
      </c>
      <c r="M57" s="14">
        <f t="shared" si="1"/>
        <v>0</v>
      </c>
      <c r="N57" s="14">
        <f t="shared" si="2"/>
        <v>0</v>
      </c>
      <c r="O57" s="14">
        <f t="shared" si="3"/>
        <v>0</v>
      </c>
      <c r="P57" s="14">
        <f t="shared" si="5"/>
        <v>0</v>
      </c>
      <c r="Q57" s="14">
        <f t="shared" si="5"/>
        <v>0</v>
      </c>
    </row>
    <row r="58" spans="1:17">
      <c r="A58" s="53" t="str">
        <f>'Invulblad basisdienstregeling'!A58</f>
        <v>&lt;invullen&gt;</v>
      </c>
      <c r="B58" s="53">
        <f>'Invulblad basisdienstregeling'!B58</f>
        <v>0</v>
      </c>
      <c r="C58" s="53">
        <f>'Invulblad basisdienstregeling'!C58</f>
        <v>0</v>
      </c>
      <c r="D58" s="16"/>
      <c r="E58" s="17"/>
      <c r="F58" s="17"/>
      <c r="G58" s="17"/>
      <c r="H58" s="17"/>
      <c r="I58" s="17"/>
      <c r="J58" s="17"/>
      <c r="K58" s="26" t="s">
        <v>68</v>
      </c>
      <c r="L58" s="14">
        <f t="shared" si="0"/>
        <v>0</v>
      </c>
      <c r="M58" s="14">
        <f t="shared" si="1"/>
        <v>0</v>
      </c>
      <c r="N58" s="14">
        <f t="shared" si="2"/>
        <v>0</v>
      </c>
      <c r="O58" s="14">
        <f t="shared" si="3"/>
        <v>0</v>
      </c>
      <c r="P58" s="14">
        <f t="shared" si="5"/>
        <v>0</v>
      </c>
      <c r="Q58" s="14">
        <f t="shared" si="5"/>
        <v>0</v>
      </c>
    </row>
    <row r="59" spans="1:17">
      <c r="A59" s="53" t="str">
        <f>'Invulblad basisdienstregeling'!A59</f>
        <v>&lt;invullen&gt;</v>
      </c>
      <c r="B59" s="53">
        <f>'Invulblad basisdienstregeling'!B59</f>
        <v>0</v>
      </c>
      <c r="C59" s="53">
        <f>'Invulblad basisdienstregeling'!C59</f>
        <v>0</v>
      </c>
      <c r="D59" s="16"/>
      <c r="E59" s="17"/>
      <c r="F59" s="17"/>
      <c r="G59" s="17"/>
      <c r="H59" s="17"/>
      <c r="I59" s="17"/>
      <c r="J59" s="17"/>
      <c r="K59" s="26" t="s">
        <v>69</v>
      </c>
      <c r="L59" s="14">
        <f t="shared" si="0"/>
        <v>0</v>
      </c>
      <c r="M59" s="14">
        <f t="shared" si="1"/>
        <v>0</v>
      </c>
      <c r="N59" s="14">
        <f t="shared" si="2"/>
        <v>0</v>
      </c>
      <c r="O59" s="14">
        <f t="shared" si="3"/>
        <v>0</v>
      </c>
      <c r="P59" s="14">
        <f t="shared" si="5"/>
        <v>0</v>
      </c>
      <c r="Q59" s="14">
        <f t="shared" si="5"/>
        <v>0</v>
      </c>
    </row>
    <row r="60" spans="1:17">
      <c r="A60" s="53" t="str">
        <f>'Invulblad basisdienstregeling'!A60</f>
        <v>&lt;invullen&gt;</v>
      </c>
      <c r="B60" s="53">
        <f>'Invulblad basisdienstregeling'!B60</f>
        <v>0</v>
      </c>
      <c r="C60" s="53">
        <f>'Invulblad basisdienstregeling'!C60</f>
        <v>0</v>
      </c>
      <c r="D60" s="16"/>
      <c r="E60" s="17"/>
      <c r="F60" s="17"/>
      <c r="G60" s="17"/>
      <c r="H60" s="17"/>
      <c r="I60" s="17"/>
      <c r="J60" s="17"/>
      <c r="K60" s="26" t="s">
        <v>70</v>
      </c>
      <c r="L60" s="14">
        <f t="shared" si="0"/>
        <v>0</v>
      </c>
      <c r="M60" s="14">
        <f t="shared" si="1"/>
        <v>0</v>
      </c>
      <c r="N60" s="14">
        <f t="shared" si="2"/>
        <v>0</v>
      </c>
      <c r="O60" s="14">
        <f t="shared" si="3"/>
        <v>0</v>
      </c>
      <c r="P60" s="14">
        <f t="shared" si="5"/>
        <v>0</v>
      </c>
      <c r="Q60" s="14">
        <f t="shared" si="5"/>
        <v>0</v>
      </c>
    </row>
    <row r="61" spans="1:17">
      <c r="A61" s="53" t="str">
        <f>'Invulblad basisdienstregeling'!A61</f>
        <v>&lt;invullen&gt;</v>
      </c>
      <c r="B61" s="53">
        <f>'Invulblad basisdienstregeling'!B61</f>
        <v>0</v>
      </c>
      <c r="C61" s="53">
        <f>'Invulblad basisdienstregeling'!C61</f>
        <v>0</v>
      </c>
      <c r="D61" s="16"/>
      <c r="E61" s="17"/>
      <c r="F61" s="17"/>
      <c r="G61" s="17"/>
      <c r="H61" s="17"/>
      <c r="I61" s="17"/>
      <c r="J61" s="17"/>
      <c r="K61" s="19" t="s">
        <v>64</v>
      </c>
      <c r="L61" s="14">
        <f t="shared" si="0"/>
        <v>0</v>
      </c>
      <c r="M61" s="14">
        <f t="shared" si="1"/>
        <v>0</v>
      </c>
      <c r="N61" s="14">
        <f t="shared" si="2"/>
        <v>0</v>
      </c>
      <c r="O61" s="14">
        <f t="shared" si="3"/>
        <v>0</v>
      </c>
      <c r="P61" s="14">
        <f t="shared" si="5"/>
        <v>0</v>
      </c>
      <c r="Q61" s="14">
        <f t="shared" si="5"/>
        <v>0</v>
      </c>
    </row>
    <row r="62" spans="1:17">
      <c r="A62" s="53" t="str">
        <f>'Invulblad basisdienstregeling'!A62</f>
        <v>&lt;invullen&gt;</v>
      </c>
      <c r="B62" s="53">
        <f>'Invulblad basisdienstregeling'!B62</f>
        <v>0</v>
      </c>
      <c r="C62" s="53">
        <f>'Invulblad basisdienstregeling'!C62</f>
        <v>0</v>
      </c>
      <c r="D62" s="16"/>
      <c r="E62" s="17"/>
      <c r="F62" s="17"/>
      <c r="G62" s="17"/>
      <c r="H62" s="17"/>
      <c r="I62" s="17"/>
      <c r="J62" s="17"/>
      <c r="K62" s="19" t="s">
        <v>65</v>
      </c>
      <c r="L62" s="14">
        <f t="shared" si="0"/>
        <v>0</v>
      </c>
      <c r="M62" s="14">
        <f t="shared" si="1"/>
        <v>0</v>
      </c>
      <c r="N62" s="14">
        <f t="shared" si="2"/>
        <v>0</v>
      </c>
      <c r="O62" s="14">
        <f t="shared" si="3"/>
        <v>0</v>
      </c>
      <c r="P62" s="14">
        <f t="shared" si="5"/>
        <v>0</v>
      </c>
      <c r="Q62" s="14">
        <f t="shared" si="5"/>
        <v>0</v>
      </c>
    </row>
    <row r="63" spans="1:17">
      <c r="A63" s="53" t="str">
        <f>'Invulblad basisdienstregeling'!A63</f>
        <v>&lt;invullen&gt;</v>
      </c>
      <c r="B63" s="53">
        <f>'Invulblad basisdienstregeling'!B63</f>
        <v>0</v>
      </c>
      <c r="C63" s="53">
        <f>'Invulblad basisdienstregeling'!C63</f>
        <v>0</v>
      </c>
      <c r="D63" s="16"/>
      <c r="E63" s="17"/>
      <c r="F63" s="17"/>
      <c r="G63" s="17"/>
      <c r="H63" s="17"/>
      <c r="I63" s="17"/>
      <c r="J63" s="17"/>
      <c r="K63" s="19" t="s">
        <v>66</v>
      </c>
      <c r="L63" s="14">
        <f t="shared" si="0"/>
        <v>0</v>
      </c>
      <c r="M63" s="14">
        <f t="shared" si="1"/>
        <v>0</v>
      </c>
      <c r="N63" s="14">
        <f t="shared" si="2"/>
        <v>0</v>
      </c>
      <c r="O63" s="14">
        <f t="shared" si="3"/>
        <v>0</v>
      </c>
      <c r="P63" s="14">
        <f t="shared" si="5"/>
        <v>0</v>
      </c>
      <c r="Q63" s="14">
        <f t="shared" si="5"/>
        <v>0</v>
      </c>
    </row>
    <row r="64" spans="1:17">
      <c r="A64" s="53" t="str">
        <f>'Invulblad basisdienstregeling'!A64</f>
        <v>&lt;invullen&gt;</v>
      </c>
      <c r="B64" s="53">
        <f>'Invulblad basisdienstregeling'!B64</f>
        <v>0</v>
      </c>
      <c r="C64" s="53">
        <f>'Invulblad basisdienstregeling'!C64</f>
        <v>0</v>
      </c>
      <c r="D64" s="16"/>
      <c r="E64" s="17"/>
      <c r="F64" s="17"/>
      <c r="G64" s="17"/>
      <c r="H64" s="17"/>
      <c r="I64" s="17"/>
      <c r="J64" s="17"/>
      <c r="K64" s="19" t="s">
        <v>67</v>
      </c>
      <c r="L64" s="14">
        <f t="shared" si="0"/>
        <v>0</v>
      </c>
      <c r="M64" s="14">
        <f t="shared" si="1"/>
        <v>0</v>
      </c>
      <c r="N64" s="14">
        <f t="shared" si="2"/>
        <v>0</v>
      </c>
      <c r="O64" s="14">
        <f t="shared" si="3"/>
        <v>0</v>
      </c>
      <c r="P64" s="14">
        <f t="shared" si="5"/>
        <v>0</v>
      </c>
      <c r="Q64" s="14">
        <f t="shared" si="5"/>
        <v>0</v>
      </c>
    </row>
    <row r="65" spans="1:17">
      <c r="A65" s="53" t="str">
        <f>'Invulblad basisdienstregeling'!A65</f>
        <v>&lt;invullen&gt;</v>
      </c>
      <c r="B65" s="53">
        <f>'Invulblad basisdienstregeling'!B65</f>
        <v>0</v>
      </c>
      <c r="C65" s="53">
        <f>'Invulblad basisdienstregeling'!C65</f>
        <v>0</v>
      </c>
      <c r="D65" s="16"/>
      <c r="E65" s="17"/>
      <c r="F65" s="17"/>
      <c r="G65" s="17"/>
      <c r="H65" s="17"/>
      <c r="I65" s="17"/>
      <c r="J65" s="17"/>
      <c r="K65" s="19" t="s">
        <v>68</v>
      </c>
      <c r="L65" s="14">
        <f t="shared" si="0"/>
        <v>0</v>
      </c>
      <c r="M65" s="14">
        <f t="shared" si="1"/>
        <v>0</v>
      </c>
      <c r="N65" s="14">
        <f t="shared" si="2"/>
        <v>0</v>
      </c>
      <c r="O65" s="14">
        <f t="shared" si="3"/>
        <v>0</v>
      </c>
      <c r="P65" s="14">
        <f t="shared" si="5"/>
        <v>0</v>
      </c>
      <c r="Q65" s="14">
        <f t="shared" si="5"/>
        <v>0</v>
      </c>
    </row>
    <row r="66" spans="1:17">
      <c r="A66" s="53" t="str">
        <f>'Invulblad basisdienstregeling'!A66</f>
        <v>&lt;invullen&gt;</v>
      </c>
      <c r="B66" s="53">
        <f>'Invulblad basisdienstregeling'!B66</f>
        <v>0</v>
      </c>
      <c r="C66" s="53">
        <f>'Invulblad basisdienstregeling'!C66</f>
        <v>0</v>
      </c>
      <c r="D66" s="16"/>
      <c r="E66" s="17"/>
      <c r="F66" s="17"/>
      <c r="G66" s="17"/>
      <c r="H66" s="17"/>
      <c r="I66" s="17"/>
      <c r="J66" s="17"/>
      <c r="K66" s="19" t="s">
        <v>69</v>
      </c>
      <c r="L66" s="14">
        <f t="shared" si="0"/>
        <v>0</v>
      </c>
      <c r="M66" s="14">
        <f t="shared" si="1"/>
        <v>0</v>
      </c>
      <c r="N66" s="14">
        <f t="shared" si="2"/>
        <v>0</v>
      </c>
      <c r="O66" s="14">
        <f t="shared" si="3"/>
        <v>0</v>
      </c>
      <c r="P66" s="14">
        <f t="shared" si="5"/>
        <v>0</v>
      </c>
      <c r="Q66" s="14">
        <f t="shared" si="5"/>
        <v>0</v>
      </c>
    </row>
    <row r="67" spans="1:17">
      <c r="A67" s="53" t="str">
        <f>'Invulblad basisdienstregeling'!A67</f>
        <v>&lt;invullen&gt;</v>
      </c>
      <c r="B67" s="53">
        <f>'Invulblad basisdienstregeling'!B67</f>
        <v>0</v>
      </c>
      <c r="C67" s="53">
        <f>'Invulblad basisdienstregeling'!C67</f>
        <v>0</v>
      </c>
      <c r="D67" s="16"/>
      <c r="E67" s="17"/>
      <c r="F67" s="17"/>
      <c r="G67" s="17"/>
      <c r="H67" s="17"/>
      <c r="I67" s="17"/>
      <c r="J67" s="17"/>
      <c r="K67" s="19" t="s">
        <v>70</v>
      </c>
      <c r="L67" s="14">
        <f t="shared" si="0"/>
        <v>0</v>
      </c>
      <c r="M67" s="14">
        <f t="shared" si="1"/>
        <v>0</v>
      </c>
      <c r="N67" s="14">
        <f t="shared" si="2"/>
        <v>0</v>
      </c>
      <c r="O67" s="14">
        <f t="shared" si="3"/>
        <v>0</v>
      </c>
      <c r="P67" s="14">
        <f t="shared" si="5"/>
        <v>0</v>
      </c>
      <c r="Q67" s="14">
        <f t="shared" si="5"/>
        <v>0</v>
      </c>
    </row>
    <row r="68" spans="1:17">
      <c r="A68" s="53" t="str">
        <f>'Invulblad basisdienstregeling'!A68</f>
        <v>&lt;invullen&gt;</v>
      </c>
      <c r="B68" s="53">
        <f>'Invulblad basisdienstregeling'!B68</f>
        <v>0</v>
      </c>
      <c r="C68" s="53">
        <f>'Invulblad basisdienstregeling'!C68</f>
        <v>0</v>
      </c>
      <c r="D68" s="16"/>
      <c r="E68" s="17"/>
      <c r="F68" s="17"/>
      <c r="G68" s="17"/>
      <c r="H68" s="17"/>
      <c r="I68" s="17"/>
      <c r="J68" s="17"/>
      <c r="K68" s="21" t="s">
        <v>64</v>
      </c>
      <c r="L68" s="14">
        <f t="shared" si="0"/>
        <v>0</v>
      </c>
      <c r="M68" s="14">
        <f t="shared" si="1"/>
        <v>0</v>
      </c>
      <c r="N68" s="14">
        <f t="shared" si="2"/>
        <v>0</v>
      </c>
      <c r="O68" s="14">
        <f t="shared" si="3"/>
        <v>0</v>
      </c>
      <c r="P68" s="14">
        <f t="shared" si="5"/>
        <v>0</v>
      </c>
      <c r="Q68" s="14">
        <f t="shared" si="5"/>
        <v>0</v>
      </c>
    </row>
    <row r="69" spans="1:17">
      <c r="A69" s="53" t="str">
        <f>'Invulblad basisdienstregeling'!A69</f>
        <v>&lt;invullen&gt;</v>
      </c>
      <c r="B69" s="53">
        <f>'Invulblad basisdienstregeling'!B69</f>
        <v>0</v>
      </c>
      <c r="C69" s="53">
        <f>'Invulblad basisdienstregeling'!C69</f>
        <v>0</v>
      </c>
      <c r="D69" s="16"/>
      <c r="E69" s="17"/>
      <c r="F69" s="17"/>
      <c r="G69" s="17"/>
      <c r="H69" s="17"/>
      <c r="I69" s="17"/>
      <c r="J69" s="17"/>
      <c r="K69" s="21" t="s">
        <v>65</v>
      </c>
      <c r="L69" s="14">
        <f t="shared" si="0"/>
        <v>0</v>
      </c>
      <c r="M69" s="14">
        <f t="shared" si="1"/>
        <v>0</v>
      </c>
      <c r="N69" s="14">
        <f t="shared" si="2"/>
        <v>0</v>
      </c>
      <c r="O69" s="14">
        <f t="shared" si="3"/>
        <v>0</v>
      </c>
      <c r="P69" s="14">
        <f t="shared" si="5"/>
        <v>0</v>
      </c>
      <c r="Q69" s="14">
        <f t="shared" si="5"/>
        <v>0</v>
      </c>
    </row>
    <row r="70" spans="1:17">
      <c r="A70" s="53" t="str">
        <f>'Invulblad basisdienstregeling'!A70</f>
        <v>&lt;invullen&gt;</v>
      </c>
      <c r="B70" s="53">
        <f>'Invulblad basisdienstregeling'!B70</f>
        <v>0</v>
      </c>
      <c r="C70" s="53">
        <f>'Invulblad basisdienstregeling'!C70</f>
        <v>0</v>
      </c>
      <c r="D70" s="16"/>
      <c r="E70" s="17"/>
      <c r="F70" s="17"/>
      <c r="G70" s="17"/>
      <c r="H70" s="17"/>
      <c r="I70" s="17"/>
      <c r="J70" s="17"/>
      <c r="K70" s="21" t="s">
        <v>66</v>
      </c>
      <c r="L70" s="14">
        <f t="shared" si="0"/>
        <v>0</v>
      </c>
      <c r="M70" s="14">
        <f t="shared" si="1"/>
        <v>0</v>
      </c>
      <c r="N70" s="14">
        <f t="shared" si="2"/>
        <v>0</v>
      </c>
      <c r="O70" s="14">
        <f t="shared" si="3"/>
        <v>0</v>
      </c>
      <c r="P70" s="14">
        <f t="shared" si="5"/>
        <v>0</v>
      </c>
      <c r="Q70" s="14">
        <f t="shared" si="5"/>
        <v>0</v>
      </c>
    </row>
    <row r="71" spans="1:17">
      <c r="A71" s="53" t="str">
        <f>'Invulblad basisdienstregeling'!A71</f>
        <v>&lt;invullen&gt;</v>
      </c>
      <c r="B71" s="53">
        <f>'Invulblad basisdienstregeling'!B71</f>
        <v>0</v>
      </c>
      <c r="C71" s="53">
        <f>'Invulblad basisdienstregeling'!C71</f>
        <v>0</v>
      </c>
      <c r="D71" s="16"/>
      <c r="E71" s="17"/>
      <c r="F71" s="17"/>
      <c r="G71" s="17"/>
      <c r="H71" s="17"/>
      <c r="I71" s="17"/>
      <c r="J71" s="17"/>
      <c r="K71" s="21" t="s">
        <v>67</v>
      </c>
      <c r="L71" s="14">
        <f t="shared" si="0"/>
        <v>0</v>
      </c>
      <c r="M71" s="14">
        <f t="shared" si="1"/>
        <v>0</v>
      </c>
      <c r="N71" s="14">
        <f t="shared" si="2"/>
        <v>0</v>
      </c>
      <c r="O71" s="14">
        <f t="shared" si="3"/>
        <v>0</v>
      </c>
      <c r="P71" s="14">
        <f t="shared" si="5"/>
        <v>0</v>
      </c>
      <c r="Q71" s="14">
        <f t="shared" si="5"/>
        <v>0</v>
      </c>
    </row>
    <row r="72" spans="1:17">
      <c r="A72" s="53" t="str">
        <f>'Invulblad basisdienstregeling'!A72</f>
        <v>&lt;invullen&gt;</v>
      </c>
      <c r="B72" s="53">
        <f>'Invulblad basisdienstregeling'!B72</f>
        <v>0</v>
      </c>
      <c r="C72" s="53">
        <f>'Invulblad basisdienstregeling'!C72</f>
        <v>0</v>
      </c>
      <c r="D72" s="16"/>
      <c r="E72" s="17"/>
      <c r="F72" s="17"/>
      <c r="G72" s="17"/>
      <c r="H72" s="17"/>
      <c r="I72" s="17"/>
      <c r="J72" s="17"/>
      <c r="K72" s="21" t="s">
        <v>68</v>
      </c>
      <c r="L72" s="14">
        <f t="shared" si="0"/>
        <v>0</v>
      </c>
      <c r="M72" s="14">
        <f t="shared" si="1"/>
        <v>0</v>
      </c>
      <c r="N72" s="14">
        <f t="shared" si="2"/>
        <v>0</v>
      </c>
      <c r="O72" s="14">
        <f t="shared" si="3"/>
        <v>0</v>
      </c>
      <c r="P72" s="14">
        <f t="shared" si="5"/>
        <v>0</v>
      </c>
      <c r="Q72" s="14">
        <f t="shared" si="5"/>
        <v>0</v>
      </c>
    </row>
    <row r="73" spans="1:17">
      <c r="A73" s="53" t="str">
        <f>'Invulblad basisdienstregeling'!A73</f>
        <v>&lt;invullen&gt;</v>
      </c>
      <c r="B73" s="53">
        <f>'Invulblad basisdienstregeling'!B73</f>
        <v>0</v>
      </c>
      <c r="C73" s="53">
        <f>'Invulblad basisdienstregeling'!C73</f>
        <v>0</v>
      </c>
      <c r="D73" s="16"/>
      <c r="E73" s="17"/>
      <c r="F73" s="17"/>
      <c r="G73" s="17"/>
      <c r="H73" s="17"/>
      <c r="I73" s="17"/>
      <c r="J73" s="17"/>
      <c r="K73" s="21" t="s">
        <v>69</v>
      </c>
      <c r="L73" s="14">
        <f t="shared" si="0"/>
        <v>0</v>
      </c>
      <c r="M73" s="14">
        <f t="shared" si="1"/>
        <v>0</v>
      </c>
      <c r="N73" s="14">
        <f t="shared" si="2"/>
        <v>0</v>
      </c>
      <c r="O73" s="14">
        <f t="shared" si="3"/>
        <v>0</v>
      </c>
      <c r="P73" s="14">
        <f t="shared" si="5"/>
        <v>0</v>
      </c>
      <c r="Q73" s="14">
        <f t="shared" si="5"/>
        <v>0</v>
      </c>
    </row>
    <row r="74" spans="1:17">
      <c r="A74" s="53" t="str">
        <f>'Invulblad basisdienstregeling'!A74</f>
        <v>&lt;invullen&gt;</v>
      </c>
      <c r="B74" s="53">
        <f>'Invulblad basisdienstregeling'!B74</f>
        <v>0</v>
      </c>
      <c r="C74" s="53">
        <f>'Invulblad basisdienstregeling'!C74</f>
        <v>0</v>
      </c>
      <c r="D74" s="16"/>
      <c r="E74" s="17"/>
      <c r="F74" s="17"/>
      <c r="G74" s="17"/>
      <c r="H74" s="17"/>
      <c r="I74" s="17"/>
      <c r="J74" s="17"/>
      <c r="K74" s="21" t="s">
        <v>70</v>
      </c>
      <c r="L74" s="14">
        <f t="shared" si="0"/>
        <v>0</v>
      </c>
      <c r="M74" s="14">
        <f t="shared" si="1"/>
        <v>0</v>
      </c>
      <c r="N74" s="14">
        <f t="shared" si="2"/>
        <v>0</v>
      </c>
      <c r="O74" s="14">
        <f t="shared" si="3"/>
        <v>0</v>
      </c>
      <c r="P74" s="14">
        <f t="shared" si="5"/>
        <v>0</v>
      </c>
      <c r="Q74" s="14">
        <f t="shared" si="5"/>
        <v>0</v>
      </c>
    </row>
    <row r="75" spans="1:17">
      <c r="A75" s="53" t="str">
        <f>'Invulblad basisdienstregeling'!A75</f>
        <v>&lt;invullen&gt;</v>
      </c>
      <c r="B75" s="53">
        <f>'Invulblad basisdienstregeling'!B75</f>
        <v>0</v>
      </c>
      <c r="C75" s="53">
        <f>'Invulblad basisdienstregeling'!C75</f>
        <v>0</v>
      </c>
      <c r="D75" s="16"/>
      <c r="E75" s="17"/>
      <c r="F75" s="17"/>
      <c r="G75" s="17"/>
      <c r="H75" s="17"/>
      <c r="I75" s="17"/>
      <c r="J75" s="17"/>
      <c r="K75" s="23" t="s">
        <v>64</v>
      </c>
      <c r="L75" s="14">
        <f t="shared" si="0"/>
        <v>0</v>
      </c>
      <c r="M75" s="14">
        <f t="shared" si="1"/>
        <v>0</v>
      </c>
      <c r="N75" s="14">
        <f t="shared" si="2"/>
        <v>0</v>
      </c>
      <c r="O75" s="14">
        <f t="shared" si="3"/>
        <v>0</v>
      </c>
      <c r="P75" s="14">
        <f t="shared" si="5"/>
        <v>0</v>
      </c>
      <c r="Q75" s="14">
        <f t="shared" si="5"/>
        <v>0</v>
      </c>
    </row>
    <row r="76" spans="1:17">
      <c r="A76" s="53" t="str">
        <f>'Invulblad basisdienstregeling'!A76</f>
        <v>&lt;invullen&gt;</v>
      </c>
      <c r="B76" s="53">
        <f>'Invulblad basisdienstregeling'!B76</f>
        <v>0</v>
      </c>
      <c r="C76" s="53">
        <f>'Invulblad basisdienstregeling'!C76</f>
        <v>0</v>
      </c>
      <c r="D76" s="16"/>
      <c r="E76" s="17"/>
      <c r="F76" s="17"/>
      <c r="G76" s="17"/>
      <c r="H76" s="17"/>
      <c r="I76" s="17"/>
      <c r="J76" s="17"/>
      <c r="K76" s="23" t="s">
        <v>65</v>
      </c>
      <c r="L76" s="14">
        <f t="shared" ref="L76:L139" si="6">E76*$D76</f>
        <v>0</v>
      </c>
      <c r="M76" s="14">
        <f t="shared" ref="M76:M139" si="7">F76*$D76</f>
        <v>0</v>
      </c>
      <c r="N76" s="14">
        <f t="shared" ref="N76:N139" si="8">G76*$D76</f>
        <v>0</v>
      </c>
      <c r="O76" s="14">
        <f t="shared" ref="O76:O139" si="9">H76*$D76</f>
        <v>0</v>
      </c>
      <c r="P76" s="14">
        <f t="shared" si="5"/>
        <v>0</v>
      </c>
      <c r="Q76" s="14">
        <f t="shared" si="5"/>
        <v>0</v>
      </c>
    </row>
    <row r="77" spans="1:17">
      <c r="A77" s="53" t="str">
        <f>'Invulblad basisdienstregeling'!A77</f>
        <v>&lt;invullen&gt;</v>
      </c>
      <c r="B77" s="53">
        <f>'Invulblad basisdienstregeling'!B77</f>
        <v>0</v>
      </c>
      <c r="C77" s="53">
        <f>'Invulblad basisdienstregeling'!C77</f>
        <v>0</v>
      </c>
      <c r="D77" s="16"/>
      <c r="E77" s="17"/>
      <c r="F77" s="17"/>
      <c r="G77" s="17"/>
      <c r="H77" s="17"/>
      <c r="I77" s="17"/>
      <c r="J77" s="17"/>
      <c r="K77" s="23" t="s">
        <v>66</v>
      </c>
      <c r="L77" s="14">
        <f t="shared" si="6"/>
        <v>0</v>
      </c>
      <c r="M77" s="14">
        <f t="shared" si="7"/>
        <v>0</v>
      </c>
      <c r="N77" s="14">
        <f t="shared" si="8"/>
        <v>0</v>
      </c>
      <c r="O77" s="14">
        <f t="shared" si="9"/>
        <v>0</v>
      </c>
      <c r="P77" s="14">
        <f t="shared" si="5"/>
        <v>0</v>
      </c>
      <c r="Q77" s="14">
        <f t="shared" si="5"/>
        <v>0</v>
      </c>
    </row>
    <row r="78" spans="1:17">
      <c r="A78" s="53" t="str">
        <f>'Invulblad basisdienstregeling'!A78</f>
        <v>&lt;invullen&gt;</v>
      </c>
      <c r="B78" s="53">
        <f>'Invulblad basisdienstregeling'!B78</f>
        <v>0</v>
      </c>
      <c r="C78" s="53">
        <f>'Invulblad basisdienstregeling'!C78</f>
        <v>0</v>
      </c>
      <c r="D78" s="16"/>
      <c r="E78" s="17"/>
      <c r="F78" s="17"/>
      <c r="G78" s="17"/>
      <c r="H78" s="17"/>
      <c r="I78" s="17"/>
      <c r="J78" s="17"/>
      <c r="K78" s="23" t="s">
        <v>67</v>
      </c>
      <c r="L78" s="14">
        <f t="shared" si="6"/>
        <v>0</v>
      </c>
      <c r="M78" s="14">
        <f t="shared" si="7"/>
        <v>0</v>
      </c>
      <c r="N78" s="14">
        <f t="shared" si="8"/>
        <v>0</v>
      </c>
      <c r="O78" s="14">
        <f t="shared" si="9"/>
        <v>0</v>
      </c>
      <c r="P78" s="14">
        <f t="shared" si="5"/>
        <v>0</v>
      </c>
      <c r="Q78" s="14">
        <f t="shared" si="5"/>
        <v>0</v>
      </c>
    </row>
    <row r="79" spans="1:17">
      <c r="A79" s="53" t="str">
        <f>'Invulblad basisdienstregeling'!A79</f>
        <v>&lt;invullen&gt;</v>
      </c>
      <c r="B79" s="53">
        <f>'Invulblad basisdienstregeling'!B79</f>
        <v>0</v>
      </c>
      <c r="C79" s="53">
        <f>'Invulblad basisdienstregeling'!C79</f>
        <v>0</v>
      </c>
      <c r="D79" s="16"/>
      <c r="E79" s="17"/>
      <c r="F79" s="17"/>
      <c r="G79" s="17"/>
      <c r="H79" s="17"/>
      <c r="I79" s="17"/>
      <c r="J79" s="17"/>
      <c r="K79" s="23" t="s">
        <v>68</v>
      </c>
      <c r="L79" s="14">
        <f t="shared" si="6"/>
        <v>0</v>
      </c>
      <c r="M79" s="14">
        <f t="shared" si="7"/>
        <v>0</v>
      </c>
      <c r="N79" s="14">
        <f t="shared" si="8"/>
        <v>0</v>
      </c>
      <c r="O79" s="14">
        <f t="shared" si="9"/>
        <v>0</v>
      </c>
      <c r="P79" s="14">
        <f t="shared" si="5"/>
        <v>0</v>
      </c>
      <c r="Q79" s="14">
        <f t="shared" si="5"/>
        <v>0</v>
      </c>
    </row>
    <row r="80" spans="1:17">
      <c r="A80" s="53" t="str">
        <f>'Invulblad basisdienstregeling'!A80</f>
        <v>&lt;invullen&gt;</v>
      </c>
      <c r="B80" s="53">
        <f>'Invulblad basisdienstregeling'!B80</f>
        <v>0</v>
      </c>
      <c r="C80" s="53">
        <f>'Invulblad basisdienstregeling'!C80</f>
        <v>0</v>
      </c>
      <c r="D80" s="16"/>
      <c r="E80" s="17"/>
      <c r="F80" s="17"/>
      <c r="G80" s="17"/>
      <c r="H80" s="17"/>
      <c r="I80" s="17"/>
      <c r="J80" s="17"/>
      <c r="K80" s="23" t="s">
        <v>69</v>
      </c>
      <c r="L80" s="14">
        <f t="shared" si="6"/>
        <v>0</v>
      </c>
      <c r="M80" s="14">
        <f t="shared" si="7"/>
        <v>0</v>
      </c>
      <c r="N80" s="14">
        <f t="shared" si="8"/>
        <v>0</v>
      </c>
      <c r="O80" s="14">
        <f t="shared" si="9"/>
        <v>0</v>
      </c>
      <c r="P80" s="14">
        <f t="shared" si="5"/>
        <v>0</v>
      </c>
      <c r="Q80" s="14">
        <f t="shared" si="5"/>
        <v>0</v>
      </c>
    </row>
    <row r="81" spans="1:17">
      <c r="A81" s="53" t="str">
        <f>'Invulblad basisdienstregeling'!A81</f>
        <v>&lt;invullen&gt;</v>
      </c>
      <c r="B81" s="53">
        <f>'Invulblad basisdienstregeling'!B81</f>
        <v>0</v>
      </c>
      <c r="C81" s="53">
        <f>'Invulblad basisdienstregeling'!C81</f>
        <v>0</v>
      </c>
      <c r="D81" s="16"/>
      <c r="E81" s="17"/>
      <c r="F81" s="17"/>
      <c r="G81" s="17"/>
      <c r="H81" s="17"/>
      <c r="I81" s="17"/>
      <c r="J81" s="17"/>
      <c r="K81" s="23" t="s">
        <v>70</v>
      </c>
      <c r="L81" s="14">
        <f t="shared" si="6"/>
        <v>0</v>
      </c>
      <c r="M81" s="14">
        <f t="shared" si="7"/>
        <v>0</v>
      </c>
      <c r="N81" s="14">
        <f t="shared" si="8"/>
        <v>0</v>
      </c>
      <c r="O81" s="14">
        <f t="shared" si="9"/>
        <v>0</v>
      </c>
      <c r="P81" s="14">
        <f t="shared" si="5"/>
        <v>0</v>
      </c>
      <c r="Q81" s="14">
        <f t="shared" si="5"/>
        <v>0</v>
      </c>
    </row>
    <row r="82" spans="1:17">
      <c r="A82" s="53" t="str">
        <f>'Invulblad basisdienstregeling'!A82</f>
        <v>&lt;invullen&gt;</v>
      </c>
      <c r="B82" s="53">
        <f>'Invulblad basisdienstregeling'!B82</f>
        <v>0</v>
      </c>
      <c r="C82" s="53">
        <f>'Invulblad basisdienstregeling'!C82</f>
        <v>0</v>
      </c>
      <c r="D82" s="16"/>
      <c r="E82" s="17"/>
      <c r="F82" s="17"/>
      <c r="G82" s="17"/>
      <c r="H82" s="17"/>
      <c r="I82" s="17"/>
      <c r="J82" s="17"/>
      <c r="K82" s="24" t="s">
        <v>64</v>
      </c>
      <c r="L82" s="14">
        <f t="shared" si="6"/>
        <v>0</v>
      </c>
      <c r="M82" s="14">
        <f t="shared" si="7"/>
        <v>0</v>
      </c>
      <c r="N82" s="14">
        <f t="shared" si="8"/>
        <v>0</v>
      </c>
      <c r="O82" s="14">
        <f t="shared" si="9"/>
        <v>0</v>
      </c>
      <c r="P82" s="14">
        <f t="shared" si="5"/>
        <v>0</v>
      </c>
      <c r="Q82" s="14">
        <f t="shared" si="5"/>
        <v>0</v>
      </c>
    </row>
    <row r="83" spans="1:17">
      <c r="A83" s="53" t="str">
        <f>'Invulblad basisdienstregeling'!A83</f>
        <v>&lt;invullen&gt;</v>
      </c>
      <c r="B83" s="53">
        <f>'Invulblad basisdienstregeling'!B83</f>
        <v>0</v>
      </c>
      <c r="C83" s="53">
        <f>'Invulblad basisdienstregeling'!C83</f>
        <v>0</v>
      </c>
      <c r="D83" s="16"/>
      <c r="E83" s="17"/>
      <c r="F83" s="17"/>
      <c r="G83" s="17"/>
      <c r="H83" s="17"/>
      <c r="I83" s="17"/>
      <c r="J83" s="17"/>
      <c r="K83" s="24" t="s">
        <v>65</v>
      </c>
      <c r="L83" s="14">
        <f t="shared" si="6"/>
        <v>0</v>
      </c>
      <c r="M83" s="14">
        <f t="shared" si="7"/>
        <v>0</v>
      </c>
      <c r="N83" s="14">
        <f t="shared" si="8"/>
        <v>0</v>
      </c>
      <c r="O83" s="14">
        <f t="shared" si="9"/>
        <v>0</v>
      </c>
      <c r="P83" s="14">
        <f t="shared" si="5"/>
        <v>0</v>
      </c>
      <c r="Q83" s="14">
        <f t="shared" si="5"/>
        <v>0</v>
      </c>
    </row>
    <row r="84" spans="1:17">
      <c r="A84" s="53" t="str">
        <f>'Invulblad basisdienstregeling'!A84</f>
        <v>&lt;invullen&gt;</v>
      </c>
      <c r="B84" s="53">
        <f>'Invulblad basisdienstregeling'!B84</f>
        <v>0</v>
      </c>
      <c r="C84" s="53">
        <f>'Invulblad basisdienstregeling'!C84</f>
        <v>0</v>
      </c>
      <c r="D84" s="16"/>
      <c r="E84" s="17"/>
      <c r="F84" s="17"/>
      <c r="G84" s="17"/>
      <c r="H84" s="17"/>
      <c r="I84" s="17"/>
      <c r="J84" s="17"/>
      <c r="K84" s="24" t="s">
        <v>66</v>
      </c>
      <c r="L84" s="14">
        <f t="shared" si="6"/>
        <v>0</v>
      </c>
      <c r="M84" s="14">
        <f t="shared" si="7"/>
        <v>0</v>
      </c>
      <c r="N84" s="14">
        <f t="shared" si="8"/>
        <v>0</v>
      </c>
      <c r="O84" s="14">
        <f t="shared" si="9"/>
        <v>0</v>
      </c>
      <c r="P84" s="14">
        <f t="shared" si="5"/>
        <v>0</v>
      </c>
      <c r="Q84" s="14">
        <f t="shared" si="5"/>
        <v>0</v>
      </c>
    </row>
    <row r="85" spans="1:17">
      <c r="A85" s="53" t="str">
        <f>'Invulblad basisdienstregeling'!A85</f>
        <v>&lt;invullen&gt;</v>
      </c>
      <c r="B85" s="53">
        <f>'Invulblad basisdienstregeling'!B85</f>
        <v>0</v>
      </c>
      <c r="C85" s="53">
        <f>'Invulblad basisdienstregeling'!C85</f>
        <v>0</v>
      </c>
      <c r="D85" s="16"/>
      <c r="E85" s="17"/>
      <c r="F85" s="17"/>
      <c r="G85" s="17"/>
      <c r="H85" s="17"/>
      <c r="I85" s="17"/>
      <c r="J85" s="17"/>
      <c r="K85" s="24" t="s">
        <v>67</v>
      </c>
      <c r="L85" s="14">
        <f t="shared" si="6"/>
        <v>0</v>
      </c>
      <c r="M85" s="14">
        <f t="shared" si="7"/>
        <v>0</v>
      </c>
      <c r="N85" s="14">
        <f t="shared" si="8"/>
        <v>0</v>
      </c>
      <c r="O85" s="14">
        <f t="shared" si="9"/>
        <v>0</v>
      </c>
      <c r="P85" s="14">
        <f t="shared" si="5"/>
        <v>0</v>
      </c>
      <c r="Q85" s="14">
        <f t="shared" si="5"/>
        <v>0</v>
      </c>
    </row>
    <row r="86" spans="1:17">
      <c r="A86" s="53" t="str">
        <f>'Invulblad basisdienstregeling'!A86</f>
        <v>&lt;invullen&gt;</v>
      </c>
      <c r="B86" s="53">
        <f>'Invulblad basisdienstregeling'!B86</f>
        <v>0</v>
      </c>
      <c r="C86" s="53">
        <f>'Invulblad basisdienstregeling'!C86</f>
        <v>0</v>
      </c>
      <c r="D86" s="16"/>
      <c r="E86" s="17"/>
      <c r="F86" s="17"/>
      <c r="G86" s="17"/>
      <c r="H86" s="17"/>
      <c r="I86" s="17"/>
      <c r="J86" s="17"/>
      <c r="K86" s="24" t="s">
        <v>68</v>
      </c>
      <c r="L86" s="14">
        <f t="shared" si="6"/>
        <v>0</v>
      </c>
      <c r="M86" s="14">
        <f t="shared" si="7"/>
        <v>0</v>
      </c>
      <c r="N86" s="14">
        <f t="shared" si="8"/>
        <v>0</v>
      </c>
      <c r="O86" s="14">
        <f t="shared" si="9"/>
        <v>0</v>
      </c>
      <c r="P86" s="14">
        <f t="shared" si="5"/>
        <v>0</v>
      </c>
      <c r="Q86" s="14">
        <f t="shared" si="5"/>
        <v>0</v>
      </c>
    </row>
    <row r="87" spans="1:17">
      <c r="A87" s="53" t="str">
        <f>'Invulblad basisdienstregeling'!A87</f>
        <v>&lt;invullen&gt;</v>
      </c>
      <c r="B87" s="53">
        <f>'Invulblad basisdienstregeling'!B87</f>
        <v>0</v>
      </c>
      <c r="C87" s="53">
        <f>'Invulblad basisdienstregeling'!C87</f>
        <v>0</v>
      </c>
      <c r="D87" s="16"/>
      <c r="E87" s="17"/>
      <c r="F87" s="17"/>
      <c r="G87" s="17"/>
      <c r="H87" s="17"/>
      <c r="I87" s="17"/>
      <c r="J87" s="17"/>
      <c r="K87" s="24" t="s">
        <v>69</v>
      </c>
      <c r="L87" s="14">
        <f t="shared" si="6"/>
        <v>0</v>
      </c>
      <c r="M87" s="14">
        <f t="shared" si="7"/>
        <v>0</v>
      </c>
      <c r="N87" s="14">
        <f t="shared" si="8"/>
        <v>0</v>
      </c>
      <c r="O87" s="14">
        <f t="shared" si="9"/>
        <v>0</v>
      </c>
      <c r="P87" s="14">
        <f t="shared" si="5"/>
        <v>0</v>
      </c>
      <c r="Q87" s="14">
        <f t="shared" si="5"/>
        <v>0</v>
      </c>
    </row>
    <row r="88" spans="1:17">
      <c r="A88" s="53" t="str">
        <f>'Invulblad basisdienstregeling'!A88</f>
        <v>&lt;invullen&gt;</v>
      </c>
      <c r="B88" s="53">
        <f>'Invulblad basisdienstregeling'!B88</f>
        <v>0</v>
      </c>
      <c r="C88" s="53">
        <f>'Invulblad basisdienstregeling'!C88</f>
        <v>0</v>
      </c>
      <c r="D88" s="16"/>
      <c r="E88" s="17"/>
      <c r="F88" s="17"/>
      <c r="G88" s="17"/>
      <c r="H88" s="17"/>
      <c r="I88" s="17"/>
      <c r="J88" s="17"/>
      <c r="K88" s="24" t="s">
        <v>70</v>
      </c>
      <c r="L88" s="14">
        <f t="shared" si="6"/>
        <v>0</v>
      </c>
      <c r="M88" s="14">
        <f t="shared" si="7"/>
        <v>0</v>
      </c>
      <c r="N88" s="14">
        <f t="shared" si="8"/>
        <v>0</v>
      </c>
      <c r="O88" s="14">
        <f t="shared" si="9"/>
        <v>0</v>
      </c>
      <c r="P88" s="14">
        <f t="shared" si="5"/>
        <v>0</v>
      </c>
      <c r="Q88" s="14">
        <f t="shared" si="5"/>
        <v>0</v>
      </c>
    </row>
    <row r="89" spans="1:17">
      <c r="A89" s="53" t="str">
        <f>'Invulblad basisdienstregeling'!A89</f>
        <v>&lt;invullen&gt;</v>
      </c>
      <c r="B89" s="53">
        <f>'Invulblad basisdienstregeling'!B89</f>
        <v>0</v>
      </c>
      <c r="C89" s="53">
        <f>'Invulblad basisdienstregeling'!C89</f>
        <v>0</v>
      </c>
      <c r="D89" s="16"/>
      <c r="E89" s="17"/>
      <c r="F89" s="17"/>
      <c r="G89" s="17"/>
      <c r="H89" s="17"/>
      <c r="I89" s="17"/>
      <c r="J89" s="17"/>
      <c r="K89" s="25" t="s">
        <v>64</v>
      </c>
      <c r="L89" s="14">
        <f t="shared" si="6"/>
        <v>0</v>
      </c>
      <c r="M89" s="14">
        <f t="shared" si="7"/>
        <v>0</v>
      </c>
      <c r="N89" s="14">
        <f t="shared" si="8"/>
        <v>0</v>
      </c>
      <c r="O89" s="14">
        <f t="shared" si="9"/>
        <v>0</v>
      </c>
      <c r="P89" s="14">
        <f t="shared" si="5"/>
        <v>0</v>
      </c>
      <c r="Q89" s="14">
        <f t="shared" si="5"/>
        <v>0</v>
      </c>
    </row>
    <row r="90" spans="1:17">
      <c r="A90" s="53" t="str">
        <f>'Invulblad basisdienstregeling'!A90</f>
        <v>&lt;invullen&gt;</v>
      </c>
      <c r="B90" s="53">
        <f>'Invulblad basisdienstregeling'!B90</f>
        <v>0</v>
      </c>
      <c r="C90" s="53">
        <f>'Invulblad basisdienstregeling'!C90</f>
        <v>0</v>
      </c>
      <c r="D90" s="16"/>
      <c r="E90" s="17"/>
      <c r="F90" s="17"/>
      <c r="G90" s="17"/>
      <c r="H90" s="17"/>
      <c r="I90" s="17"/>
      <c r="J90" s="17"/>
      <c r="K90" s="25" t="s">
        <v>65</v>
      </c>
      <c r="L90" s="14">
        <f t="shared" si="6"/>
        <v>0</v>
      </c>
      <c r="M90" s="14">
        <f t="shared" si="7"/>
        <v>0</v>
      </c>
      <c r="N90" s="14">
        <f t="shared" si="8"/>
        <v>0</v>
      </c>
      <c r="O90" s="14">
        <f t="shared" si="9"/>
        <v>0</v>
      </c>
      <c r="P90" s="14">
        <f t="shared" si="5"/>
        <v>0</v>
      </c>
      <c r="Q90" s="14">
        <f t="shared" si="5"/>
        <v>0</v>
      </c>
    </row>
    <row r="91" spans="1:17">
      <c r="A91" s="53" t="str">
        <f>'Invulblad basisdienstregeling'!A91</f>
        <v>&lt;invullen&gt;</v>
      </c>
      <c r="B91" s="53">
        <f>'Invulblad basisdienstregeling'!B91</f>
        <v>0</v>
      </c>
      <c r="C91" s="53">
        <f>'Invulblad basisdienstregeling'!C91</f>
        <v>0</v>
      </c>
      <c r="D91" s="16"/>
      <c r="E91" s="17"/>
      <c r="F91" s="17"/>
      <c r="G91" s="17"/>
      <c r="H91" s="17"/>
      <c r="I91" s="17"/>
      <c r="J91" s="17"/>
      <c r="K91" s="25" t="s">
        <v>66</v>
      </c>
      <c r="L91" s="14">
        <f t="shared" si="6"/>
        <v>0</v>
      </c>
      <c r="M91" s="14">
        <f t="shared" si="7"/>
        <v>0</v>
      </c>
      <c r="N91" s="14">
        <f t="shared" si="8"/>
        <v>0</v>
      </c>
      <c r="O91" s="14">
        <f t="shared" si="9"/>
        <v>0</v>
      </c>
      <c r="P91" s="14">
        <f t="shared" si="5"/>
        <v>0</v>
      </c>
      <c r="Q91" s="14">
        <f t="shared" si="5"/>
        <v>0</v>
      </c>
    </row>
    <row r="92" spans="1:17">
      <c r="A92" s="53" t="str">
        <f>'Invulblad basisdienstregeling'!A92</f>
        <v>&lt;invullen&gt;</v>
      </c>
      <c r="B92" s="53">
        <f>'Invulblad basisdienstregeling'!B92</f>
        <v>0</v>
      </c>
      <c r="C92" s="53">
        <f>'Invulblad basisdienstregeling'!C92</f>
        <v>0</v>
      </c>
      <c r="D92" s="16"/>
      <c r="E92" s="17"/>
      <c r="F92" s="17"/>
      <c r="G92" s="17"/>
      <c r="H92" s="17"/>
      <c r="I92" s="17"/>
      <c r="J92" s="17"/>
      <c r="K92" s="25" t="s">
        <v>67</v>
      </c>
      <c r="L92" s="14">
        <f t="shared" si="6"/>
        <v>0</v>
      </c>
      <c r="M92" s="14">
        <f t="shared" si="7"/>
        <v>0</v>
      </c>
      <c r="N92" s="14">
        <f t="shared" si="8"/>
        <v>0</v>
      </c>
      <c r="O92" s="14">
        <f t="shared" si="9"/>
        <v>0</v>
      </c>
      <c r="P92" s="14">
        <f t="shared" ref="P92:Q155" si="10">I92*$D92</f>
        <v>0</v>
      </c>
      <c r="Q92" s="14">
        <f t="shared" si="10"/>
        <v>0</v>
      </c>
    </row>
    <row r="93" spans="1:17">
      <c r="A93" s="53" t="str">
        <f>'Invulblad basisdienstregeling'!A93</f>
        <v>&lt;invullen&gt;</v>
      </c>
      <c r="B93" s="53">
        <f>'Invulblad basisdienstregeling'!B93</f>
        <v>0</v>
      </c>
      <c r="C93" s="53">
        <f>'Invulblad basisdienstregeling'!C93</f>
        <v>0</v>
      </c>
      <c r="D93" s="16"/>
      <c r="E93" s="17"/>
      <c r="F93" s="17"/>
      <c r="G93" s="17"/>
      <c r="H93" s="17"/>
      <c r="I93" s="17"/>
      <c r="J93" s="17"/>
      <c r="K93" s="25" t="s">
        <v>68</v>
      </c>
      <c r="L93" s="14">
        <f t="shared" si="6"/>
        <v>0</v>
      </c>
      <c r="M93" s="14">
        <f t="shared" si="7"/>
        <v>0</v>
      </c>
      <c r="N93" s="14">
        <f t="shared" si="8"/>
        <v>0</v>
      </c>
      <c r="O93" s="14">
        <f t="shared" si="9"/>
        <v>0</v>
      </c>
      <c r="P93" s="14">
        <f t="shared" si="10"/>
        <v>0</v>
      </c>
      <c r="Q93" s="14">
        <f t="shared" si="10"/>
        <v>0</v>
      </c>
    </row>
    <row r="94" spans="1:17">
      <c r="A94" s="53" t="str">
        <f>'Invulblad basisdienstregeling'!A94</f>
        <v>&lt;invullen&gt;</v>
      </c>
      <c r="B94" s="53">
        <f>'Invulblad basisdienstregeling'!B94</f>
        <v>0</v>
      </c>
      <c r="C94" s="53">
        <f>'Invulblad basisdienstregeling'!C94</f>
        <v>0</v>
      </c>
      <c r="D94" s="16"/>
      <c r="E94" s="17"/>
      <c r="F94" s="17"/>
      <c r="G94" s="17"/>
      <c r="H94" s="17"/>
      <c r="I94" s="17"/>
      <c r="J94" s="17"/>
      <c r="K94" s="25" t="s">
        <v>69</v>
      </c>
      <c r="L94" s="14">
        <f t="shared" si="6"/>
        <v>0</v>
      </c>
      <c r="M94" s="14">
        <f t="shared" si="7"/>
        <v>0</v>
      </c>
      <c r="N94" s="14">
        <f t="shared" si="8"/>
        <v>0</v>
      </c>
      <c r="O94" s="14">
        <f t="shared" si="9"/>
        <v>0</v>
      </c>
      <c r="P94" s="14">
        <f t="shared" si="10"/>
        <v>0</v>
      </c>
      <c r="Q94" s="14">
        <f t="shared" si="10"/>
        <v>0</v>
      </c>
    </row>
    <row r="95" spans="1:17">
      <c r="A95" s="53" t="str">
        <f>'Invulblad basisdienstregeling'!A95</f>
        <v>&lt;invullen&gt;</v>
      </c>
      <c r="B95" s="53">
        <f>'Invulblad basisdienstregeling'!B95</f>
        <v>0</v>
      </c>
      <c r="C95" s="53">
        <f>'Invulblad basisdienstregeling'!C95</f>
        <v>0</v>
      </c>
      <c r="D95" s="16"/>
      <c r="E95" s="17"/>
      <c r="F95" s="17"/>
      <c r="G95" s="17"/>
      <c r="H95" s="17"/>
      <c r="I95" s="17"/>
      <c r="J95" s="17"/>
      <c r="K95" s="25" t="s">
        <v>70</v>
      </c>
      <c r="L95" s="14">
        <f t="shared" si="6"/>
        <v>0</v>
      </c>
      <c r="M95" s="14">
        <f t="shared" si="7"/>
        <v>0</v>
      </c>
      <c r="N95" s="14">
        <f t="shared" si="8"/>
        <v>0</v>
      </c>
      <c r="O95" s="14">
        <f t="shared" si="9"/>
        <v>0</v>
      </c>
      <c r="P95" s="14">
        <f t="shared" si="10"/>
        <v>0</v>
      </c>
      <c r="Q95" s="14">
        <f t="shared" si="10"/>
        <v>0</v>
      </c>
    </row>
    <row r="96" spans="1:17">
      <c r="A96" s="53" t="str">
        <f>'Invulblad basisdienstregeling'!A96</f>
        <v>&lt;invullen&gt;</v>
      </c>
      <c r="B96" s="53">
        <f>'Invulblad basisdienstregeling'!B96</f>
        <v>0</v>
      </c>
      <c r="C96" s="53">
        <f>'Invulblad basisdienstregeling'!C96</f>
        <v>0</v>
      </c>
      <c r="D96" s="16"/>
      <c r="E96" s="17"/>
      <c r="F96" s="17"/>
      <c r="G96" s="17"/>
      <c r="H96" s="17"/>
      <c r="I96" s="17"/>
      <c r="J96" s="17"/>
      <c r="K96" s="26" t="s">
        <v>64</v>
      </c>
      <c r="L96" s="14">
        <f t="shared" si="6"/>
        <v>0</v>
      </c>
      <c r="M96" s="14">
        <f t="shared" si="7"/>
        <v>0</v>
      </c>
      <c r="N96" s="14">
        <f t="shared" si="8"/>
        <v>0</v>
      </c>
      <c r="O96" s="14">
        <f t="shared" si="9"/>
        <v>0</v>
      </c>
      <c r="P96" s="14">
        <f t="shared" si="10"/>
        <v>0</v>
      </c>
      <c r="Q96" s="14">
        <f t="shared" si="10"/>
        <v>0</v>
      </c>
    </row>
    <row r="97" spans="1:17">
      <c r="A97" s="53" t="str">
        <f>'Invulblad basisdienstregeling'!A97</f>
        <v>&lt;invullen&gt;</v>
      </c>
      <c r="B97" s="53">
        <f>'Invulblad basisdienstregeling'!B97</f>
        <v>0</v>
      </c>
      <c r="C97" s="53">
        <f>'Invulblad basisdienstregeling'!C97</f>
        <v>0</v>
      </c>
      <c r="D97" s="16"/>
      <c r="E97" s="17"/>
      <c r="F97" s="17"/>
      <c r="G97" s="17"/>
      <c r="H97" s="17"/>
      <c r="I97" s="17"/>
      <c r="J97" s="17"/>
      <c r="K97" s="26" t="s">
        <v>65</v>
      </c>
      <c r="L97" s="14">
        <f t="shared" si="6"/>
        <v>0</v>
      </c>
      <c r="M97" s="14">
        <f t="shared" si="7"/>
        <v>0</v>
      </c>
      <c r="N97" s="14">
        <f t="shared" si="8"/>
        <v>0</v>
      </c>
      <c r="O97" s="14">
        <f t="shared" si="9"/>
        <v>0</v>
      </c>
      <c r="P97" s="14">
        <f t="shared" si="10"/>
        <v>0</v>
      </c>
      <c r="Q97" s="14">
        <f t="shared" si="10"/>
        <v>0</v>
      </c>
    </row>
    <row r="98" spans="1:17">
      <c r="A98" s="53" t="str">
        <f>'Invulblad basisdienstregeling'!A98</f>
        <v>&lt;invullen&gt;</v>
      </c>
      <c r="B98" s="53">
        <f>'Invulblad basisdienstregeling'!B98</f>
        <v>0</v>
      </c>
      <c r="C98" s="53">
        <f>'Invulblad basisdienstregeling'!C98</f>
        <v>0</v>
      </c>
      <c r="D98" s="16"/>
      <c r="E98" s="17"/>
      <c r="F98" s="17"/>
      <c r="G98" s="17"/>
      <c r="H98" s="17"/>
      <c r="I98" s="17"/>
      <c r="J98" s="17"/>
      <c r="K98" s="26" t="s">
        <v>66</v>
      </c>
      <c r="L98" s="14">
        <f t="shared" si="6"/>
        <v>0</v>
      </c>
      <c r="M98" s="14">
        <f t="shared" si="7"/>
        <v>0</v>
      </c>
      <c r="N98" s="14">
        <f t="shared" si="8"/>
        <v>0</v>
      </c>
      <c r="O98" s="14">
        <f t="shared" si="9"/>
        <v>0</v>
      </c>
      <c r="P98" s="14">
        <f t="shared" si="10"/>
        <v>0</v>
      </c>
      <c r="Q98" s="14">
        <f t="shared" si="10"/>
        <v>0</v>
      </c>
    </row>
    <row r="99" spans="1:17">
      <c r="A99" s="53" t="str">
        <f>'Invulblad basisdienstregeling'!A99</f>
        <v>&lt;invullen&gt;</v>
      </c>
      <c r="B99" s="53">
        <f>'Invulblad basisdienstregeling'!B99</f>
        <v>0</v>
      </c>
      <c r="C99" s="53">
        <f>'Invulblad basisdienstregeling'!C99</f>
        <v>0</v>
      </c>
      <c r="D99" s="16"/>
      <c r="E99" s="17"/>
      <c r="F99" s="17"/>
      <c r="G99" s="17"/>
      <c r="H99" s="17"/>
      <c r="I99" s="17"/>
      <c r="J99" s="17"/>
      <c r="K99" s="26" t="s">
        <v>67</v>
      </c>
      <c r="L99" s="14">
        <f t="shared" si="6"/>
        <v>0</v>
      </c>
      <c r="M99" s="14">
        <f t="shared" si="7"/>
        <v>0</v>
      </c>
      <c r="N99" s="14">
        <f t="shared" si="8"/>
        <v>0</v>
      </c>
      <c r="O99" s="14">
        <f t="shared" si="9"/>
        <v>0</v>
      </c>
      <c r="P99" s="14">
        <f t="shared" si="10"/>
        <v>0</v>
      </c>
      <c r="Q99" s="14">
        <f t="shared" si="10"/>
        <v>0</v>
      </c>
    </row>
    <row r="100" spans="1:17">
      <c r="A100" s="53" t="str">
        <f>'Invulblad basisdienstregeling'!A100</f>
        <v>&lt;invullen&gt;</v>
      </c>
      <c r="B100" s="53">
        <f>'Invulblad basisdienstregeling'!B100</f>
        <v>0</v>
      </c>
      <c r="C100" s="53">
        <f>'Invulblad basisdienstregeling'!C100</f>
        <v>0</v>
      </c>
      <c r="D100" s="16"/>
      <c r="E100" s="17"/>
      <c r="F100" s="17"/>
      <c r="G100" s="17"/>
      <c r="H100" s="17"/>
      <c r="I100" s="17"/>
      <c r="J100" s="17"/>
      <c r="K100" s="26" t="s">
        <v>68</v>
      </c>
      <c r="L100" s="14">
        <f t="shared" si="6"/>
        <v>0</v>
      </c>
      <c r="M100" s="14">
        <f t="shared" si="7"/>
        <v>0</v>
      </c>
      <c r="N100" s="14">
        <f t="shared" si="8"/>
        <v>0</v>
      </c>
      <c r="O100" s="14">
        <f t="shared" si="9"/>
        <v>0</v>
      </c>
      <c r="P100" s="14">
        <f t="shared" si="10"/>
        <v>0</v>
      </c>
      <c r="Q100" s="14">
        <f t="shared" si="10"/>
        <v>0</v>
      </c>
    </row>
    <row r="101" spans="1:17">
      <c r="A101" s="53" t="str">
        <f>'Invulblad basisdienstregeling'!A101</f>
        <v>&lt;invullen&gt;</v>
      </c>
      <c r="B101" s="53">
        <f>'Invulblad basisdienstregeling'!B101</f>
        <v>0</v>
      </c>
      <c r="C101" s="53">
        <f>'Invulblad basisdienstregeling'!C101</f>
        <v>0</v>
      </c>
      <c r="D101" s="16"/>
      <c r="E101" s="17"/>
      <c r="F101" s="17"/>
      <c r="G101" s="17"/>
      <c r="H101" s="17"/>
      <c r="I101" s="17"/>
      <c r="J101" s="17"/>
      <c r="K101" s="26" t="s">
        <v>69</v>
      </c>
      <c r="L101" s="14">
        <f t="shared" si="6"/>
        <v>0</v>
      </c>
      <c r="M101" s="14">
        <f t="shared" si="7"/>
        <v>0</v>
      </c>
      <c r="N101" s="14">
        <f t="shared" si="8"/>
        <v>0</v>
      </c>
      <c r="O101" s="14">
        <f t="shared" si="9"/>
        <v>0</v>
      </c>
      <c r="P101" s="14">
        <f t="shared" si="10"/>
        <v>0</v>
      </c>
      <c r="Q101" s="14">
        <f t="shared" si="10"/>
        <v>0</v>
      </c>
    </row>
    <row r="102" spans="1:17">
      <c r="A102" s="53" t="str">
        <f>'Invulblad basisdienstregeling'!A102</f>
        <v>&lt;invullen&gt;</v>
      </c>
      <c r="B102" s="53">
        <f>'Invulblad basisdienstregeling'!B102</f>
        <v>0</v>
      </c>
      <c r="C102" s="53">
        <f>'Invulblad basisdienstregeling'!C102</f>
        <v>0</v>
      </c>
      <c r="D102" s="16"/>
      <c r="E102" s="17"/>
      <c r="F102" s="17"/>
      <c r="G102" s="17"/>
      <c r="H102" s="17"/>
      <c r="I102" s="17"/>
      <c r="J102" s="17"/>
      <c r="K102" s="26" t="s">
        <v>70</v>
      </c>
      <c r="L102" s="14">
        <f t="shared" si="6"/>
        <v>0</v>
      </c>
      <c r="M102" s="14">
        <f t="shared" si="7"/>
        <v>0</v>
      </c>
      <c r="N102" s="14">
        <f t="shared" si="8"/>
        <v>0</v>
      </c>
      <c r="O102" s="14">
        <f t="shared" si="9"/>
        <v>0</v>
      </c>
      <c r="P102" s="14">
        <f t="shared" si="10"/>
        <v>0</v>
      </c>
      <c r="Q102" s="14">
        <f t="shared" si="10"/>
        <v>0</v>
      </c>
    </row>
    <row r="103" spans="1:17">
      <c r="A103" s="53" t="str">
        <f>'Invulblad basisdienstregeling'!A103</f>
        <v>&lt;invullen&gt;</v>
      </c>
      <c r="B103" s="53">
        <f>'Invulblad basisdienstregeling'!B103</f>
        <v>0</v>
      </c>
      <c r="C103" s="53">
        <f>'Invulblad basisdienstregeling'!C103</f>
        <v>0</v>
      </c>
      <c r="D103" s="16"/>
      <c r="E103" s="17"/>
      <c r="F103" s="17"/>
      <c r="G103" s="17"/>
      <c r="H103" s="17"/>
      <c r="I103" s="17"/>
      <c r="J103" s="17"/>
      <c r="K103" s="19" t="s">
        <v>64</v>
      </c>
      <c r="L103" s="14">
        <f t="shared" si="6"/>
        <v>0</v>
      </c>
      <c r="M103" s="14">
        <f t="shared" si="7"/>
        <v>0</v>
      </c>
      <c r="N103" s="14">
        <f t="shared" si="8"/>
        <v>0</v>
      </c>
      <c r="O103" s="14">
        <f t="shared" si="9"/>
        <v>0</v>
      </c>
      <c r="P103" s="14">
        <f t="shared" si="10"/>
        <v>0</v>
      </c>
      <c r="Q103" s="14">
        <f t="shared" si="10"/>
        <v>0</v>
      </c>
    </row>
    <row r="104" spans="1:17">
      <c r="A104" s="53" t="str">
        <f>'Invulblad basisdienstregeling'!A104</f>
        <v>&lt;invullen&gt;</v>
      </c>
      <c r="B104" s="53">
        <f>'Invulblad basisdienstregeling'!B104</f>
        <v>0</v>
      </c>
      <c r="C104" s="53">
        <f>'Invulblad basisdienstregeling'!C104</f>
        <v>0</v>
      </c>
      <c r="D104" s="16"/>
      <c r="E104" s="17"/>
      <c r="F104" s="17"/>
      <c r="G104" s="17"/>
      <c r="H104" s="17"/>
      <c r="I104" s="17"/>
      <c r="J104" s="17"/>
      <c r="K104" s="19" t="s">
        <v>65</v>
      </c>
      <c r="L104" s="14">
        <f t="shared" si="6"/>
        <v>0</v>
      </c>
      <c r="M104" s="14">
        <f t="shared" si="7"/>
        <v>0</v>
      </c>
      <c r="N104" s="14">
        <f t="shared" si="8"/>
        <v>0</v>
      </c>
      <c r="O104" s="14">
        <f t="shared" si="9"/>
        <v>0</v>
      </c>
      <c r="P104" s="14">
        <f t="shared" si="10"/>
        <v>0</v>
      </c>
      <c r="Q104" s="14">
        <f t="shared" si="10"/>
        <v>0</v>
      </c>
    </row>
    <row r="105" spans="1:17">
      <c r="A105" s="53" t="str">
        <f>'Invulblad basisdienstregeling'!A105</f>
        <v>&lt;invullen&gt;</v>
      </c>
      <c r="B105" s="53">
        <f>'Invulblad basisdienstregeling'!B105</f>
        <v>0</v>
      </c>
      <c r="C105" s="53">
        <f>'Invulblad basisdienstregeling'!C105</f>
        <v>0</v>
      </c>
      <c r="D105" s="16"/>
      <c r="E105" s="17"/>
      <c r="F105" s="17"/>
      <c r="G105" s="17"/>
      <c r="H105" s="17"/>
      <c r="I105" s="17"/>
      <c r="J105" s="17"/>
      <c r="K105" s="19" t="s">
        <v>66</v>
      </c>
      <c r="L105" s="14">
        <f t="shared" si="6"/>
        <v>0</v>
      </c>
      <c r="M105" s="14">
        <f t="shared" si="7"/>
        <v>0</v>
      </c>
      <c r="N105" s="14">
        <f t="shared" si="8"/>
        <v>0</v>
      </c>
      <c r="O105" s="14">
        <f t="shared" si="9"/>
        <v>0</v>
      </c>
      <c r="P105" s="14">
        <f t="shared" si="10"/>
        <v>0</v>
      </c>
      <c r="Q105" s="14">
        <f t="shared" si="10"/>
        <v>0</v>
      </c>
    </row>
    <row r="106" spans="1:17">
      <c r="A106" s="53" t="str">
        <f>'Invulblad basisdienstregeling'!A106</f>
        <v>&lt;invullen&gt;</v>
      </c>
      <c r="B106" s="53">
        <f>'Invulblad basisdienstregeling'!B106</f>
        <v>0</v>
      </c>
      <c r="C106" s="53">
        <f>'Invulblad basisdienstregeling'!C106</f>
        <v>0</v>
      </c>
      <c r="D106" s="16"/>
      <c r="E106" s="17"/>
      <c r="F106" s="17"/>
      <c r="G106" s="17"/>
      <c r="H106" s="17"/>
      <c r="I106" s="17"/>
      <c r="J106" s="17"/>
      <c r="K106" s="19" t="s">
        <v>67</v>
      </c>
      <c r="L106" s="14">
        <f t="shared" si="6"/>
        <v>0</v>
      </c>
      <c r="M106" s="14">
        <f t="shared" si="7"/>
        <v>0</v>
      </c>
      <c r="N106" s="14">
        <f t="shared" si="8"/>
        <v>0</v>
      </c>
      <c r="O106" s="14">
        <f t="shared" si="9"/>
        <v>0</v>
      </c>
      <c r="P106" s="14">
        <f t="shared" si="10"/>
        <v>0</v>
      </c>
      <c r="Q106" s="14">
        <f t="shared" si="10"/>
        <v>0</v>
      </c>
    </row>
    <row r="107" spans="1:17">
      <c r="A107" s="53" t="str">
        <f>'Invulblad basisdienstregeling'!A107</f>
        <v>&lt;invullen&gt;</v>
      </c>
      <c r="B107" s="53">
        <f>'Invulblad basisdienstregeling'!B107</f>
        <v>0</v>
      </c>
      <c r="C107" s="53">
        <f>'Invulblad basisdienstregeling'!C107</f>
        <v>0</v>
      </c>
      <c r="D107" s="16"/>
      <c r="E107" s="17"/>
      <c r="F107" s="17"/>
      <c r="G107" s="17"/>
      <c r="H107" s="17"/>
      <c r="I107" s="17"/>
      <c r="J107" s="17"/>
      <c r="K107" s="19" t="s">
        <v>68</v>
      </c>
      <c r="L107" s="14">
        <f t="shared" si="6"/>
        <v>0</v>
      </c>
      <c r="M107" s="14">
        <f t="shared" si="7"/>
        <v>0</v>
      </c>
      <c r="N107" s="14">
        <f t="shared" si="8"/>
        <v>0</v>
      </c>
      <c r="O107" s="14">
        <f t="shared" si="9"/>
        <v>0</v>
      </c>
      <c r="P107" s="14">
        <f t="shared" si="10"/>
        <v>0</v>
      </c>
      <c r="Q107" s="14">
        <f t="shared" si="10"/>
        <v>0</v>
      </c>
    </row>
    <row r="108" spans="1:17">
      <c r="A108" s="53" t="str">
        <f>'Invulblad basisdienstregeling'!A108</f>
        <v>&lt;invullen&gt;</v>
      </c>
      <c r="B108" s="53">
        <f>'Invulblad basisdienstregeling'!B108</f>
        <v>0</v>
      </c>
      <c r="C108" s="53">
        <f>'Invulblad basisdienstregeling'!C108</f>
        <v>0</v>
      </c>
      <c r="D108" s="16"/>
      <c r="E108" s="17"/>
      <c r="F108" s="17"/>
      <c r="G108" s="17"/>
      <c r="H108" s="17"/>
      <c r="I108" s="17"/>
      <c r="J108" s="17"/>
      <c r="K108" s="19" t="s">
        <v>69</v>
      </c>
      <c r="L108" s="14">
        <f t="shared" si="6"/>
        <v>0</v>
      </c>
      <c r="M108" s="14">
        <f t="shared" si="7"/>
        <v>0</v>
      </c>
      <c r="N108" s="14">
        <f t="shared" si="8"/>
        <v>0</v>
      </c>
      <c r="O108" s="14">
        <f t="shared" si="9"/>
        <v>0</v>
      </c>
      <c r="P108" s="14">
        <f t="shared" si="10"/>
        <v>0</v>
      </c>
      <c r="Q108" s="14">
        <f t="shared" si="10"/>
        <v>0</v>
      </c>
    </row>
    <row r="109" spans="1:17">
      <c r="A109" s="53" t="str">
        <f>'Invulblad basisdienstregeling'!A109</f>
        <v>&lt;invullen&gt;</v>
      </c>
      <c r="B109" s="53">
        <f>'Invulblad basisdienstregeling'!B109</f>
        <v>0</v>
      </c>
      <c r="C109" s="53">
        <f>'Invulblad basisdienstregeling'!C109</f>
        <v>0</v>
      </c>
      <c r="D109" s="16"/>
      <c r="E109" s="17"/>
      <c r="F109" s="17"/>
      <c r="G109" s="17"/>
      <c r="H109" s="17"/>
      <c r="I109" s="17"/>
      <c r="J109" s="17"/>
      <c r="K109" s="19" t="s">
        <v>70</v>
      </c>
      <c r="L109" s="14">
        <f t="shared" si="6"/>
        <v>0</v>
      </c>
      <c r="M109" s="14">
        <f t="shared" si="7"/>
        <v>0</v>
      </c>
      <c r="N109" s="14">
        <f t="shared" si="8"/>
        <v>0</v>
      </c>
      <c r="O109" s="14">
        <f t="shared" si="9"/>
        <v>0</v>
      </c>
      <c r="P109" s="14">
        <f t="shared" si="10"/>
        <v>0</v>
      </c>
      <c r="Q109" s="14">
        <f t="shared" si="10"/>
        <v>0</v>
      </c>
    </row>
    <row r="110" spans="1:17">
      <c r="A110" s="53" t="str">
        <f>'Invulblad basisdienstregeling'!A110</f>
        <v>&lt;invullen&gt;</v>
      </c>
      <c r="B110" s="53">
        <f>'Invulblad basisdienstregeling'!B110</f>
        <v>0</v>
      </c>
      <c r="C110" s="53">
        <f>'Invulblad basisdienstregeling'!C110</f>
        <v>0</v>
      </c>
      <c r="D110" s="16"/>
      <c r="E110" s="17"/>
      <c r="F110" s="17"/>
      <c r="G110" s="17"/>
      <c r="H110" s="17"/>
      <c r="I110" s="17"/>
      <c r="J110" s="17"/>
      <c r="K110" s="21" t="s">
        <v>64</v>
      </c>
      <c r="L110" s="14">
        <f t="shared" si="6"/>
        <v>0</v>
      </c>
      <c r="M110" s="14">
        <f t="shared" si="7"/>
        <v>0</v>
      </c>
      <c r="N110" s="14">
        <f t="shared" si="8"/>
        <v>0</v>
      </c>
      <c r="O110" s="14">
        <f t="shared" si="9"/>
        <v>0</v>
      </c>
      <c r="P110" s="14">
        <f t="shared" si="10"/>
        <v>0</v>
      </c>
      <c r="Q110" s="14">
        <f t="shared" si="10"/>
        <v>0</v>
      </c>
    </row>
    <row r="111" spans="1:17">
      <c r="A111" s="53" t="str">
        <f>'Invulblad basisdienstregeling'!A111</f>
        <v>&lt;invullen&gt;</v>
      </c>
      <c r="B111" s="53">
        <f>'Invulblad basisdienstregeling'!B111</f>
        <v>0</v>
      </c>
      <c r="C111" s="53">
        <f>'Invulblad basisdienstregeling'!C111</f>
        <v>0</v>
      </c>
      <c r="D111" s="16"/>
      <c r="E111" s="17"/>
      <c r="F111" s="17"/>
      <c r="G111" s="17"/>
      <c r="H111" s="17"/>
      <c r="I111" s="17"/>
      <c r="J111" s="17"/>
      <c r="K111" s="21" t="s">
        <v>65</v>
      </c>
      <c r="L111" s="14">
        <f t="shared" si="6"/>
        <v>0</v>
      </c>
      <c r="M111" s="14">
        <f t="shared" si="7"/>
        <v>0</v>
      </c>
      <c r="N111" s="14">
        <f t="shared" si="8"/>
        <v>0</v>
      </c>
      <c r="O111" s="14">
        <f t="shared" si="9"/>
        <v>0</v>
      </c>
      <c r="P111" s="14">
        <f t="shared" si="10"/>
        <v>0</v>
      </c>
      <c r="Q111" s="14">
        <f t="shared" si="10"/>
        <v>0</v>
      </c>
    </row>
    <row r="112" spans="1:17">
      <c r="A112" s="53" t="str">
        <f>'Invulblad basisdienstregeling'!A112</f>
        <v>&lt;invullen&gt;</v>
      </c>
      <c r="B112" s="53">
        <f>'Invulblad basisdienstregeling'!B112</f>
        <v>0</v>
      </c>
      <c r="C112" s="53">
        <f>'Invulblad basisdienstregeling'!C112</f>
        <v>0</v>
      </c>
      <c r="D112" s="16"/>
      <c r="E112" s="17"/>
      <c r="F112" s="17"/>
      <c r="G112" s="17"/>
      <c r="H112" s="17"/>
      <c r="I112" s="17"/>
      <c r="J112" s="17"/>
      <c r="K112" s="21" t="s">
        <v>66</v>
      </c>
      <c r="L112" s="14">
        <f t="shared" si="6"/>
        <v>0</v>
      </c>
      <c r="M112" s="14">
        <f t="shared" si="7"/>
        <v>0</v>
      </c>
      <c r="N112" s="14">
        <f t="shared" si="8"/>
        <v>0</v>
      </c>
      <c r="O112" s="14">
        <f t="shared" si="9"/>
        <v>0</v>
      </c>
      <c r="P112" s="14">
        <f t="shared" si="10"/>
        <v>0</v>
      </c>
      <c r="Q112" s="14">
        <f t="shared" si="10"/>
        <v>0</v>
      </c>
    </row>
    <row r="113" spans="1:17">
      <c r="A113" s="53" t="str">
        <f>'Invulblad basisdienstregeling'!A113</f>
        <v>&lt;invullen&gt;</v>
      </c>
      <c r="B113" s="53">
        <f>'Invulblad basisdienstregeling'!B113</f>
        <v>0</v>
      </c>
      <c r="C113" s="53">
        <f>'Invulblad basisdienstregeling'!C113</f>
        <v>0</v>
      </c>
      <c r="D113" s="16"/>
      <c r="E113" s="17"/>
      <c r="F113" s="17"/>
      <c r="G113" s="17"/>
      <c r="H113" s="17"/>
      <c r="I113" s="17"/>
      <c r="J113" s="17"/>
      <c r="K113" s="21" t="s">
        <v>67</v>
      </c>
      <c r="L113" s="14">
        <f t="shared" si="6"/>
        <v>0</v>
      </c>
      <c r="M113" s="14">
        <f t="shared" si="7"/>
        <v>0</v>
      </c>
      <c r="N113" s="14">
        <f t="shared" si="8"/>
        <v>0</v>
      </c>
      <c r="O113" s="14">
        <f t="shared" si="9"/>
        <v>0</v>
      </c>
      <c r="P113" s="14">
        <f t="shared" si="10"/>
        <v>0</v>
      </c>
      <c r="Q113" s="14">
        <f t="shared" si="10"/>
        <v>0</v>
      </c>
    </row>
    <row r="114" spans="1:17">
      <c r="A114" s="53" t="str">
        <f>'Invulblad basisdienstregeling'!A114</f>
        <v>&lt;invullen&gt;</v>
      </c>
      <c r="B114" s="53">
        <f>'Invulblad basisdienstregeling'!B114</f>
        <v>0</v>
      </c>
      <c r="C114" s="53">
        <f>'Invulblad basisdienstregeling'!C114</f>
        <v>0</v>
      </c>
      <c r="D114" s="16"/>
      <c r="E114" s="17"/>
      <c r="F114" s="17"/>
      <c r="G114" s="17"/>
      <c r="H114" s="17"/>
      <c r="I114" s="17"/>
      <c r="J114" s="17"/>
      <c r="K114" s="21" t="s">
        <v>68</v>
      </c>
      <c r="L114" s="14">
        <f t="shared" si="6"/>
        <v>0</v>
      </c>
      <c r="M114" s="14">
        <f t="shared" si="7"/>
        <v>0</v>
      </c>
      <c r="N114" s="14">
        <f t="shared" si="8"/>
        <v>0</v>
      </c>
      <c r="O114" s="14">
        <f t="shared" si="9"/>
        <v>0</v>
      </c>
      <c r="P114" s="14">
        <f t="shared" si="10"/>
        <v>0</v>
      </c>
      <c r="Q114" s="14">
        <f t="shared" si="10"/>
        <v>0</v>
      </c>
    </row>
    <row r="115" spans="1:17">
      <c r="A115" s="53" t="str">
        <f>'Invulblad basisdienstregeling'!A115</f>
        <v>&lt;invullen&gt;</v>
      </c>
      <c r="B115" s="53">
        <f>'Invulblad basisdienstregeling'!B115</f>
        <v>0</v>
      </c>
      <c r="C115" s="53">
        <f>'Invulblad basisdienstregeling'!C115</f>
        <v>0</v>
      </c>
      <c r="D115" s="16"/>
      <c r="E115" s="17"/>
      <c r="F115" s="17"/>
      <c r="G115" s="17"/>
      <c r="H115" s="17"/>
      <c r="I115" s="17"/>
      <c r="J115" s="17"/>
      <c r="K115" s="21" t="s">
        <v>69</v>
      </c>
      <c r="L115" s="14">
        <f t="shared" si="6"/>
        <v>0</v>
      </c>
      <c r="M115" s="14">
        <f t="shared" si="7"/>
        <v>0</v>
      </c>
      <c r="N115" s="14">
        <f t="shared" si="8"/>
        <v>0</v>
      </c>
      <c r="O115" s="14">
        <f t="shared" si="9"/>
        <v>0</v>
      </c>
      <c r="P115" s="14">
        <f t="shared" si="10"/>
        <v>0</v>
      </c>
      <c r="Q115" s="14">
        <f t="shared" si="10"/>
        <v>0</v>
      </c>
    </row>
    <row r="116" spans="1:17">
      <c r="A116" s="53" t="str">
        <f>'Invulblad basisdienstregeling'!A116</f>
        <v>&lt;invullen&gt;</v>
      </c>
      <c r="B116" s="53">
        <f>'Invulblad basisdienstregeling'!B116</f>
        <v>0</v>
      </c>
      <c r="C116" s="53">
        <f>'Invulblad basisdienstregeling'!C116</f>
        <v>0</v>
      </c>
      <c r="D116" s="16"/>
      <c r="E116" s="17"/>
      <c r="F116" s="17"/>
      <c r="G116" s="17"/>
      <c r="H116" s="17"/>
      <c r="I116" s="17"/>
      <c r="J116" s="17"/>
      <c r="K116" s="21" t="s">
        <v>70</v>
      </c>
      <c r="L116" s="14">
        <f t="shared" si="6"/>
        <v>0</v>
      </c>
      <c r="M116" s="14">
        <f t="shared" si="7"/>
        <v>0</v>
      </c>
      <c r="N116" s="14">
        <f t="shared" si="8"/>
        <v>0</v>
      </c>
      <c r="O116" s="14">
        <f t="shared" si="9"/>
        <v>0</v>
      </c>
      <c r="P116" s="14">
        <f t="shared" si="10"/>
        <v>0</v>
      </c>
      <c r="Q116" s="14">
        <f t="shared" si="10"/>
        <v>0</v>
      </c>
    </row>
    <row r="117" spans="1:17">
      <c r="A117" s="53" t="str">
        <f>'Invulblad basisdienstregeling'!A117</f>
        <v>&lt;invullen&gt;</v>
      </c>
      <c r="B117" s="53">
        <f>'Invulblad basisdienstregeling'!B117</f>
        <v>0</v>
      </c>
      <c r="C117" s="53">
        <f>'Invulblad basisdienstregeling'!C117</f>
        <v>0</v>
      </c>
      <c r="D117" s="16"/>
      <c r="E117" s="17"/>
      <c r="F117" s="17"/>
      <c r="G117" s="17"/>
      <c r="H117" s="17"/>
      <c r="I117" s="17"/>
      <c r="J117" s="17"/>
      <c r="K117" s="23" t="s">
        <v>64</v>
      </c>
      <c r="L117" s="14">
        <f t="shared" si="6"/>
        <v>0</v>
      </c>
      <c r="M117" s="14">
        <f t="shared" si="7"/>
        <v>0</v>
      </c>
      <c r="N117" s="14">
        <f t="shared" si="8"/>
        <v>0</v>
      </c>
      <c r="O117" s="14">
        <f t="shared" si="9"/>
        <v>0</v>
      </c>
      <c r="P117" s="14">
        <f t="shared" si="10"/>
        <v>0</v>
      </c>
      <c r="Q117" s="14">
        <f t="shared" si="10"/>
        <v>0</v>
      </c>
    </row>
    <row r="118" spans="1:17">
      <c r="A118" s="53" t="str">
        <f>'Invulblad basisdienstregeling'!A118</f>
        <v>&lt;invullen&gt;</v>
      </c>
      <c r="B118" s="53">
        <f>'Invulblad basisdienstregeling'!B118</f>
        <v>0</v>
      </c>
      <c r="C118" s="53">
        <f>'Invulblad basisdienstregeling'!C118</f>
        <v>0</v>
      </c>
      <c r="D118" s="16"/>
      <c r="E118" s="17"/>
      <c r="F118" s="17"/>
      <c r="G118" s="17"/>
      <c r="H118" s="17"/>
      <c r="I118" s="17"/>
      <c r="J118" s="17"/>
      <c r="K118" s="23" t="s">
        <v>65</v>
      </c>
      <c r="L118" s="14">
        <f t="shared" si="6"/>
        <v>0</v>
      </c>
      <c r="M118" s="14">
        <f t="shared" si="7"/>
        <v>0</v>
      </c>
      <c r="N118" s="14">
        <f t="shared" si="8"/>
        <v>0</v>
      </c>
      <c r="O118" s="14">
        <f t="shared" si="9"/>
        <v>0</v>
      </c>
      <c r="P118" s="14">
        <f t="shared" si="10"/>
        <v>0</v>
      </c>
      <c r="Q118" s="14">
        <f t="shared" si="10"/>
        <v>0</v>
      </c>
    </row>
    <row r="119" spans="1:17">
      <c r="A119" s="53" t="str">
        <f>'Invulblad basisdienstregeling'!A119</f>
        <v>&lt;invullen&gt;</v>
      </c>
      <c r="B119" s="53">
        <f>'Invulblad basisdienstregeling'!B119</f>
        <v>0</v>
      </c>
      <c r="C119" s="53">
        <f>'Invulblad basisdienstregeling'!C119</f>
        <v>0</v>
      </c>
      <c r="D119" s="16"/>
      <c r="E119" s="17"/>
      <c r="F119" s="17"/>
      <c r="G119" s="17"/>
      <c r="H119" s="17"/>
      <c r="I119" s="17"/>
      <c r="J119" s="17"/>
      <c r="K119" s="23" t="s">
        <v>66</v>
      </c>
      <c r="L119" s="14">
        <f t="shared" si="6"/>
        <v>0</v>
      </c>
      <c r="M119" s="14">
        <f t="shared" si="7"/>
        <v>0</v>
      </c>
      <c r="N119" s="14">
        <f t="shared" si="8"/>
        <v>0</v>
      </c>
      <c r="O119" s="14">
        <f t="shared" si="9"/>
        <v>0</v>
      </c>
      <c r="P119" s="14">
        <f t="shared" si="10"/>
        <v>0</v>
      </c>
      <c r="Q119" s="14">
        <f t="shared" si="10"/>
        <v>0</v>
      </c>
    </row>
    <row r="120" spans="1:17">
      <c r="A120" s="53" t="str">
        <f>'Invulblad basisdienstregeling'!A120</f>
        <v>&lt;invullen&gt;</v>
      </c>
      <c r="B120" s="53">
        <f>'Invulblad basisdienstregeling'!B120</f>
        <v>0</v>
      </c>
      <c r="C120" s="53">
        <f>'Invulblad basisdienstregeling'!C120</f>
        <v>0</v>
      </c>
      <c r="D120" s="16"/>
      <c r="E120" s="17"/>
      <c r="F120" s="17"/>
      <c r="G120" s="17"/>
      <c r="H120" s="17"/>
      <c r="I120" s="17"/>
      <c r="J120" s="17"/>
      <c r="K120" s="23" t="s">
        <v>67</v>
      </c>
      <c r="L120" s="14">
        <f t="shared" si="6"/>
        <v>0</v>
      </c>
      <c r="M120" s="14">
        <f t="shared" si="7"/>
        <v>0</v>
      </c>
      <c r="N120" s="14">
        <f t="shared" si="8"/>
        <v>0</v>
      </c>
      <c r="O120" s="14">
        <f t="shared" si="9"/>
        <v>0</v>
      </c>
      <c r="P120" s="14">
        <f t="shared" si="10"/>
        <v>0</v>
      </c>
      <c r="Q120" s="14">
        <f t="shared" si="10"/>
        <v>0</v>
      </c>
    </row>
    <row r="121" spans="1:17">
      <c r="A121" s="53" t="str">
        <f>'Invulblad basisdienstregeling'!A121</f>
        <v>&lt;invullen&gt;</v>
      </c>
      <c r="B121" s="53">
        <f>'Invulblad basisdienstregeling'!B121</f>
        <v>0</v>
      </c>
      <c r="C121" s="53">
        <f>'Invulblad basisdienstregeling'!C121</f>
        <v>0</v>
      </c>
      <c r="D121" s="16"/>
      <c r="E121" s="17"/>
      <c r="F121" s="17"/>
      <c r="G121" s="17"/>
      <c r="H121" s="17"/>
      <c r="I121" s="17"/>
      <c r="J121" s="17"/>
      <c r="K121" s="23" t="s">
        <v>68</v>
      </c>
      <c r="L121" s="14">
        <f t="shared" si="6"/>
        <v>0</v>
      </c>
      <c r="M121" s="14">
        <f t="shared" si="7"/>
        <v>0</v>
      </c>
      <c r="N121" s="14">
        <f t="shared" si="8"/>
        <v>0</v>
      </c>
      <c r="O121" s="14">
        <f t="shared" si="9"/>
        <v>0</v>
      </c>
      <c r="P121" s="14">
        <f t="shared" si="10"/>
        <v>0</v>
      </c>
      <c r="Q121" s="14">
        <f t="shared" si="10"/>
        <v>0</v>
      </c>
    </row>
    <row r="122" spans="1:17">
      <c r="A122" s="53" t="str">
        <f>'Invulblad basisdienstregeling'!A122</f>
        <v>&lt;invullen&gt;</v>
      </c>
      <c r="B122" s="53">
        <f>'Invulblad basisdienstregeling'!B122</f>
        <v>0</v>
      </c>
      <c r="C122" s="53">
        <f>'Invulblad basisdienstregeling'!C122</f>
        <v>0</v>
      </c>
      <c r="D122" s="16"/>
      <c r="E122" s="17"/>
      <c r="F122" s="17"/>
      <c r="G122" s="17"/>
      <c r="H122" s="17"/>
      <c r="I122" s="17"/>
      <c r="J122" s="17"/>
      <c r="K122" s="23" t="s">
        <v>69</v>
      </c>
      <c r="L122" s="14">
        <f t="shared" si="6"/>
        <v>0</v>
      </c>
      <c r="M122" s="14">
        <f t="shared" si="7"/>
        <v>0</v>
      </c>
      <c r="N122" s="14">
        <f t="shared" si="8"/>
        <v>0</v>
      </c>
      <c r="O122" s="14">
        <f t="shared" si="9"/>
        <v>0</v>
      </c>
      <c r="P122" s="14">
        <f t="shared" si="10"/>
        <v>0</v>
      </c>
      <c r="Q122" s="14">
        <f t="shared" si="10"/>
        <v>0</v>
      </c>
    </row>
    <row r="123" spans="1:17">
      <c r="A123" s="53" t="str">
        <f>'Invulblad basisdienstregeling'!A123</f>
        <v>&lt;invullen&gt;</v>
      </c>
      <c r="B123" s="53">
        <f>'Invulblad basisdienstregeling'!B123</f>
        <v>0</v>
      </c>
      <c r="C123" s="53">
        <f>'Invulblad basisdienstregeling'!C123</f>
        <v>0</v>
      </c>
      <c r="D123" s="16"/>
      <c r="E123" s="17"/>
      <c r="F123" s="17"/>
      <c r="G123" s="17"/>
      <c r="H123" s="17"/>
      <c r="I123" s="17"/>
      <c r="J123" s="17"/>
      <c r="K123" s="23" t="s">
        <v>70</v>
      </c>
      <c r="L123" s="14">
        <f t="shared" si="6"/>
        <v>0</v>
      </c>
      <c r="M123" s="14">
        <f t="shared" si="7"/>
        <v>0</v>
      </c>
      <c r="N123" s="14">
        <f t="shared" si="8"/>
        <v>0</v>
      </c>
      <c r="O123" s="14">
        <f t="shared" si="9"/>
        <v>0</v>
      </c>
      <c r="P123" s="14">
        <f t="shared" si="10"/>
        <v>0</v>
      </c>
      <c r="Q123" s="14">
        <f t="shared" si="10"/>
        <v>0</v>
      </c>
    </row>
    <row r="124" spans="1:17">
      <c r="A124" s="53" t="str">
        <f>'Invulblad basisdienstregeling'!A124</f>
        <v>&lt;invullen&gt;</v>
      </c>
      <c r="B124" s="53">
        <f>'Invulblad basisdienstregeling'!B124</f>
        <v>0</v>
      </c>
      <c r="C124" s="53">
        <f>'Invulblad basisdienstregeling'!C124</f>
        <v>0</v>
      </c>
      <c r="D124" s="16"/>
      <c r="E124" s="17"/>
      <c r="F124" s="17"/>
      <c r="G124" s="17"/>
      <c r="H124" s="17"/>
      <c r="I124" s="17"/>
      <c r="J124" s="17"/>
      <c r="K124" s="24" t="s">
        <v>64</v>
      </c>
      <c r="L124" s="14">
        <f t="shared" si="6"/>
        <v>0</v>
      </c>
      <c r="M124" s="14">
        <f t="shared" si="7"/>
        <v>0</v>
      </c>
      <c r="N124" s="14">
        <f t="shared" si="8"/>
        <v>0</v>
      </c>
      <c r="O124" s="14">
        <f t="shared" si="9"/>
        <v>0</v>
      </c>
      <c r="P124" s="14">
        <f t="shared" si="10"/>
        <v>0</v>
      </c>
      <c r="Q124" s="14">
        <f t="shared" si="10"/>
        <v>0</v>
      </c>
    </row>
    <row r="125" spans="1:17">
      <c r="A125" s="53" t="str">
        <f>'Invulblad basisdienstregeling'!A125</f>
        <v>&lt;invullen&gt;</v>
      </c>
      <c r="B125" s="53">
        <f>'Invulblad basisdienstregeling'!B125</f>
        <v>0</v>
      </c>
      <c r="C125" s="53">
        <f>'Invulblad basisdienstregeling'!C125</f>
        <v>0</v>
      </c>
      <c r="D125" s="16"/>
      <c r="E125" s="17"/>
      <c r="F125" s="17"/>
      <c r="G125" s="17"/>
      <c r="H125" s="17"/>
      <c r="I125" s="17"/>
      <c r="J125" s="17"/>
      <c r="K125" s="24" t="s">
        <v>65</v>
      </c>
      <c r="L125" s="14">
        <f t="shared" si="6"/>
        <v>0</v>
      </c>
      <c r="M125" s="14">
        <f t="shared" si="7"/>
        <v>0</v>
      </c>
      <c r="N125" s="14">
        <f t="shared" si="8"/>
        <v>0</v>
      </c>
      <c r="O125" s="14">
        <f t="shared" si="9"/>
        <v>0</v>
      </c>
      <c r="P125" s="14">
        <f t="shared" si="10"/>
        <v>0</v>
      </c>
      <c r="Q125" s="14">
        <f t="shared" si="10"/>
        <v>0</v>
      </c>
    </row>
    <row r="126" spans="1:17">
      <c r="A126" s="53" t="str">
        <f>'Invulblad basisdienstregeling'!A126</f>
        <v>&lt;invullen&gt;</v>
      </c>
      <c r="B126" s="53">
        <f>'Invulblad basisdienstregeling'!B126</f>
        <v>0</v>
      </c>
      <c r="C126" s="53">
        <f>'Invulblad basisdienstregeling'!C126</f>
        <v>0</v>
      </c>
      <c r="D126" s="16"/>
      <c r="E126" s="17"/>
      <c r="F126" s="17"/>
      <c r="G126" s="17"/>
      <c r="H126" s="17"/>
      <c r="I126" s="17"/>
      <c r="J126" s="17"/>
      <c r="K126" s="24" t="s">
        <v>66</v>
      </c>
      <c r="L126" s="14">
        <f t="shared" si="6"/>
        <v>0</v>
      </c>
      <c r="M126" s="14">
        <f t="shared" si="7"/>
        <v>0</v>
      </c>
      <c r="N126" s="14">
        <f t="shared" si="8"/>
        <v>0</v>
      </c>
      <c r="O126" s="14">
        <f t="shared" si="9"/>
        <v>0</v>
      </c>
      <c r="P126" s="14">
        <f t="shared" si="10"/>
        <v>0</v>
      </c>
      <c r="Q126" s="14">
        <f t="shared" si="10"/>
        <v>0</v>
      </c>
    </row>
    <row r="127" spans="1:17">
      <c r="A127" s="53" t="str">
        <f>'Invulblad basisdienstregeling'!A127</f>
        <v>&lt;invullen&gt;</v>
      </c>
      <c r="B127" s="53">
        <f>'Invulblad basisdienstregeling'!B127</f>
        <v>0</v>
      </c>
      <c r="C127" s="53">
        <f>'Invulblad basisdienstregeling'!C127</f>
        <v>0</v>
      </c>
      <c r="D127" s="16"/>
      <c r="E127" s="17"/>
      <c r="F127" s="17"/>
      <c r="G127" s="17"/>
      <c r="H127" s="17"/>
      <c r="I127" s="17"/>
      <c r="J127" s="17"/>
      <c r="K127" s="24" t="s">
        <v>67</v>
      </c>
      <c r="L127" s="14">
        <f t="shared" si="6"/>
        <v>0</v>
      </c>
      <c r="M127" s="14">
        <f t="shared" si="7"/>
        <v>0</v>
      </c>
      <c r="N127" s="14">
        <f t="shared" si="8"/>
        <v>0</v>
      </c>
      <c r="O127" s="14">
        <f t="shared" si="9"/>
        <v>0</v>
      </c>
      <c r="P127" s="14">
        <f t="shared" si="10"/>
        <v>0</v>
      </c>
      <c r="Q127" s="14">
        <f t="shared" si="10"/>
        <v>0</v>
      </c>
    </row>
    <row r="128" spans="1:17">
      <c r="A128" s="53" t="str">
        <f>'Invulblad basisdienstregeling'!A128</f>
        <v>&lt;invullen&gt;</v>
      </c>
      <c r="B128" s="53">
        <f>'Invulblad basisdienstregeling'!B128</f>
        <v>0</v>
      </c>
      <c r="C128" s="53">
        <f>'Invulblad basisdienstregeling'!C128</f>
        <v>0</v>
      </c>
      <c r="D128" s="16"/>
      <c r="E128" s="17"/>
      <c r="F128" s="17"/>
      <c r="G128" s="17"/>
      <c r="H128" s="17"/>
      <c r="I128" s="17"/>
      <c r="J128" s="17"/>
      <c r="K128" s="24" t="s">
        <v>68</v>
      </c>
      <c r="L128" s="14">
        <f t="shared" si="6"/>
        <v>0</v>
      </c>
      <c r="M128" s="14">
        <f t="shared" si="7"/>
        <v>0</v>
      </c>
      <c r="N128" s="14">
        <f t="shared" si="8"/>
        <v>0</v>
      </c>
      <c r="O128" s="14">
        <f t="shared" si="9"/>
        <v>0</v>
      </c>
      <c r="P128" s="14">
        <f t="shared" si="10"/>
        <v>0</v>
      </c>
      <c r="Q128" s="14">
        <f t="shared" si="10"/>
        <v>0</v>
      </c>
    </row>
    <row r="129" spans="1:17">
      <c r="A129" s="53" t="str">
        <f>'Invulblad basisdienstregeling'!A129</f>
        <v>&lt;invullen&gt;</v>
      </c>
      <c r="B129" s="53">
        <f>'Invulblad basisdienstregeling'!B129</f>
        <v>0</v>
      </c>
      <c r="C129" s="53">
        <f>'Invulblad basisdienstregeling'!C129</f>
        <v>0</v>
      </c>
      <c r="D129" s="16"/>
      <c r="E129" s="17"/>
      <c r="F129" s="17"/>
      <c r="G129" s="17"/>
      <c r="H129" s="17"/>
      <c r="I129" s="17"/>
      <c r="J129" s="17"/>
      <c r="K129" s="24" t="s">
        <v>69</v>
      </c>
      <c r="L129" s="14">
        <f t="shared" si="6"/>
        <v>0</v>
      </c>
      <c r="M129" s="14">
        <f t="shared" si="7"/>
        <v>0</v>
      </c>
      <c r="N129" s="14">
        <f t="shared" si="8"/>
        <v>0</v>
      </c>
      <c r="O129" s="14">
        <f t="shared" si="9"/>
        <v>0</v>
      </c>
      <c r="P129" s="14">
        <f t="shared" si="10"/>
        <v>0</v>
      </c>
      <c r="Q129" s="14">
        <f t="shared" si="10"/>
        <v>0</v>
      </c>
    </row>
    <row r="130" spans="1:17">
      <c r="A130" s="53" t="str">
        <f>'Invulblad basisdienstregeling'!A130</f>
        <v>&lt;invullen&gt;</v>
      </c>
      <c r="B130" s="53">
        <f>'Invulblad basisdienstregeling'!B130</f>
        <v>0</v>
      </c>
      <c r="C130" s="53">
        <f>'Invulblad basisdienstregeling'!C130</f>
        <v>0</v>
      </c>
      <c r="D130" s="16"/>
      <c r="E130" s="17"/>
      <c r="F130" s="17"/>
      <c r="G130" s="17"/>
      <c r="H130" s="17"/>
      <c r="I130" s="17"/>
      <c r="J130" s="17"/>
      <c r="K130" s="24" t="s">
        <v>70</v>
      </c>
      <c r="L130" s="14">
        <f t="shared" si="6"/>
        <v>0</v>
      </c>
      <c r="M130" s="14">
        <f t="shared" si="7"/>
        <v>0</v>
      </c>
      <c r="N130" s="14">
        <f t="shared" si="8"/>
        <v>0</v>
      </c>
      <c r="O130" s="14">
        <f t="shared" si="9"/>
        <v>0</v>
      </c>
      <c r="P130" s="14">
        <f t="shared" si="10"/>
        <v>0</v>
      </c>
      <c r="Q130" s="14">
        <f t="shared" si="10"/>
        <v>0</v>
      </c>
    </row>
    <row r="131" spans="1:17">
      <c r="A131" s="53" t="str">
        <f>'Invulblad basisdienstregeling'!A131</f>
        <v>&lt;invullen&gt;</v>
      </c>
      <c r="B131" s="53">
        <f>'Invulblad basisdienstregeling'!B131</f>
        <v>0</v>
      </c>
      <c r="C131" s="53">
        <f>'Invulblad basisdienstregeling'!C131</f>
        <v>0</v>
      </c>
      <c r="D131" s="16"/>
      <c r="E131" s="17"/>
      <c r="F131" s="17"/>
      <c r="G131" s="17"/>
      <c r="H131" s="17"/>
      <c r="I131" s="17"/>
      <c r="J131" s="17"/>
      <c r="K131" s="25" t="s">
        <v>64</v>
      </c>
      <c r="L131" s="14">
        <f t="shared" si="6"/>
        <v>0</v>
      </c>
      <c r="M131" s="14">
        <f t="shared" si="7"/>
        <v>0</v>
      </c>
      <c r="N131" s="14">
        <f t="shared" si="8"/>
        <v>0</v>
      </c>
      <c r="O131" s="14">
        <f t="shared" si="9"/>
        <v>0</v>
      </c>
      <c r="P131" s="14">
        <f t="shared" si="10"/>
        <v>0</v>
      </c>
      <c r="Q131" s="14">
        <f t="shared" si="10"/>
        <v>0</v>
      </c>
    </row>
    <row r="132" spans="1:17">
      <c r="A132" s="53" t="str">
        <f>'Invulblad basisdienstregeling'!A132</f>
        <v>&lt;invullen&gt;</v>
      </c>
      <c r="B132" s="53">
        <f>'Invulblad basisdienstregeling'!B132</f>
        <v>0</v>
      </c>
      <c r="C132" s="53">
        <f>'Invulblad basisdienstregeling'!C132</f>
        <v>0</v>
      </c>
      <c r="D132" s="16"/>
      <c r="E132" s="17"/>
      <c r="F132" s="17"/>
      <c r="G132" s="17"/>
      <c r="H132" s="17"/>
      <c r="I132" s="17"/>
      <c r="J132" s="17"/>
      <c r="K132" s="25" t="s">
        <v>65</v>
      </c>
      <c r="L132" s="14">
        <f t="shared" si="6"/>
        <v>0</v>
      </c>
      <c r="M132" s="14">
        <f t="shared" si="7"/>
        <v>0</v>
      </c>
      <c r="N132" s="14">
        <f t="shared" si="8"/>
        <v>0</v>
      </c>
      <c r="O132" s="14">
        <f t="shared" si="9"/>
        <v>0</v>
      </c>
      <c r="P132" s="14">
        <f t="shared" si="10"/>
        <v>0</v>
      </c>
      <c r="Q132" s="14">
        <f t="shared" si="10"/>
        <v>0</v>
      </c>
    </row>
    <row r="133" spans="1:17">
      <c r="A133" s="53" t="str">
        <f>'Invulblad basisdienstregeling'!A133</f>
        <v>&lt;invullen&gt;</v>
      </c>
      <c r="B133" s="53">
        <f>'Invulblad basisdienstregeling'!B133</f>
        <v>0</v>
      </c>
      <c r="C133" s="53">
        <f>'Invulblad basisdienstregeling'!C133</f>
        <v>0</v>
      </c>
      <c r="D133" s="16"/>
      <c r="E133" s="17"/>
      <c r="F133" s="17"/>
      <c r="G133" s="17"/>
      <c r="H133" s="17"/>
      <c r="I133" s="17"/>
      <c r="J133" s="17"/>
      <c r="K133" s="25" t="s">
        <v>66</v>
      </c>
      <c r="L133" s="14">
        <f t="shared" si="6"/>
        <v>0</v>
      </c>
      <c r="M133" s="14">
        <f t="shared" si="7"/>
        <v>0</v>
      </c>
      <c r="N133" s="14">
        <f t="shared" si="8"/>
        <v>0</v>
      </c>
      <c r="O133" s="14">
        <f t="shared" si="9"/>
        <v>0</v>
      </c>
      <c r="P133" s="14">
        <f t="shared" si="10"/>
        <v>0</v>
      </c>
      <c r="Q133" s="14">
        <f t="shared" si="10"/>
        <v>0</v>
      </c>
    </row>
    <row r="134" spans="1:17">
      <c r="A134" s="53" t="str">
        <f>'Invulblad basisdienstregeling'!A134</f>
        <v>&lt;invullen&gt;</v>
      </c>
      <c r="B134" s="53">
        <f>'Invulblad basisdienstregeling'!B134</f>
        <v>0</v>
      </c>
      <c r="C134" s="53">
        <f>'Invulblad basisdienstregeling'!C134</f>
        <v>0</v>
      </c>
      <c r="D134" s="16"/>
      <c r="E134" s="17"/>
      <c r="F134" s="17"/>
      <c r="G134" s="17"/>
      <c r="H134" s="17"/>
      <c r="I134" s="17"/>
      <c r="J134" s="17"/>
      <c r="K134" s="25" t="s">
        <v>67</v>
      </c>
      <c r="L134" s="14">
        <f t="shared" si="6"/>
        <v>0</v>
      </c>
      <c r="M134" s="14">
        <f t="shared" si="7"/>
        <v>0</v>
      </c>
      <c r="N134" s="14">
        <f t="shared" si="8"/>
        <v>0</v>
      </c>
      <c r="O134" s="14">
        <f t="shared" si="9"/>
        <v>0</v>
      </c>
      <c r="P134" s="14">
        <f t="shared" si="10"/>
        <v>0</v>
      </c>
      <c r="Q134" s="14">
        <f t="shared" si="10"/>
        <v>0</v>
      </c>
    </row>
    <row r="135" spans="1:17">
      <c r="A135" s="53" t="str">
        <f>'Invulblad basisdienstregeling'!A135</f>
        <v>&lt;invullen&gt;</v>
      </c>
      <c r="B135" s="53">
        <f>'Invulblad basisdienstregeling'!B135</f>
        <v>0</v>
      </c>
      <c r="C135" s="53">
        <f>'Invulblad basisdienstregeling'!C135</f>
        <v>0</v>
      </c>
      <c r="D135" s="16"/>
      <c r="E135" s="17"/>
      <c r="F135" s="17"/>
      <c r="G135" s="17"/>
      <c r="H135" s="17"/>
      <c r="I135" s="17"/>
      <c r="J135" s="17"/>
      <c r="K135" s="25" t="s">
        <v>68</v>
      </c>
      <c r="L135" s="14">
        <f t="shared" si="6"/>
        <v>0</v>
      </c>
      <c r="M135" s="14">
        <f t="shared" si="7"/>
        <v>0</v>
      </c>
      <c r="N135" s="14">
        <f t="shared" si="8"/>
        <v>0</v>
      </c>
      <c r="O135" s="14">
        <f t="shared" si="9"/>
        <v>0</v>
      </c>
      <c r="P135" s="14">
        <f t="shared" si="10"/>
        <v>0</v>
      </c>
      <c r="Q135" s="14">
        <f t="shared" si="10"/>
        <v>0</v>
      </c>
    </row>
    <row r="136" spans="1:17">
      <c r="A136" s="53" t="str">
        <f>'Invulblad basisdienstregeling'!A136</f>
        <v>&lt;invullen&gt;</v>
      </c>
      <c r="B136" s="53">
        <f>'Invulblad basisdienstregeling'!B136</f>
        <v>0</v>
      </c>
      <c r="C136" s="53">
        <f>'Invulblad basisdienstregeling'!C136</f>
        <v>0</v>
      </c>
      <c r="D136" s="16"/>
      <c r="E136" s="17"/>
      <c r="F136" s="17"/>
      <c r="G136" s="17"/>
      <c r="H136" s="17"/>
      <c r="I136" s="17"/>
      <c r="J136" s="17"/>
      <c r="K136" s="25" t="s">
        <v>69</v>
      </c>
      <c r="L136" s="14">
        <f t="shared" si="6"/>
        <v>0</v>
      </c>
      <c r="M136" s="14">
        <f t="shared" si="7"/>
        <v>0</v>
      </c>
      <c r="N136" s="14">
        <f t="shared" si="8"/>
        <v>0</v>
      </c>
      <c r="O136" s="14">
        <f t="shared" si="9"/>
        <v>0</v>
      </c>
      <c r="P136" s="14">
        <f t="shared" si="10"/>
        <v>0</v>
      </c>
      <c r="Q136" s="14">
        <f t="shared" si="10"/>
        <v>0</v>
      </c>
    </row>
    <row r="137" spans="1:17">
      <c r="A137" s="53" t="str">
        <f>'Invulblad basisdienstregeling'!A137</f>
        <v>&lt;invullen&gt;</v>
      </c>
      <c r="B137" s="53">
        <f>'Invulblad basisdienstregeling'!B137</f>
        <v>0</v>
      </c>
      <c r="C137" s="53">
        <f>'Invulblad basisdienstregeling'!C137</f>
        <v>0</v>
      </c>
      <c r="D137" s="16"/>
      <c r="E137" s="17"/>
      <c r="F137" s="17"/>
      <c r="G137" s="17"/>
      <c r="H137" s="17"/>
      <c r="I137" s="17"/>
      <c r="J137" s="17"/>
      <c r="K137" s="25" t="s">
        <v>70</v>
      </c>
      <c r="L137" s="14">
        <f t="shared" si="6"/>
        <v>0</v>
      </c>
      <c r="M137" s="14">
        <f t="shared" si="7"/>
        <v>0</v>
      </c>
      <c r="N137" s="14">
        <f t="shared" si="8"/>
        <v>0</v>
      </c>
      <c r="O137" s="14">
        <f t="shared" si="9"/>
        <v>0</v>
      </c>
      <c r="P137" s="14">
        <f t="shared" si="10"/>
        <v>0</v>
      </c>
      <c r="Q137" s="14">
        <f t="shared" si="10"/>
        <v>0</v>
      </c>
    </row>
    <row r="138" spans="1:17">
      <c r="A138" s="53" t="str">
        <f>'Invulblad basisdienstregeling'!A138</f>
        <v>&lt;invullen&gt;</v>
      </c>
      <c r="B138" s="53">
        <f>'Invulblad basisdienstregeling'!B138</f>
        <v>0</v>
      </c>
      <c r="C138" s="53">
        <f>'Invulblad basisdienstregeling'!C138</f>
        <v>0</v>
      </c>
      <c r="D138" s="16"/>
      <c r="E138" s="17"/>
      <c r="F138" s="17"/>
      <c r="G138" s="17"/>
      <c r="H138" s="17"/>
      <c r="I138" s="17"/>
      <c r="J138" s="17"/>
      <c r="K138" s="26" t="s">
        <v>64</v>
      </c>
      <c r="L138" s="14">
        <f t="shared" si="6"/>
        <v>0</v>
      </c>
      <c r="M138" s="14">
        <f t="shared" si="7"/>
        <v>0</v>
      </c>
      <c r="N138" s="14">
        <f t="shared" si="8"/>
        <v>0</v>
      </c>
      <c r="O138" s="14">
        <f t="shared" si="9"/>
        <v>0</v>
      </c>
      <c r="P138" s="14">
        <f t="shared" si="10"/>
        <v>0</v>
      </c>
      <c r="Q138" s="14">
        <f t="shared" si="10"/>
        <v>0</v>
      </c>
    </row>
    <row r="139" spans="1:17">
      <c r="A139" s="53" t="str">
        <f>'Invulblad basisdienstregeling'!A139</f>
        <v>&lt;invullen&gt;</v>
      </c>
      <c r="B139" s="53">
        <f>'Invulblad basisdienstregeling'!B139</f>
        <v>0</v>
      </c>
      <c r="C139" s="53">
        <f>'Invulblad basisdienstregeling'!C139</f>
        <v>0</v>
      </c>
      <c r="D139" s="16"/>
      <c r="E139" s="17"/>
      <c r="F139" s="17"/>
      <c r="G139" s="17"/>
      <c r="H139" s="17"/>
      <c r="I139" s="17"/>
      <c r="J139" s="17"/>
      <c r="K139" s="26" t="s">
        <v>65</v>
      </c>
      <c r="L139" s="14">
        <f t="shared" si="6"/>
        <v>0</v>
      </c>
      <c r="M139" s="14">
        <f t="shared" si="7"/>
        <v>0</v>
      </c>
      <c r="N139" s="14">
        <f t="shared" si="8"/>
        <v>0</v>
      </c>
      <c r="O139" s="14">
        <f t="shared" si="9"/>
        <v>0</v>
      </c>
      <c r="P139" s="14">
        <f t="shared" si="10"/>
        <v>0</v>
      </c>
      <c r="Q139" s="14">
        <f t="shared" si="10"/>
        <v>0</v>
      </c>
    </row>
    <row r="140" spans="1:17">
      <c r="A140" s="53" t="str">
        <f>'Invulblad basisdienstregeling'!A140</f>
        <v>&lt;invullen&gt;</v>
      </c>
      <c r="B140" s="53">
        <f>'Invulblad basisdienstregeling'!B140</f>
        <v>0</v>
      </c>
      <c r="C140" s="53">
        <f>'Invulblad basisdienstregeling'!C140</f>
        <v>0</v>
      </c>
      <c r="D140" s="16"/>
      <c r="E140" s="17"/>
      <c r="F140" s="17"/>
      <c r="G140" s="17"/>
      <c r="H140" s="17"/>
      <c r="I140" s="17"/>
      <c r="J140" s="17"/>
      <c r="K140" s="26" t="s">
        <v>66</v>
      </c>
      <c r="L140" s="14">
        <f t="shared" ref="L140:L203" si="11">E140*$D140</f>
        <v>0</v>
      </c>
      <c r="M140" s="14">
        <f t="shared" ref="M140:M203" si="12">F140*$D140</f>
        <v>0</v>
      </c>
      <c r="N140" s="14">
        <f t="shared" ref="N140:N203" si="13">G140*$D140</f>
        <v>0</v>
      </c>
      <c r="O140" s="14">
        <f t="shared" ref="O140:O203" si="14">H140*$D140</f>
        <v>0</v>
      </c>
      <c r="P140" s="14">
        <f t="shared" si="10"/>
        <v>0</v>
      </c>
      <c r="Q140" s="14">
        <f t="shared" si="10"/>
        <v>0</v>
      </c>
    </row>
    <row r="141" spans="1:17">
      <c r="A141" s="53" t="str">
        <f>'Invulblad basisdienstregeling'!A141</f>
        <v>&lt;invullen&gt;</v>
      </c>
      <c r="B141" s="53">
        <f>'Invulblad basisdienstregeling'!B141</f>
        <v>0</v>
      </c>
      <c r="C141" s="53">
        <f>'Invulblad basisdienstregeling'!C141</f>
        <v>0</v>
      </c>
      <c r="D141" s="16"/>
      <c r="E141" s="17"/>
      <c r="F141" s="17"/>
      <c r="G141" s="17"/>
      <c r="H141" s="17"/>
      <c r="I141" s="17"/>
      <c r="J141" s="17"/>
      <c r="K141" s="26" t="s">
        <v>67</v>
      </c>
      <c r="L141" s="14">
        <f t="shared" si="11"/>
        <v>0</v>
      </c>
      <c r="M141" s="14">
        <f t="shared" si="12"/>
        <v>0</v>
      </c>
      <c r="N141" s="14">
        <f t="shared" si="13"/>
        <v>0</v>
      </c>
      <c r="O141" s="14">
        <f t="shared" si="14"/>
        <v>0</v>
      </c>
      <c r="P141" s="14">
        <f t="shared" si="10"/>
        <v>0</v>
      </c>
      <c r="Q141" s="14">
        <f t="shared" si="10"/>
        <v>0</v>
      </c>
    </row>
    <row r="142" spans="1:17">
      <c r="A142" s="53" t="str">
        <f>'Invulblad basisdienstregeling'!A142</f>
        <v>&lt;invullen&gt;</v>
      </c>
      <c r="B142" s="53">
        <f>'Invulblad basisdienstregeling'!B142</f>
        <v>0</v>
      </c>
      <c r="C142" s="53">
        <f>'Invulblad basisdienstregeling'!C142</f>
        <v>0</v>
      </c>
      <c r="D142" s="16"/>
      <c r="E142" s="17"/>
      <c r="F142" s="17"/>
      <c r="G142" s="17"/>
      <c r="H142" s="17"/>
      <c r="I142" s="17"/>
      <c r="J142" s="17"/>
      <c r="K142" s="26" t="s">
        <v>68</v>
      </c>
      <c r="L142" s="14">
        <f t="shared" si="11"/>
        <v>0</v>
      </c>
      <c r="M142" s="14">
        <f t="shared" si="12"/>
        <v>0</v>
      </c>
      <c r="N142" s="14">
        <f t="shared" si="13"/>
        <v>0</v>
      </c>
      <c r="O142" s="14">
        <f t="shared" si="14"/>
        <v>0</v>
      </c>
      <c r="P142" s="14">
        <f t="shared" si="10"/>
        <v>0</v>
      </c>
      <c r="Q142" s="14">
        <f t="shared" si="10"/>
        <v>0</v>
      </c>
    </row>
    <row r="143" spans="1:17">
      <c r="A143" s="53" t="str">
        <f>'Invulblad basisdienstregeling'!A143</f>
        <v>&lt;invullen&gt;</v>
      </c>
      <c r="B143" s="53">
        <f>'Invulblad basisdienstregeling'!B143</f>
        <v>0</v>
      </c>
      <c r="C143" s="53">
        <f>'Invulblad basisdienstregeling'!C143</f>
        <v>0</v>
      </c>
      <c r="D143" s="16"/>
      <c r="E143" s="17"/>
      <c r="F143" s="17"/>
      <c r="G143" s="17"/>
      <c r="H143" s="17"/>
      <c r="I143" s="17"/>
      <c r="J143" s="17"/>
      <c r="K143" s="26" t="s">
        <v>69</v>
      </c>
      <c r="L143" s="14">
        <f t="shared" si="11"/>
        <v>0</v>
      </c>
      <c r="M143" s="14">
        <f t="shared" si="12"/>
        <v>0</v>
      </c>
      <c r="N143" s="14">
        <f t="shared" si="13"/>
        <v>0</v>
      </c>
      <c r="O143" s="14">
        <f t="shared" si="14"/>
        <v>0</v>
      </c>
      <c r="P143" s="14">
        <f t="shared" si="10"/>
        <v>0</v>
      </c>
      <c r="Q143" s="14">
        <f t="shared" si="10"/>
        <v>0</v>
      </c>
    </row>
    <row r="144" spans="1:17">
      <c r="A144" s="53" t="str">
        <f>'Invulblad basisdienstregeling'!A144</f>
        <v>&lt;invullen&gt;</v>
      </c>
      <c r="B144" s="53">
        <f>'Invulblad basisdienstregeling'!B144</f>
        <v>0</v>
      </c>
      <c r="C144" s="53">
        <f>'Invulblad basisdienstregeling'!C144</f>
        <v>0</v>
      </c>
      <c r="D144" s="16"/>
      <c r="E144" s="17"/>
      <c r="F144" s="17"/>
      <c r="G144" s="17"/>
      <c r="H144" s="17"/>
      <c r="I144" s="17"/>
      <c r="J144" s="17"/>
      <c r="K144" s="26" t="s">
        <v>70</v>
      </c>
      <c r="L144" s="14">
        <f t="shared" si="11"/>
        <v>0</v>
      </c>
      <c r="M144" s="14">
        <f t="shared" si="12"/>
        <v>0</v>
      </c>
      <c r="N144" s="14">
        <f t="shared" si="13"/>
        <v>0</v>
      </c>
      <c r="O144" s="14">
        <f t="shared" si="14"/>
        <v>0</v>
      </c>
      <c r="P144" s="14">
        <f t="shared" si="10"/>
        <v>0</v>
      </c>
      <c r="Q144" s="14">
        <f t="shared" si="10"/>
        <v>0</v>
      </c>
    </row>
    <row r="145" spans="1:17">
      <c r="A145" s="53" t="str">
        <f>'Invulblad basisdienstregeling'!A145</f>
        <v>&lt;invullen&gt;</v>
      </c>
      <c r="B145" s="53">
        <f>'Invulblad basisdienstregeling'!B145</f>
        <v>0</v>
      </c>
      <c r="C145" s="53">
        <f>'Invulblad basisdienstregeling'!C145</f>
        <v>0</v>
      </c>
      <c r="D145" s="16"/>
      <c r="E145" s="17"/>
      <c r="F145" s="17"/>
      <c r="G145" s="17"/>
      <c r="H145" s="17"/>
      <c r="I145" s="17"/>
      <c r="J145" s="17"/>
      <c r="K145" s="19" t="s">
        <v>64</v>
      </c>
      <c r="L145" s="14">
        <f t="shared" si="11"/>
        <v>0</v>
      </c>
      <c r="M145" s="14">
        <f t="shared" si="12"/>
        <v>0</v>
      </c>
      <c r="N145" s="14">
        <f t="shared" si="13"/>
        <v>0</v>
      </c>
      <c r="O145" s="14">
        <f t="shared" si="14"/>
        <v>0</v>
      </c>
      <c r="P145" s="14">
        <f t="shared" si="10"/>
        <v>0</v>
      </c>
      <c r="Q145" s="14">
        <f t="shared" si="10"/>
        <v>0</v>
      </c>
    </row>
    <row r="146" spans="1:17">
      <c r="A146" s="53" t="str">
        <f>'Invulblad basisdienstregeling'!A146</f>
        <v>&lt;invullen&gt;</v>
      </c>
      <c r="B146" s="53">
        <f>'Invulblad basisdienstregeling'!B146</f>
        <v>0</v>
      </c>
      <c r="C146" s="53">
        <f>'Invulblad basisdienstregeling'!C146</f>
        <v>0</v>
      </c>
      <c r="D146" s="16"/>
      <c r="E146" s="17"/>
      <c r="F146" s="17"/>
      <c r="G146" s="17"/>
      <c r="H146" s="17"/>
      <c r="I146" s="17"/>
      <c r="J146" s="17"/>
      <c r="K146" s="19" t="s">
        <v>65</v>
      </c>
      <c r="L146" s="14">
        <f t="shared" si="11"/>
        <v>0</v>
      </c>
      <c r="M146" s="14">
        <f t="shared" si="12"/>
        <v>0</v>
      </c>
      <c r="N146" s="14">
        <f t="shared" si="13"/>
        <v>0</v>
      </c>
      <c r="O146" s="14">
        <f t="shared" si="14"/>
        <v>0</v>
      </c>
      <c r="P146" s="14">
        <f t="shared" si="10"/>
        <v>0</v>
      </c>
      <c r="Q146" s="14">
        <f t="shared" si="10"/>
        <v>0</v>
      </c>
    </row>
    <row r="147" spans="1:17">
      <c r="A147" s="53" t="str">
        <f>'Invulblad basisdienstregeling'!A147</f>
        <v>&lt;invullen&gt;</v>
      </c>
      <c r="B147" s="53">
        <f>'Invulblad basisdienstregeling'!B147</f>
        <v>0</v>
      </c>
      <c r="C147" s="53">
        <f>'Invulblad basisdienstregeling'!C147</f>
        <v>0</v>
      </c>
      <c r="D147" s="16"/>
      <c r="E147" s="17"/>
      <c r="F147" s="17"/>
      <c r="G147" s="17"/>
      <c r="H147" s="17"/>
      <c r="I147" s="17"/>
      <c r="J147" s="17"/>
      <c r="K147" s="19" t="s">
        <v>66</v>
      </c>
      <c r="L147" s="14">
        <f t="shared" si="11"/>
        <v>0</v>
      </c>
      <c r="M147" s="14">
        <f t="shared" si="12"/>
        <v>0</v>
      </c>
      <c r="N147" s="14">
        <f t="shared" si="13"/>
        <v>0</v>
      </c>
      <c r="O147" s="14">
        <f t="shared" si="14"/>
        <v>0</v>
      </c>
      <c r="P147" s="14">
        <f t="shared" si="10"/>
        <v>0</v>
      </c>
      <c r="Q147" s="14">
        <f t="shared" si="10"/>
        <v>0</v>
      </c>
    </row>
    <row r="148" spans="1:17">
      <c r="A148" s="53" t="str">
        <f>'Invulblad basisdienstregeling'!A148</f>
        <v>&lt;invullen&gt;</v>
      </c>
      <c r="B148" s="53">
        <f>'Invulblad basisdienstregeling'!B148</f>
        <v>0</v>
      </c>
      <c r="C148" s="53">
        <f>'Invulblad basisdienstregeling'!C148</f>
        <v>0</v>
      </c>
      <c r="D148" s="16"/>
      <c r="E148" s="17"/>
      <c r="F148" s="17"/>
      <c r="G148" s="17"/>
      <c r="H148" s="17"/>
      <c r="I148" s="17"/>
      <c r="J148" s="17"/>
      <c r="K148" s="19" t="s">
        <v>67</v>
      </c>
      <c r="L148" s="14">
        <f t="shared" si="11"/>
        <v>0</v>
      </c>
      <c r="M148" s="14">
        <f t="shared" si="12"/>
        <v>0</v>
      </c>
      <c r="N148" s="14">
        <f t="shared" si="13"/>
        <v>0</v>
      </c>
      <c r="O148" s="14">
        <f t="shared" si="14"/>
        <v>0</v>
      </c>
      <c r="P148" s="14">
        <f t="shared" si="10"/>
        <v>0</v>
      </c>
      <c r="Q148" s="14">
        <f t="shared" si="10"/>
        <v>0</v>
      </c>
    </row>
    <row r="149" spans="1:17">
      <c r="A149" s="53" t="str">
        <f>'Invulblad basisdienstregeling'!A149</f>
        <v>&lt;invullen&gt;</v>
      </c>
      <c r="B149" s="53">
        <f>'Invulblad basisdienstregeling'!B149</f>
        <v>0</v>
      </c>
      <c r="C149" s="53">
        <f>'Invulblad basisdienstregeling'!C149</f>
        <v>0</v>
      </c>
      <c r="D149" s="16"/>
      <c r="E149" s="17"/>
      <c r="F149" s="17"/>
      <c r="G149" s="17"/>
      <c r="H149" s="17"/>
      <c r="I149" s="17"/>
      <c r="J149" s="17"/>
      <c r="K149" s="19" t="s">
        <v>68</v>
      </c>
      <c r="L149" s="14">
        <f t="shared" si="11"/>
        <v>0</v>
      </c>
      <c r="M149" s="14">
        <f t="shared" si="12"/>
        <v>0</v>
      </c>
      <c r="N149" s="14">
        <f t="shared" si="13"/>
        <v>0</v>
      </c>
      <c r="O149" s="14">
        <f t="shared" si="14"/>
        <v>0</v>
      </c>
      <c r="P149" s="14">
        <f t="shared" si="10"/>
        <v>0</v>
      </c>
      <c r="Q149" s="14">
        <f t="shared" si="10"/>
        <v>0</v>
      </c>
    </row>
    <row r="150" spans="1:17">
      <c r="A150" s="53" t="str">
        <f>'Invulblad basisdienstregeling'!A150</f>
        <v>&lt;invullen&gt;</v>
      </c>
      <c r="B150" s="53">
        <f>'Invulblad basisdienstregeling'!B150</f>
        <v>0</v>
      </c>
      <c r="C150" s="53">
        <f>'Invulblad basisdienstregeling'!C150</f>
        <v>0</v>
      </c>
      <c r="D150" s="16"/>
      <c r="E150" s="17"/>
      <c r="F150" s="17"/>
      <c r="G150" s="17"/>
      <c r="H150" s="17"/>
      <c r="I150" s="17"/>
      <c r="J150" s="17"/>
      <c r="K150" s="19" t="s">
        <v>69</v>
      </c>
      <c r="L150" s="14">
        <f t="shared" si="11"/>
        <v>0</v>
      </c>
      <c r="M150" s="14">
        <f t="shared" si="12"/>
        <v>0</v>
      </c>
      <c r="N150" s="14">
        <f t="shared" si="13"/>
        <v>0</v>
      </c>
      <c r="O150" s="14">
        <f t="shared" si="14"/>
        <v>0</v>
      </c>
      <c r="P150" s="14">
        <f t="shared" si="10"/>
        <v>0</v>
      </c>
      <c r="Q150" s="14">
        <f t="shared" si="10"/>
        <v>0</v>
      </c>
    </row>
    <row r="151" spans="1:17">
      <c r="A151" s="53" t="str">
        <f>'Invulblad basisdienstregeling'!A151</f>
        <v>&lt;invullen&gt;</v>
      </c>
      <c r="B151" s="53">
        <f>'Invulblad basisdienstregeling'!B151</f>
        <v>0</v>
      </c>
      <c r="C151" s="53">
        <f>'Invulblad basisdienstregeling'!C151</f>
        <v>0</v>
      </c>
      <c r="D151" s="16"/>
      <c r="E151" s="17"/>
      <c r="F151" s="17"/>
      <c r="G151" s="17"/>
      <c r="H151" s="17"/>
      <c r="I151" s="17"/>
      <c r="J151" s="17"/>
      <c r="K151" s="19" t="s">
        <v>70</v>
      </c>
      <c r="L151" s="14">
        <f t="shared" si="11"/>
        <v>0</v>
      </c>
      <c r="M151" s="14">
        <f t="shared" si="12"/>
        <v>0</v>
      </c>
      <c r="N151" s="14">
        <f t="shared" si="13"/>
        <v>0</v>
      </c>
      <c r="O151" s="14">
        <f t="shared" si="14"/>
        <v>0</v>
      </c>
      <c r="P151" s="14">
        <f t="shared" si="10"/>
        <v>0</v>
      </c>
      <c r="Q151" s="14">
        <f t="shared" si="10"/>
        <v>0</v>
      </c>
    </row>
    <row r="152" spans="1:17">
      <c r="A152" s="53" t="str">
        <f>'Invulblad basisdienstregeling'!A152</f>
        <v>&lt;invullen&gt;</v>
      </c>
      <c r="B152" s="53">
        <f>'Invulblad basisdienstregeling'!B152</f>
        <v>0</v>
      </c>
      <c r="C152" s="53">
        <f>'Invulblad basisdienstregeling'!C152</f>
        <v>0</v>
      </c>
      <c r="D152" s="16"/>
      <c r="E152" s="17"/>
      <c r="F152" s="17"/>
      <c r="G152" s="17"/>
      <c r="H152" s="17"/>
      <c r="I152" s="17"/>
      <c r="J152" s="17"/>
      <c r="K152" s="21" t="s">
        <v>64</v>
      </c>
      <c r="L152" s="14">
        <f t="shared" si="11"/>
        <v>0</v>
      </c>
      <c r="M152" s="14">
        <f t="shared" si="12"/>
        <v>0</v>
      </c>
      <c r="N152" s="14">
        <f t="shared" si="13"/>
        <v>0</v>
      </c>
      <c r="O152" s="14">
        <f t="shared" si="14"/>
        <v>0</v>
      </c>
      <c r="P152" s="14">
        <f t="shared" si="10"/>
        <v>0</v>
      </c>
      <c r="Q152" s="14">
        <f t="shared" si="10"/>
        <v>0</v>
      </c>
    </row>
    <row r="153" spans="1:17">
      <c r="A153" s="53" t="str">
        <f>'Invulblad basisdienstregeling'!A153</f>
        <v>&lt;invullen&gt;</v>
      </c>
      <c r="B153" s="53">
        <f>'Invulblad basisdienstregeling'!B153</f>
        <v>0</v>
      </c>
      <c r="C153" s="53">
        <f>'Invulblad basisdienstregeling'!C153</f>
        <v>0</v>
      </c>
      <c r="D153" s="16"/>
      <c r="E153" s="17"/>
      <c r="F153" s="17"/>
      <c r="G153" s="17"/>
      <c r="H153" s="17"/>
      <c r="I153" s="17"/>
      <c r="J153" s="17"/>
      <c r="K153" s="21" t="s">
        <v>65</v>
      </c>
      <c r="L153" s="14">
        <f t="shared" si="11"/>
        <v>0</v>
      </c>
      <c r="M153" s="14">
        <f t="shared" si="12"/>
        <v>0</v>
      </c>
      <c r="N153" s="14">
        <f t="shared" si="13"/>
        <v>0</v>
      </c>
      <c r="O153" s="14">
        <f t="shared" si="14"/>
        <v>0</v>
      </c>
      <c r="P153" s="14">
        <f t="shared" si="10"/>
        <v>0</v>
      </c>
      <c r="Q153" s="14">
        <f t="shared" si="10"/>
        <v>0</v>
      </c>
    </row>
    <row r="154" spans="1:17">
      <c r="A154" s="53" t="str">
        <f>'Invulblad basisdienstregeling'!A154</f>
        <v>&lt;invullen&gt;</v>
      </c>
      <c r="B154" s="53">
        <f>'Invulblad basisdienstregeling'!B154</f>
        <v>0</v>
      </c>
      <c r="C154" s="53">
        <f>'Invulblad basisdienstregeling'!C154</f>
        <v>0</v>
      </c>
      <c r="D154" s="16"/>
      <c r="E154" s="17"/>
      <c r="F154" s="17"/>
      <c r="G154" s="17"/>
      <c r="H154" s="17"/>
      <c r="I154" s="17"/>
      <c r="J154" s="17"/>
      <c r="K154" s="21" t="s">
        <v>66</v>
      </c>
      <c r="L154" s="14">
        <f t="shared" si="11"/>
        <v>0</v>
      </c>
      <c r="M154" s="14">
        <f t="shared" si="12"/>
        <v>0</v>
      </c>
      <c r="N154" s="14">
        <f t="shared" si="13"/>
        <v>0</v>
      </c>
      <c r="O154" s="14">
        <f t="shared" si="14"/>
        <v>0</v>
      </c>
      <c r="P154" s="14">
        <f t="shared" si="10"/>
        <v>0</v>
      </c>
      <c r="Q154" s="14">
        <f t="shared" si="10"/>
        <v>0</v>
      </c>
    </row>
    <row r="155" spans="1:17">
      <c r="A155" s="53" t="str">
        <f>'Invulblad basisdienstregeling'!A155</f>
        <v>&lt;invullen&gt;</v>
      </c>
      <c r="B155" s="53">
        <f>'Invulblad basisdienstregeling'!B155</f>
        <v>0</v>
      </c>
      <c r="C155" s="53">
        <f>'Invulblad basisdienstregeling'!C155</f>
        <v>0</v>
      </c>
      <c r="D155" s="16"/>
      <c r="E155" s="17"/>
      <c r="F155" s="17"/>
      <c r="G155" s="17"/>
      <c r="H155" s="17"/>
      <c r="I155" s="17"/>
      <c r="J155" s="17"/>
      <c r="K155" s="21" t="s">
        <v>67</v>
      </c>
      <c r="L155" s="14">
        <f t="shared" si="11"/>
        <v>0</v>
      </c>
      <c r="M155" s="14">
        <f t="shared" si="12"/>
        <v>0</v>
      </c>
      <c r="N155" s="14">
        <f t="shared" si="13"/>
        <v>0</v>
      </c>
      <c r="O155" s="14">
        <f t="shared" si="14"/>
        <v>0</v>
      </c>
      <c r="P155" s="14">
        <f t="shared" si="10"/>
        <v>0</v>
      </c>
      <c r="Q155" s="14">
        <f t="shared" si="10"/>
        <v>0</v>
      </c>
    </row>
    <row r="156" spans="1:17">
      <c r="A156" s="53" t="str">
        <f>'Invulblad basisdienstregeling'!A156</f>
        <v>&lt;invullen&gt;</v>
      </c>
      <c r="B156" s="53">
        <f>'Invulblad basisdienstregeling'!B156</f>
        <v>0</v>
      </c>
      <c r="C156" s="53">
        <f>'Invulblad basisdienstregeling'!C156</f>
        <v>0</v>
      </c>
      <c r="D156" s="16"/>
      <c r="E156" s="17"/>
      <c r="F156" s="17"/>
      <c r="G156" s="17"/>
      <c r="H156" s="17"/>
      <c r="I156" s="17"/>
      <c r="J156" s="17"/>
      <c r="K156" s="21" t="s">
        <v>68</v>
      </c>
      <c r="L156" s="14">
        <f t="shared" si="11"/>
        <v>0</v>
      </c>
      <c r="M156" s="14">
        <f t="shared" si="12"/>
        <v>0</v>
      </c>
      <c r="N156" s="14">
        <f t="shared" si="13"/>
        <v>0</v>
      </c>
      <c r="O156" s="14">
        <f t="shared" si="14"/>
        <v>0</v>
      </c>
      <c r="P156" s="14">
        <f t="shared" ref="P156:Q219" si="15">I156*$D156</f>
        <v>0</v>
      </c>
      <c r="Q156" s="14">
        <f t="shared" si="15"/>
        <v>0</v>
      </c>
    </row>
    <row r="157" spans="1:17">
      <c r="A157" s="53" t="str">
        <f>'Invulblad basisdienstregeling'!A157</f>
        <v>&lt;invullen&gt;</v>
      </c>
      <c r="B157" s="53">
        <f>'Invulblad basisdienstregeling'!B157</f>
        <v>0</v>
      </c>
      <c r="C157" s="53">
        <f>'Invulblad basisdienstregeling'!C157</f>
        <v>0</v>
      </c>
      <c r="D157" s="16"/>
      <c r="E157" s="17"/>
      <c r="F157" s="17"/>
      <c r="G157" s="17"/>
      <c r="H157" s="17"/>
      <c r="I157" s="17"/>
      <c r="J157" s="17"/>
      <c r="K157" s="21" t="s">
        <v>69</v>
      </c>
      <c r="L157" s="14">
        <f t="shared" si="11"/>
        <v>0</v>
      </c>
      <c r="M157" s="14">
        <f t="shared" si="12"/>
        <v>0</v>
      </c>
      <c r="N157" s="14">
        <f t="shared" si="13"/>
        <v>0</v>
      </c>
      <c r="O157" s="14">
        <f t="shared" si="14"/>
        <v>0</v>
      </c>
      <c r="P157" s="14">
        <f t="shared" si="15"/>
        <v>0</v>
      </c>
      <c r="Q157" s="14">
        <f t="shared" si="15"/>
        <v>0</v>
      </c>
    </row>
    <row r="158" spans="1:17">
      <c r="A158" s="53" t="str">
        <f>'Invulblad basisdienstregeling'!A158</f>
        <v>&lt;invullen&gt;</v>
      </c>
      <c r="B158" s="53">
        <f>'Invulblad basisdienstregeling'!B158</f>
        <v>0</v>
      </c>
      <c r="C158" s="53">
        <f>'Invulblad basisdienstregeling'!C158</f>
        <v>0</v>
      </c>
      <c r="D158" s="16"/>
      <c r="E158" s="17"/>
      <c r="F158" s="17"/>
      <c r="G158" s="17"/>
      <c r="H158" s="17"/>
      <c r="I158" s="17"/>
      <c r="J158" s="17"/>
      <c r="K158" s="21" t="s">
        <v>70</v>
      </c>
      <c r="L158" s="14">
        <f t="shared" si="11"/>
        <v>0</v>
      </c>
      <c r="M158" s="14">
        <f t="shared" si="12"/>
        <v>0</v>
      </c>
      <c r="N158" s="14">
        <f t="shared" si="13"/>
        <v>0</v>
      </c>
      <c r="O158" s="14">
        <f t="shared" si="14"/>
        <v>0</v>
      </c>
      <c r="P158" s="14">
        <f t="shared" si="15"/>
        <v>0</v>
      </c>
      <c r="Q158" s="14">
        <f t="shared" si="15"/>
        <v>0</v>
      </c>
    </row>
    <row r="159" spans="1:17">
      <c r="A159" s="53" t="str">
        <f>'Invulblad basisdienstregeling'!A159</f>
        <v>&lt;invullen&gt;</v>
      </c>
      <c r="B159" s="53">
        <f>'Invulblad basisdienstregeling'!B159</f>
        <v>0</v>
      </c>
      <c r="C159" s="53">
        <f>'Invulblad basisdienstregeling'!C159</f>
        <v>0</v>
      </c>
      <c r="D159" s="16"/>
      <c r="E159" s="17"/>
      <c r="F159" s="17"/>
      <c r="G159" s="17"/>
      <c r="H159" s="17"/>
      <c r="I159" s="17"/>
      <c r="J159" s="17"/>
      <c r="K159" s="23" t="s">
        <v>64</v>
      </c>
      <c r="L159" s="14">
        <f t="shared" si="11"/>
        <v>0</v>
      </c>
      <c r="M159" s="14">
        <f t="shared" si="12"/>
        <v>0</v>
      </c>
      <c r="N159" s="14">
        <f t="shared" si="13"/>
        <v>0</v>
      </c>
      <c r="O159" s="14">
        <f t="shared" si="14"/>
        <v>0</v>
      </c>
      <c r="P159" s="14">
        <f t="shared" si="15"/>
        <v>0</v>
      </c>
      <c r="Q159" s="14">
        <f t="shared" si="15"/>
        <v>0</v>
      </c>
    </row>
    <row r="160" spans="1:17">
      <c r="A160" s="53" t="str">
        <f>'Invulblad basisdienstregeling'!A160</f>
        <v>&lt;invullen&gt;</v>
      </c>
      <c r="B160" s="53">
        <f>'Invulblad basisdienstregeling'!B160</f>
        <v>0</v>
      </c>
      <c r="C160" s="53">
        <f>'Invulblad basisdienstregeling'!C160</f>
        <v>0</v>
      </c>
      <c r="D160" s="16"/>
      <c r="E160" s="17"/>
      <c r="F160" s="17"/>
      <c r="G160" s="17"/>
      <c r="H160" s="17"/>
      <c r="I160" s="17"/>
      <c r="J160" s="17"/>
      <c r="K160" s="23" t="s">
        <v>65</v>
      </c>
      <c r="L160" s="14">
        <f t="shared" si="11"/>
        <v>0</v>
      </c>
      <c r="M160" s="14">
        <f t="shared" si="12"/>
        <v>0</v>
      </c>
      <c r="N160" s="14">
        <f t="shared" si="13"/>
        <v>0</v>
      </c>
      <c r="O160" s="14">
        <f t="shared" si="14"/>
        <v>0</v>
      </c>
      <c r="P160" s="14">
        <f t="shared" si="15"/>
        <v>0</v>
      </c>
      <c r="Q160" s="14">
        <f t="shared" si="15"/>
        <v>0</v>
      </c>
    </row>
    <row r="161" spans="1:17">
      <c r="A161" s="53" t="str">
        <f>'Invulblad basisdienstregeling'!A161</f>
        <v>&lt;invullen&gt;</v>
      </c>
      <c r="B161" s="53">
        <f>'Invulblad basisdienstregeling'!B161</f>
        <v>0</v>
      </c>
      <c r="C161" s="53">
        <f>'Invulblad basisdienstregeling'!C161</f>
        <v>0</v>
      </c>
      <c r="D161" s="16"/>
      <c r="E161" s="17"/>
      <c r="F161" s="17"/>
      <c r="G161" s="17"/>
      <c r="H161" s="17"/>
      <c r="I161" s="17"/>
      <c r="J161" s="17"/>
      <c r="K161" s="23" t="s">
        <v>66</v>
      </c>
      <c r="L161" s="14">
        <f t="shared" si="11"/>
        <v>0</v>
      </c>
      <c r="M161" s="14">
        <f t="shared" si="12"/>
        <v>0</v>
      </c>
      <c r="N161" s="14">
        <f t="shared" si="13"/>
        <v>0</v>
      </c>
      <c r="O161" s="14">
        <f t="shared" si="14"/>
        <v>0</v>
      </c>
      <c r="P161" s="14">
        <f t="shared" si="15"/>
        <v>0</v>
      </c>
      <c r="Q161" s="14">
        <f t="shared" si="15"/>
        <v>0</v>
      </c>
    </row>
    <row r="162" spans="1:17">
      <c r="A162" s="53" t="str">
        <f>'Invulblad basisdienstregeling'!A162</f>
        <v>&lt;invullen&gt;</v>
      </c>
      <c r="B162" s="53">
        <f>'Invulblad basisdienstregeling'!B162</f>
        <v>0</v>
      </c>
      <c r="C162" s="53">
        <f>'Invulblad basisdienstregeling'!C162</f>
        <v>0</v>
      </c>
      <c r="D162" s="16"/>
      <c r="E162" s="17"/>
      <c r="F162" s="17"/>
      <c r="G162" s="17"/>
      <c r="H162" s="17"/>
      <c r="I162" s="17"/>
      <c r="J162" s="17"/>
      <c r="K162" s="23" t="s">
        <v>67</v>
      </c>
      <c r="L162" s="14">
        <f t="shared" si="11"/>
        <v>0</v>
      </c>
      <c r="M162" s="14">
        <f t="shared" si="12"/>
        <v>0</v>
      </c>
      <c r="N162" s="14">
        <f t="shared" si="13"/>
        <v>0</v>
      </c>
      <c r="O162" s="14">
        <f t="shared" si="14"/>
        <v>0</v>
      </c>
      <c r="P162" s="14">
        <f t="shared" si="15"/>
        <v>0</v>
      </c>
      <c r="Q162" s="14">
        <f t="shared" si="15"/>
        <v>0</v>
      </c>
    </row>
    <row r="163" spans="1:17">
      <c r="A163" s="53" t="str">
        <f>'Invulblad basisdienstregeling'!A163</f>
        <v>&lt;invullen&gt;</v>
      </c>
      <c r="B163" s="53">
        <f>'Invulblad basisdienstregeling'!B163</f>
        <v>0</v>
      </c>
      <c r="C163" s="53">
        <f>'Invulblad basisdienstregeling'!C163</f>
        <v>0</v>
      </c>
      <c r="D163" s="16"/>
      <c r="E163" s="17"/>
      <c r="F163" s="17"/>
      <c r="G163" s="17"/>
      <c r="H163" s="17"/>
      <c r="I163" s="17"/>
      <c r="J163" s="17"/>
      <c r="K163" s="23" t="s">
        <v>68</v>
      </c>
      <c r="L163" s="14">
        <f t="shared" si="11"/>
        <v>0</v>
      </c>
      <c r="M163" s="14">
        <f t="shared" si="12"/>
        <v>0</v>
      </c>
      <c r="N163" s="14">
        <f t="shared" si="13"/>
        <v>0</v>
      </c>
      <c r="O163" s="14">
        <f t="shared" si="14"/>
        <v>0</v>
      </c>
      <c r="P163" s="14">
        <f t="shared" si="15"/>
        <v>0</v>
      </c>
      <c r="Q163" s="14">
        <f t="shared" si="15"/>
        <v>0</v>
      </c>
    </row>
    <row r="164" spans="1:17">
      <c r="A164" s="53" t="str">
        <f>'Invulblad basisdienstregeling'!A164</f>
        <v>&lt;invullen&gt;</v>
      </c>
      <c r="B164" s="53">
        <f>'Invulblad basisdienstregeling'!B164</f>
        <v>0</v>
      </c>
      <c r="C164" s="53">
        <f>'Invulblad basisdienstregeling'!C164</f>
        <v>0</v>
      </c>
      <c r="D164" s="16"/>
      <c r="E164" s="17"/>
      <c r="F164" s="17"/>
      <c r="G164" s="17"/>
      <c r="H164" s="17"/>
      <c r="I164" s="17"/>
      <c r="J164" s="17"/>
      <c r="K164" s="23" t="s">
        <v>69</v>
      </c>
      <c r="L164" s="14">
        <f t="shared" si="11"/>
        <v>0</v>
      </c>
      <c r="M164" s="14">
        <f t="shared" si="12"/>
        <v>0</v>
      </c>
      <c r="N164" s="14">
        <f t="shared" si="13"/>
        <v>0</v>
      </c>
      <c r="O164" s="14">
        <f t="shared" si="14"/>
        <v>0</v>
      </c>
      <c r="P164" s="14">
        <f t="shared" si="15"/>
        <v>0</v>
      </c>
      <c r="Q164" s="14">
        <f t="shared" si="15"/>
        <v>0</v>
      </c>
    </row>
    <row r="165" spans="1:17">
      <c r="A165" s="53" t="str">
        <f>'Invulblad basisdienstregeling'!A165</f>
        <v>&lt;invullen&gt;</v>
      </c>
      <c r="B165" s="53">
        <f>'Invulblad basisdienstregeling'!B165</f>
        <v>0</v>
      </c>
      <c r="C165" s="53">
        <f>'Invulblad basisdienstregeling'!C165</f>
        <v>0</v>
      </c>
      <c r="D165" s="16"/>
      <c r="E165" s="17"/>
      <c r="F165" s="17"/>
      <c r="G165" s="17"/>
      <c r="H165" s="17"/>
      <c r="I165" s="17"/>
      <c r="J165" s="17"/>
      <c r="K165" s="23" t="s">
        <v>70</v>
      </c>
      <c r="L165" s="14">
        <f t="shared" si="11"/>
        <v>0</v>
      </c>
      <c r="M165" s="14">
        <f t="shared" si="12"/>
        <v>0</v>
      </c>
      <c r="N165" s="14">
        <f t="shared" si="13"/>
        <v>0</v>
      </c>
      <c r="O165" s="14">
        <f t="shared" si="14"/>
        <v>0</v>
      </c>
      <c r="P165" s="14">
        <f t="shared" si="15"/>
        <v>0</v>
      </c>
      <c r="Q165" s="14">
        <f t="shared" si="15"/>
        <v>0</v>
      </c>
    </row>
    <row r="166" spans="1:17">
      <c r="A166" s="53" t="str">
        <f>'Invulblad basisdienstregeling'!A166</f>
        <v>&lt;invullen&gt;</v>
      </c>
      <c r="B166" s="53">
        <f>'Invulblad basisdienstregeling'!B166</f>
        <v>0</v>
      </c>
      <c r="C166" s="53">
        <f>'Invulblad basisdienstregeling'!C166</f>
        <v>0</v>
      </c>
      <c r="D166" s="16"/>
      <c r="E166" s="17"/>
      <c r="F166" s="17"/>
      <c r="G166" s="17"/>
      <c r="H166" s="17"/>
      <c r="I166" s="17"/>
      <c r="J166" s="17"/>
      <c r="K166" s="24" t="s">
        <v>64</v>
      </c>
      <c r="L166" s="14">
        <f t="shared" si="11"/>
        <v>0</v>
      </c>
      <c r="M166" s="14">
        <f t="shared" si="12"/>
        <v>0</v>
      </c>
      <c r="N166" s="14">
        <f t="shared" si="13"/>
        <v>0</v>
      </c>
      <c r="O166" s="14">
        <f t="shared" si="14"/>
        <v>0</v>
      </c>
      <c r="P166" s="14">
        <f t="shared" si="15"/>
        <v>0</v>
      </c>
      <c r="Q166" s="14">
        <f t="shared" si="15"/>
        <v>0</v>
      </c>
    </row>
    <row r="167" spans="1:17">
      <c r="A167" s="53" t="str">
        <f>'Invulblad basisdienstregeling'!A167</f>
        <v>&lt;invullen&gt;</v>
      </c>
      <c r="B167" s="53">
        <f>'Invulblad basisdienstregeling'!B167</f>
        <v>0</v>
      </c>
      <c r="C167" s="53">
        <f>'Invulblad basisdienstregeling'!C167</f>
        <v>0</v>
      </c>
      <c r="D167" s="16"/>
      <c r="E167" s="17"/>
      <c r="F167" s="17"/>
      <c r="G167" s="17"/>
      <c r="H167" s="17"/>
      <c r="I167" s="17"/>
      <c r="J167" s="17"/>
      <c r="K167" s="24" t="s">
        <v>65</v>
      </c>
      <c r="L167" s="14">
        <f t="shared" si="11"/>
        <v>0</v>
      </c>
      <c r="M167" s="14">
        <f t="shared" si="12"/>
        <v>0</v>
      </c>
      <c r="N167" s="14">
        <f t="shared" si="13"/>
        <v>0</v>
      </c>
      <c r="O167" s="14">
        <f t="shared" si="14"/>
        <v>0</v>
      </c>
      <c r="P167" s="14">
        <f t="shared" si="15"/>
        <v>0</v>
      </c>
      <c r="Q167" s="14">
        <f t="shared" si="15"/>
        <v>0</v>
      </c>
    </row>
    <row r="168" spans="1:17">
      <c r="A168" s="53" t="str">
        <f>'Invulblad basisdienstregeling'!A168</f>
        <v>&lt;invullen&gt;</v>
      </c>
      <c r="B168" s="53">
        <f>'Invulblad basisdienstregeling'!B168</f>
        <v>0</v>
      </c>
      <c r="C168" s="53">
        <f>'Invulblad basisdienstregeling'!C168</f>
        <v>0</v>
      </c>
      <c r="D168" s="16"/>
      <c r="E168" s="17"/>
      <c r="F168" s="17"/>
      <c r="G168" s="17"/>
      <c r="H168" s="17"/>
      <c r="I168" s="17"/>
      <c r="J168" s="17"/>
      <c r="K168" s="24" t="s">
        <v>66</v>
      </c>
      <c r="L168" s="14">
        <f t="shared" si="11"/>
        <v>0</v>
      </c>
      <c r="M168" s="14">
        <f t="shared" si="12"/>
        <v>0</v>
      </c>
      <c r="N168" s="14">
        <f t="shared" si="13"/>
        <v>0</v>
      </c>
      <c r="O168" s="14">
        <f t="shared" si="14"/>
        <v>0</v>
      </c>
      <c r="P168" s="14">
        <f t="shared" si="15"/>
        <v>0</v>
      </c>
      <c r="Q168" s="14">
        <f t="shared" si="15"/>
        <v>0</v>
      </c>
    </row>
    <row r="169" spans="1:17">
      <c r="A169" s="53" t="str">
        <f>'Invulblad basisdienstregeling'!A169</f>
        <v>&lt;invullen&gt;</v>
      </c>
      <c r="B169" s="53">
        <f>'Invulblad basisdienstregeling'!B169</f>
        <v>0</v>
      </c>
      <c r="C169" s="53">
        <f>'Invulblad basisdienstregeling'!C169</f>
        <v>0</v>
      </c>
      <c r="D169" s="16"/>
      <c r="E169" s="17"/>
      <c r="F169" s="17"/>
      <c r="G169" s="17"/>
      <c r="H169" s="17"/>
      <c r="I169" s="17"/>
      <c r="J169" s="17"/>
      <c r="K169" s="24" t="s">
        <v>67</v>
      </c>
      <c r="L169" s="14">
        <f t="shared" si="11"/>
        <v>0</v>
      </c>
      <c r="M169" s="14">
        <f t="shared" si="12"/>
        <v>0</v>
      </c>
      <c r="N169" s="14">
        <f t="shared" si="13"/>
        <v>0</v>
      </c>
      <c r="O169" s="14">
        <f t="shared" si="14"/>
        <v>0</v>
      </c>
      <c r="P169" s="14">
        <f t="shared" si="15"/>
        <v>0</v>
      </c>
      <c r="Q169" s="14">
        <f t="shared" si="15"/>
        <v>0</v>
      </c>
    </row>
    <row r="170" spans="1:17">
      <c r="A170" s="53" t="str">
        <f>'Invulblad basisdienstregeling'!A170</f>
        <v>&lt;invullen&gt;</v>
      </c>
      <c r="B170" s="53">
        <f>'Invulblad basisdienstregeling'!B170</f>
        <v>0</v>
      </c>
      <c r="C170" s="53">
        <f>'Invulblad basisdienstregeling'!C170</f>
        <v>0</v>
      </c>
      <c r="D170" s="16"/>
      <c r="E170" s="17"/>
      <c r="F170" s="17"/>
      <c r="G170" s="17"/>
      <c r="H170" s="17"/>
      <c r="I170" s="17"/>
      <c r="J170" s="17"/>
      <c r="K170" s="24" t="s">
        <v>68</v>
      </c>
      <c r="L170" s="14">
        <f t="shared" si="11"/>
        <v>0</v>
      </c>
      <c r="M170" s="14">
        <f t="shared" si="12"/>
        <v>0</v>
      </c>
      <c r="N170" s="14">
        <f t="shared" si="13"/>
        <v>0</v>
      </c>
      <c r="O170" s="14">
        <f t="shared" si="14"/>
        <v>0</v>
      </c>
      <c r="P170" s="14">
        <f t="shared" si="15"/>
        <v>0</v>
      </c>
      <c r="Q170" s="14">
        <f t="shared" si="15"/>
        <v>0</v>
      </c>
    </row>
    <row r="171" spans="1:17">
      <c r="A171" s="53" t="str">
        <f>'Invulblad basisdienstregeling'!A171</f>
        <v>&lt;invullen&gt;</v>
      </c>
      <c r="B171" s="53">
        <f>'Invulblad basisdienstregeling'!B171</f>
        <v>0</v>
      </c>
      <c r="C171" s="53">
        <f>'Invulblad basisdienstregeling'!C171</f>
        <v>0</v>
      </c>
      <c r="D171" s="16"/>
      <c r="E171" s="17"/>
      <c r="F171" s="17"/>
      <c r="G171" s="17"/>
      <c r="H171" s="17"/>
      <c r="I171" s="17"/>
      <c r="J171" s="17"/>
      <c r="K171" s="24" t="s">
        <v>69</v>
      </c>
      <c r="L171" s="14">
        <f t="shared" si="11"/>
        <v>0</v>
      </c>
      <c r="M171" s="14">
        <f t="shared" si="12"/>
        <v>0</v>
      </c>
      <c r="N171" s="14">
        <f t="shared" si="13"/>
        <v>0</v>
      </c>
      <c r="O171" s="14">
        <f t="shared" si="14"/>
        <v>0</v>
      </c>
      <c r="P171" s="14">
        <f t="shared" si="15"/>
        <v>0</v>
      </c>
      <c r="Q171" s="14">
        <f t="shared" si="15"/>
        <v>0</v>
      </c>
    </row>
    <row r="172" spans="1:17">
      <c r="A172" s="53" t="str">
        <f>'Invulblad basisdienstregeling'!A172</f>
        <v>&lt;invullen&gt;</v>
      </c>
      <c r="B172" s="53">
        <f>'Invulblad basisdienstregeling'!B172</f>
        <v>0</v>
      </c>
      <c r="C172" s="53">
        <f>'Invulblad basisdienstregeling'!C172</f>
        <v>0</v>
      </c>
      <c r="D172" s="16"/>
      <c r="E172" s="17"/>
      <c r="F172" s="17"/>
      <c r="G172" s="17"/>
      <c r="H172" s="17"/>
      <c r="I172" s="17"/>
      <c r="J172" s="17"/>
      <c r="K172" s="24" t="s">
        <v>70</v>
      </c>
      <c r="L172" s="14">
        <f t="shared" si="11"/>
        <v>0</v>
      </c>
      <c r="M172" s="14">
        <f t="shared" si="12"/>
        <v>0</v>
      </c>
      <c r="N172" s="14">
        <f t="shared" si="13"/>
        <v>0</v>
      </c>
      <c r="O172" s="14">
        <f t="shared" si="14"/>
        <v>0</v>
      </c>
      <c r="P172" s="14">
        <f t="shared" si="15"/>
        <v>0</v>
      </c>
      <c r="Q172" s="14">
        <f t="shared" si="15"/>
        <v>0</v>
      </c>
    </row>
    <row r="173" spans="1:17">
      <c r="A173" s="53" t="str">
        <f>'Invulblad basisdienstregeling'!A173</f>
        <v>&lt;invullen&gt;</v>
      </c>
      <c r="B173" s="53">
        <f>'Invulblad basisdienstregeling'!B173</f>
        <v>0</v>
      </c>
      <c r="C173" s="53">
        <f>'Invulblad basisdienstregeling'!C173</f>
        <v>0</v>
      </c>
      <c r="D173" s="16"/>
      <c r="E173" s="17"/>
      <c r="F173" s="17"/>
      <c r="G173" s="17"/>
      <c r="H173" s="17"/>
      <c r="I173" s="17"/>
      <c r="J173" s="17"/>
      <c r="K173" s="25" t="s">
        <v>64</v>
      </c>
      <c r="L173" s="14">
        <f t="shared" si="11"/>
        <v>0</v>
      </c>
      <c r="M173" s="14">
        <f t="shared" si="12"/>
        <v>0</v>
      </c>
      <c r="N173" s="14">
        <f t="shared" si="13"/>
        <v>0</v>
      </c>
      <c r="O173" s="14">
        <f t="shared" si="14"/>
        <v>0</v>
      </c>
      <c r="P173" s="14">
        <f t="shared" si="15"/>
        <v>0</v>
      </c>
      <c r="Q173" s="14">
        <f t="shared" si="15"/>
        <v>0</v>
      </c>
    </row>
    <row r="174" spans="1:17">
      <c r="A174" s="53" t="str">
        <f>'Invulblad basisdienstregeling'!A174</f>
        <v>&lt;invullen&gt;</v>
      </c>
      <c r="B174" s="53">
        <f>'Invulblad basisdienstregeling'!B174</f>
        <v>0</v>
      </c>
      <c r="C174" s="53">
        <f>'Invulblad basisdienstregeling'!C174</f>
        <v>0</v>
      </c>
      <c r="D174" s="16"/>
      <c r="E174" s="17"/>
      <c r="F174" s="17"/>
      <c r="G174" s="17"/>
      <c r="H174" s="17"/>
      <c r="I174" s="17"/>
      <c r="J174" s="17"/>
      <c r="K174" s="25" t="s">
        <v>65</v>
      </c>
      <c r="L174" s="14">
        <f t="shared" si="11"/>
        <v>0</v>
      </c>
      <c r="M174" s="14">
        <f t="shared" si="12"/>
        <v>0</v>
      </c>
      <c r="N174" s="14">
        <f t="shared" si="13"/>
        <v>0</v>
      </c>
      <c r="O174" s="14">
        <f t="shared" si="14"/>
        <v>0</v>
      </c>
      <c r="P174" s="14">
        <f t="shared" si="15"/>
        <v>0</v>
      </c>
      <c r="Q174" s="14">
        <f t="shared" si="15"/>
        <v>0</v>
      </c>
    </row>
    <row r="175" spans="1:17">
      <c r="A175" s="53" t="str">
        <f>'Invulblad basisdienstregeling'!A175</f>
        <v>&lt;invullen&gt;</v>
      </c>
      <c r="B175" s="53">
        <f>'Invulblad basisdienstregeling'!B175</f>
        <v>0</v>
      </c>
      <c r="C175" s="53">
        <f>'Invulblad basisdienstregeling'!C175</f>
        <v>0</v>
      </c>
      <c r="D175" s="16"/>
      <c r="E175" s="17"/>
      <c r="F175" s="17"/>
      <c r="G175" s="17"/>
      <c r="H175" s="17"/>
      <c r="I175" s="17"/>
      <c r="J175" s="17"/>
      <c r="K175" s="25" t="s">
        <v>66</v>
      </c>
      <c r="L175" s="14">
        <f t="shared" si="11"/>
        <v>0</v>
      </c>
      <c r="M175" s="14">
        <f t="shared" si="12"/>
        <v>0</v>
      </c>
      <c r="N175" s="14">
        <f t="shared" si="13"/>
        <v>0</v>
      </c>
      <c r="O175" s="14">
        <f t="shared" si="14"/>
        <v>0</v>
      </c>
      <c r="P175" s="14">
        <f t="shared" si="15"/>
        <v>0</v>
      </c>
      <c r="Q175" s="14">
        <f t="shared" si="15"/>
        <v>0</v>
      </c>
    </row>
    <row r="176" spans="1:17">
      <c r="A176" s="53" t="str">
        <f>'Invulblad basisdienstregeling'!A176</f>
        <v>&lt;invullen&gt;</v>
      </c>
      <c r="B176" s="53">
        <f>'Invulblad basisdienstregeling'!B176</f>
        <v>0</v>
      </c>
      <c r="C176" s="53">
        <f>'Invulblad basisdienstregeling'!C176</f>
        <v>0</v>
      </c>
      <c r="D176" s="16"/>
      <c r="E176" s="17"/>
      <c r="F176" s="17"/>
      <c r="G176" s="17"/>
      <c r="H176" s="17"/>
      <c r="I176" s="17"/>
      <c r="J176" s="17"/>
      <c r="K176" s="25" t="s">
        <v>67</v>
      </c>
      <c r="L176" s="14">
        <f t="shared" si="11"/>
        <v>0</v>
      </c>
      <c r="M176" s="14">
        <f t="shared" si="12"/>
        <v>0</v>
      </c>
      <c r="N176" s="14">
        <f t="shared" si="13"/>
        <v>0</v>
      </c>
      <c r="O176" s="14">
        <f t="shared" si="14"/>
        <v>0</v>
      </c>
      <c r="P176" s="14">
        <f t="shared" si="15"/>
        <v>0</v>
      </c>
      <c r="Q176" s="14">
        <f t="shared" si="15"/>
        <v>0</v>
      </c>
    </row>
    <row r="177" spans="1:17">
      <c r="A177" s="53" t="str">
        <f>'Invulblad basisdienstregeling'!A177</f>
        <v>&lt;invullen&gt;</v>
      </c>
      <c r="B177" s="53">
        <f>'Invulblad basisdienstregeling'!B177</f>
        <v>0</v>
      </c>
      <c r="C177" s="53">
        <f>'Invulblad basisdienstregeling'!C177</f>
        <v>0</v>
      </c>
      <c r="D177" s="16"/>
      <c r="E177" s="17"/>
      <c r="F177" s="17"/>
      <c r="G177" s="17"/>
      <c r="H177" s="17"/>
      <c r="I177" s="17"/>
      <c r="J177" s="17"/>
      <c r="K177" s="25" t="s">
        <v>68</v>
      </c>
      <c r="L177" s="14">
        <f t="shared" si="11"/>
        <v>0</v>
      </c>
      <c r="M177" s="14">
        <f t="shared" si="12"/>
        <v>0</v>
      </c>
      <c r="N177" s="14">
        <f t="shared" si="13"/>
        <v>0</v>
      </c>
      <c r="O177" s="14">
        <f t="shared" si="14"/>
        <v>0</v>
      </c>
      <c r="P177" s="14">
        <f t="shared" si="15"/>
        <v>0</v>
      </c>
      <c r="Q177" s="14">
        <f t="shared" si="15"/>
        <v>0</v>
      </c>
    </row>
    <row r="178" spans="1:17">
      <c r="A178" s="53" t="str">
        <f>'Invulblad basisdienstregeling'!A178</f>
        <v>&lt;invullen&gt;</v>
      </c>
      <c r="B178" s="53">
        <f>'Invulblad basisdienstregeling'!B178</f>
        <v>0</v>
      </c>
      <c r="C178" s="53">
        <f>'Invulblad basisdienstregeling'!C178</f>
        <v>0</v>
      </c>
      <c r="D178" s="16"/>
      <c r="E178" s="17"/>
      <c r="F178" s="17"/>
      <c r="G178" s="17"/>
      <c r="H178" s="17"/>
      <c r="I178" s="17"/>
      <c r="J178" s="17"/>
      <c r="K178" s="25" t="s">
        <v>69</v>
      </c>
      <c r="L178" s="14">
        <f t="shared" si="11"/>
        <v>0</v>
      </c>
      <c r="M178" s="14">
        <f t="shared" si="12"/>
        <v>0</v>
      </c>
      <c r="N178" s="14">
        <f t="shared" si="13"/>
        <v>0</v>
      </c>
      <c r="O178" s="14">
        <f t="shared" si="14"/>
        <v>0</v>
      </c>
      <c r="P178" s="14">
        <f t="shared" si="15"/>
        <v>0</v>
      </c>
      <c r="Q178" s="14">
        <f t="shared" si="15"/>
        <v>0</v>
      </c>
    </row>
    <row r="179" spans="1:17">
      <c r="A179" s="53" t="str">
        <f>'Invulblad basisdienstregeling'!A179</f>
        <v>&lt;invullen&gt;</v>
      </c>
      <c r="B179" s="53">
        <f>'Invulblad basisdienstregeling'!B179</f>
        <v>0</v>
      </c>
      <c r="C179" s="53">
        <f>'Invulblad basisdienstregeling'!C179</f>
        <v>0</v>
      </c>
      <c r="D179" s="16"/>
      <c r="E179" s="17"/>
      <c r="F179" s="17"/>
      <c r="G179" s="17"/>
      <c r="H179" s="17"/>
      <c r="I179" s="17"/>
      <c r="J179" s="17"/>
      <c r="K179" s="25" t="s">
        <v>70</v>
      </c>
      <c r="L179" s="14">
        <f t="shared" si="11"/>
        <v>0</v>
      </c>
      <c r="M179" s="14">
        <f t="shared" si="12"/>
        <v>0</v>
      </c>
      <c r="N179" s="14">
        <f t="shared" si="13"/>
        <v>0</v>
      </c>
      <c r="O179" s="14">
        <f t="shared" si="14"/>
        <v>0</v>
      </c>
      <c r="P179" s="14">
        <f t="shared" si="15"/>
        <v>0</v>
      </c>
      <c r="Q179" s="14">
        <f t="shared" si="15"/>
        <v>0</v>
      </c>
    </row>
    <row r="180" spans="1:17">
      <c r="A180" s="53" t="str">
        <f>'Invulblad basisdienstregeling'!A180</f>
        <v>&lt;invullen&gt;</v>
      </c>
      <c r="B180" s="53">
        <f>'Invulblad basisdienstregeling'!B180</f>
        <v>0</v>
      </c>
      <c r="C180" s="53">
        <f>'Invulblad basisdienstregeling'!C180</f>
        <v>0</v>
      </c>
      <c r="D180" s="16"/>
      <c r="E180" s="17"/>
      <c r="F180" s="17"/>
      <c r="G180" s="17"/>
      <c r="H180" s="17"/>
      <c r="I180" s="17"/>
      <c r="J180" s="17"/>
      <c r="K180" s="26" t="s">
        <v>64</v>
      </c>
      <c r="L180" s="14">
        <f t="shared" si="11"/>
        <v>0</v>
      </c>
      <c r="M180" s="14">
        <f t="shared" si="12"/>
        <v>0</v>
      </c>
      <c r="N180" s="14">
        <f t="shared" si="13"/>
        <v>0</v>
      </c>
      <c r="O180" s="14">
        <f t="shared" si="14"/>
        <v>0</v>
      </c>
      <c r="P180" s="14">
        <f t="shared" si="15"/>
        <v>0</v>
      </c>
      <c r="Q180" s="14">
        <f t="shared" si="15"/>
        <v>0</v>
      </c>
    </row>
    <row r="181" spans="1:17">
      <c r="A181" s="53" t="str">
        <f>'Invulblad basisdienstregeling'!A181</f>
        <v>&lt;invullen&gt;</v>
      </c>
      <c r="B181" s="53">
        <f>'Invulblad basisdienstregeling'!B181</f>
        <v>0</v>
      </c>
      <c r="C181" s="53">
        <f>'Invulblad basisdienstregeling'!C181</f>
        <v>0</v>
      </c>
      <c r="D181" s="16"/>
      <c r="E181" s="17"/>
      <c r="F181" s="17"/>
      <c r="G181" s="17"/>
      <c r="H181" s="17"/>
      <c r="I181" s="17"/>
      <c r="J181" s="17"/>
      <c r="K181" s="26" t="s">
        <v>65</v>
      </c>
      <c r="L181" s="14">
        <f t="shared" si="11"/>
        <v>0</v>
      </c>
      <c r="M181" s="14">
        <f t="shared" si="12"/>
        <v>0</v>
      </c>
      <c r="N181" s="14">
        <f t="shared" si="13"/>
        <v>0</v>
      </c>
      <c r="O181" s="14">
        <f t="shared" si="14"/>
        <v>0</v>
      </c>
      <c r="P181" s="14">
        <f t="shared" si="15"/>
        <v>0</v>
      </c>
      <c r="Q181" s="14">
        <f t="shared" si="15"/>
        <v>0</v>
      </c>
    </row>
    <row r="182" spans="1:17">
      <c r="A182" s="53" t="str">
        <f>'Invulblad basisdienstregeling'!A182</f>
        <v>&lt;invullen&gt;</v>
      </c>
      <c r="B182" s="53">
        <f>'Invulblad basisdienstregeling'!B182</f>
        <v>0</v>
      </c>
      <c r="C182" s="53">
        <f>'Invulblad basisdienstregeling'!C182</f>
        <v>0</v>
      </c>
      <c r="D182" s="16"/>
      <c r="E182" s="17"/>
      <c r="F182" s="17"/>
      <c r="G182" s="17"/>
      <c r="H182" s="17"/>
      <c r="I182" s="17"/>
      <c r="J182" s="17"/>
      <c r="K182" s="26" t="s">
        <v>66</v>
      </c>
      <c r="L182" s="14">
        <f t="shared" si="11"/>
        <v>0</v>
      </c>
      <c r="M182" s="14">
        <f t="shared" si="12"/>
        <v>0</v>
      </c>
      <c r="N182" s="14">
        <f t="shared" si="13"/>
        <v>0</v>
      </c>
      <c r="O182" s="14">
        <f t="shared" si="14"/>
        <v>0</v>
      </c>
      <c r="P182" s="14">
        <f t="shared" si="15"/>
        <v>0</v>
      </c>
      <c r="Q182" s="14">
        <f t="shared" si="15"/>
        <v>0</v>
      </c>
    </row>
    <row r="183" spans="1:17">
      <c r="A183" s="53" t="str">
        <f>'Invulblad basisdienstregeling'!A183</f>
        <v>&lt;invullen&gt;</v>
      </c>
      <c r="B183" s="53">
        <f>'Invulblad basisdienstregeling'!B183</f>
        <v>0</v>
      </c>
      <c r="C183" s="53">
        <f>'Invulblad basisdienstregeling'!C183</f>
        <v>0</v>
      </c>
      <c r="D183" s="16"/>
      <c r="E183" s="17"/>
      <c r="F183" s="17"/>
      <c r="G183" s="17"/>
      <c r="H183" s="17"/>
      <c r="I183" s="17"/>
      <c r="J183" s="17"/>
      <c r="K183" s="26" t="s">
        <v>67</v>
      </c>
      <c r="L183" s="14">
        <f t="shared" si="11"/>
        <v>0</v>
      </c>
      <c r="M183" s="14">
        <f t="shared" si="12"/>
        <v>0</v>
      </c>
      <c r="N183" s="14">
        <f t="shared" si="13"/>
        <v>0</v>
      </c>
      <c r="O183" s="14">
        <f t="shared" si="14"/>
        <v>0</v>
      </c>
      <c r="P183" s="14">
        <f t="shared" si="15"/>
        <v>0</v>
      </c>
      <c r="Q183" s="14">
        <f t="shared" si="15"/>
        <v>0</v>
      </c>
    </row>
    <row r="184" spans="1:17">
      <c r="A184" s="53" t="str">
        <f>'Invulblad basisdienstregeling'!A184</f>
        <v>&lt;invullen&gt;</v>
      </c>
      <c r="B184" s="53">
        <f>'Invulblad basisdienstregeling'!B184</f>
        <v>0</v>
      </c>
      <c r="C184" s="53">
        <f>'Invulblad basisdienstregeling'!C184</f>
        <v>0</v>
      </c>
      <c r="D184" s="16"/>
      <c r="E184" s="17"/>
      <c r="F184" s="17"/>
      <c r="G184" s="17"/>
      <c r="H184" s="17"/>
      <c r="I184" s="17"/>
      <c r="J184" s="17"/>
      <c r="K184" s="26" t="s">
        <v>68</v>
      </c>
      <c r="L184" s="14">
        <f t="shared" si="11"/>
        <v>0</v>
      </c>
      <c r="M184" s="14">
        <f t="shared" si="12"/>
        <v>0</v>
      </c>
      <c r="N184" s="14">
        <f t="shared" si="13"/>
        <v>0</v>
      </c>
      <c r="O184" s="14">
        <f t="shared" si="14"/>
        <v>0</v>
      </c>
      <c r="P184" s="14">
        <f t="shared" si="15"/>
        <v>0</v>
      </c>
      <c r="Q184" s="14">
        <f t="shared" si="15"/>
        <v>0</v>
      </c>
    </row>
    <row r="185" spans="1:17">
      <c r="A185" s="53" t="str">
        <f>'Invulblad basisdienstregeling'!A185</f>
        <v>&lt;invullen&gt;</v>
      </c>
      <c r="B185" s="53">
        <f>'Invulblad basisdienstregeling'!B185</f>
        <v>0</v>
      </c>
      <c r="C185" s="53">
        <f>'Invulblad basisdienstregeling'!C185</f>
        <v>0</v>
      </c>
      <c r="D185" s="16"/>
      <c r="E185" s="17"/>
      <c r="F185" s="17"/>
      <c r="G185" s="17"/>
      <c r="H185" s="17"/>
      <c r="I185" s="17"/>
      <c r="J185" s="17"/>
      <c r="K185" s="26" t="s">
        <v>69</v>
      </c>
      <c r="L185" s="14">
        <f t="shared" si="11"/>
        <v>0</v>
      </c>
      <c r="M185" s="14">
        <f t="shared" si="12"/>
        <v>0</v>
      </c>
      <c r="N185" s="14">
        <f t="shared" si="13"/>
        <v>0</v>
      </c>
      <c r="O185" s="14">
        <f t="shared" si="14"/>
        <v>0</v>
      </c>
      <c r="P185" s="14">
        <f t="shared" si="15"/>
        <v>0</v>
      </c>
      <c r="Q185" s="14">
        <f t="shared" si="15"/>
        <v>0</v>
      </c>
    </row>
    <row r="186" spans="1:17">
      <c r="A186" s="53" t="str">
        <f>'Invulblad basisdienstregeling'!A186</f>
        <v>&lt;invullen&gt;</v>
      </c>
      <c r="B186" s="53">
        <f>'Invulblad basisdienstregeling'!B186</f>
        <v>0</v>
      </c>
      <c r="C186" s="53">
        <f>'Invulblad basisdienstregeling'!C186</f>
        <v>0</v>
      </c>
      <c r="D186" s="16"/>
      <c r="E186" s="17"/>
      <c r="F186" s="17"/>
      <c r="G186" s="17"/>
      <c r="H186" s="17"/>
      <c r="I186" s="17"/>
      <c r="J186" s="17"/>
      <c r="K186" s="26" t="s">
        <v>70</v>
      </c>
      <c r="L186" s="14">
        <f t="shared" si="11"/>
        <v>0</v>
      </c>
      <c r="M186" s="14">
        <f t="shared" si="12"/>
        <v>0</v>
      </c>
      <c r="N186" s="14">
        <f t="shared" si="13"/>
        <v>0</v>
      </c>
      <c r="O186" s="14">
        <f t="shared" si="14"/>
        <v>0</v>
      </c>
      <c r="P186" s="14">
        <f t="shared" si="15"/>
        <v>0</v>
      </c>
      <c r="Q186" s="14">
        <f t="shared" si="15"/>
        <v>0</v>
      </c>
    </row>
    <row r="187" spans="1:17">
      <c r="A187" s="53" t="str">
        <f>'Invulblad basisdienstregeling'!A187</f>
        <v>&lt;invullen&gt;</v>
      </c>
      <c r="B187" s="53">
        <f>'Invulblad basisdienstregeling'!B187</f>
        <v>0</v>
      </c>
      <c r="C187" s="53">
        <f>'Invulblad basisdienstregeling'!C187</f>
        <v>0</v>
      </c>
      <c r="D187" s="16"/>
      <c r="E187" s="17"/>
      <c r="F187" s="17"/>
      <c r="G187" s="17"/>
      <c r="H187" s="17"/>
      <c r="I187" s="17"/>
      <c r="J187" s="17"/>
      <c r="K187" s="19" t="s">
        <v>64</v>
      </c>
      <c r="L187" s="14">
        <f t="shared" si="11"/>
        <v>0</v>
      </c>
      <c r="M187" s="14">
        <f t="shared" si="12"/>
        <v>0</v>
      </c>
      <c r="N187" s="14">
        <f t="shared" si="13"/>
        <v>0</v>
      </c>
      <c r="O187" s="14">
        <f t="shared" si="14"/>
        <v>0</v>
      </c>
      <c r="P187" s="14">
        <f t="shared" si="15"/>
        <v>0</v>
      </c>
      <c r="Q187" s="14">
        <f t="shared" si="15"/>
        <v>0</v>
      </c>
    </row>
    <row r="188" spans="1:17">
      <c r="A188" s="53" t="str">
        <f>'Invulblad basisdienstregeling'!A188</f>
        <v>&lt;invullen&gt;</v>
      </c>
      <c r="B188" s="53">
        <f>'Invulblad basisdienstregeling'!B188</f>
        <v>0</v>
      </c>
      <c r="C188" s="53">
        <f>'Invulblad basisdienstregeling'!C188</f>
        <v>0</v>
      </c>
      <c r="D188" s="16"/>
      <c r="E188" s="17"/>
      <c r="F188" s="17"/>
      <c r="G188" s="17"/>
      <c r="H188" s="17"/>
      <c r="I188" s="17"/>
      <c r="J188" s="17"/>
      <c r="K188" s="19" t="s">
        <v>65</v>
      </c>
      <c r="L188" s="14">
        <f t="shared" si="11"/>
        <v>0</v>
      </c>
      <c r="M188" s="14">
        <f t="shared" si="12"/>
        <v>0</v>
      </c>
      <c r="N188" s="14">
        <f t="shared" si="13"/>
        <v>0</v>
      </c>
      <c r="O188" s="14">
        <f t="shared" si="14"/>
        <v>0</v>
      </c>
      <c r="P188" s="14">
        <f t="shared" si="15"/>
        <v>0</v>
      </c>
      <c r="Q188" s="14">
        <f t="shared" si="15"/>
        <v>0</v>
      </c>
    </row>
    <row r="189" spans="1:17">
      <c r="A189" s="53" t="str">
        <f>'Invulblad basisdienstregeling'!A189</f>
        <v>&lt;invullen&gt;</v>
      </c>
      <c r="B189" s="53">
        <f>'Invulblad basisdienstregeling'!B189</f>
        <v>0</v>
      </c>
      <c r="C189" s="53">
        <f>'Invulblad basisdienstregeling'!C189</f>
        <v>0</v>
      </c>
      <c r="D189" s="16"/>
      <c r="E189" s="17"/>
      <c r="F189" s="17"/>
      <c r="G189" s="17"/>
      <c r="H189" s="17"/>
      <c r="I189" s="17"/>
      <c r="J189" s="17"/>
      <c r="K189" s="19" t="s">
        <v>66</v>
      </c>
      <c r="L189" s="14">
        <f t="shared" si="11"/>
        <v>0</v>
      </c>
      <c r="M189" s="14">
        <f t="shared" si="12"/>
        <v>0</v>
      </c>
      <c r="N189" s="14">
        <f t="shared" si="13"/>
        <v>0</v>
      </c>
      <c r="O189" s="14">
        <f t="shared" si="14"/>
        <v>0</v>
      </c>
      <c r="P189" s="14">
        <f t="shared" si="15"/>
        <v>0</v>
      </c>
      <c r="Q189" s="14">
        <f t="shared" si="15"/>
        <v>0</v>
      </c>
    </row>
    <row r="190" spans="1:17">
      <c r="A190" s="53" t="str">
        <f>'Invulblad basisdienstregeling'!A190</f>
        <v>&lt;invullen&gt;</v>
      </c>
      <c r="B190" s="53">
        <f>'Invulblad basisdienstregeling'!B190</f>
        <v>0</v>
      </c>
      <c r="C190" s="53">
        <f>'Invulblad basisdienstregeling'!C190</f>
        <v>0</v>
      </c>
      <c r="D190" s="16"/>
      <c r="E190" s="17"/>
      <c r="F190" s="17"/>
      <c r="G190" s="17"/>
      <c r="H190" s="17"/>
      <c r="I190" s="17"/>
      <c r="J190" s="17"/>
      <c r="K190" s="19" t="s">
        <v>67</v>
      </c>
      <c r="L190" s="14">
        <f t="shared" si="11"/>
        <v>0</v>
      </c>
      <c r="M190" s="14">
        <f t="shared" si="12"/>
        <v>0</v>
      </c>
      <c r="N190" s="14">
        <f t="shared" si="13"/>
        <v>0</v>
      </c>
      <c r="O190" s="14">
        <f t="shared" si="14"/>
        <v>0</v>
      </c>
      <c r="P190" s="14">
        <f t="shared" si="15"/>
        <v>0</v>
      </c>
      <c r="Q190" s="14">
        <f t="shared" si="15"/>
        <v>0</v>
      </c>
    </row>
    <row r="191" spans="1:17">
      <c r="A191" s="53" t="str">
        <f>'Invulblad basisdienstregeling'!A191</f>
        <v>&lt;invullen&gt;</v>
      </c>
      <c r="B191" s="53">
        <f>'Invulblad basisdienstregeling'!B191</f>
        <v>0</v>
      </c>
      <c r="C191" s="53">
        <f>'Invulblad basisdienstregeling'!C191</f>
        <v>0</v>
      </c>
      <c r="D191" s="16"/>
      <c r="E191" s="17"/>
      <c r="F191" s="17"/>
      <c r="G191" s="17"/>
      <c r="H191" s="17"/>
      <c r="I191" s="17"/>
      <c r="J191" s="17"/>
      <c r="K191" s="19" t="s">
        <v>68</v>
      </c>
      <c r="L191" s="14">
        <f t="shared" si="11"/>
        <v>0</v>
      </c>
      <c r="M191" s="14">
        <f t="shared" si="12"/>
        <v>0</v>
      </c>
      <c r="N191" s="14">
        <f t="shared" si="13"/>
        <v>0</v>
      </c>
      <c r="O191" s="14">
        <f t="shared" si="14"/>
        <v>0</v>
      </c>
      <c r="P191" s="14">
        <f t="shared" si="15"/>
        <v>0</v>
      </c>
      <c r="Q191" s="14">
        <f t="shared" si="15"/>
        <v>0</v>
      </c>
    </row>
    <row r="192" spans="1:17">
      <c r="A192" s="53" t="str">
        <f>'Invulblad basisdienstregeling'!A192</f>
        <v>&lt;invullen&gt;</v>
      </c>
      <c r="B192" s="53">
        <f>'Invulblad basisdienstregeling'!B192</f>
        <v>0</v>
      </c>
      <c r="C192" s="53">
        <f>'Invulblad basisdienstregeling'!C192</f>
        <v>0</v>
      </c>
      <c r="D192" s="16"/>
      <c r="E192" s="17"/>
      <c r="F192" s="17"/>
      <c r="G192" s="17"/>
      <c r="H192" s="17"/>
      <c r="I192" s="17"/>
      <c r="J192" s="17"/>
      <c r="K192" s="19" t="s">
        <v>69</v>
      </c>
      <c r="L192" s="14">
        <f t="shared" si="11"/>
        <v>0</v>
      </c>
      <c r="M192" s="14">
        <f t="shared" si="12"/>
        <v>0</v>
      </c>
      <c r="N192" s="14">
        <f t="shared" si="13"/>
        <v>0</v>
      </c>
      <c r="O192" s="14">
        <f t="shared" si="14"/>
        <v>0</v>
      </c>
      <c r="P192" s="14">
        <f t="shared" si="15"/>
        <v>0</v>
      </c>
      <c r="Q192" s="14">
        <f t="shared" si="15"/>
        <v>0</v>
      </c>
    </row>
    <row r="193" spans="1:17">
      <c r="A193" s="53" t="str">
        <f>'Invulblad basisdienstregeling'!A193</f>
        <v>&lt;invullen&gt;</v>
      </c>
      <c r="B193" s="53">
        <f>'Invulblad basisdienstregeling'!B193</f>
        <v>0</v>
      </c>
      <c r="C193" s="53">
        <f>'Invulblad basisdienstregeling'!C193</f>
        <v>0</v>
      </c>
      <c r="D193" s="16"/>
      <c r="E193" s="17"/>
      <c r="F193" s="17"/>
      <c r="G193" s="17"/>
      <c r="H193" s="17"/>
      <c r="I193" s="17"/>
      <c r="J193" s="17"/>
      <c r="K193" s="19" t="s">
        <v>70</v>
      </c>
      <c r="L193" s="14">
        <f t="shared" si="11"/>
        <v>0</v>
      </c>
      <c r="M193" s="14">
        <f t="shared" si="12"/>
        <v>0</v>
      </c>
      <c r="N193" s="14">
        <f t="shared" si="13"/>
        <v>0</v>
      </c>
      <c r="O193" s="14">
        <f t="shared" si="14"/>
        <v>0</v>
      </c>
      <c r="P193" s="14">
        <f t="shared" si="15"/>
        <v>0</v>
      </c>
      <c r="Q193" s="14">
        <f t="shared" si="15"/>
        <v>0</v>
      </c>
    </row>
    <row r="194" spans="1:17">
      <c r="A194" s="53" t="str">
        <f>'Invulblad basisdienstregeling'!A194</f>
        <v>&lt;invullen&gt;</v>
      </c>
      <c r="B194" s="53">
        <f>'Invulblad basisdienstregeling'!B194</f>
        <v>0</v>
      </c>
      <c r="C194" s="53">
        <f>'Invulblad basisdienstregeling'!C194</f>
        <v>0</v>
      </c>
      <c r="D194" s="16"/>
      <c r="E194" s="17"/>
      <c r="F194" s="17"/>
      <c r="G194" s="17"/>
      <c r="H194" s="17"/>
      <c r="I194" s="17"/>
      <c r="J194" s="17"/>
      <c r="K194" s="27" t="s">
        <v>64</v>
      </c>
      <c r="L194" s="14">
        <f t="shared" si="11"/>
        <v>0</v>
      </c>
      <c r="M194" s="14">
        <f t="shared" si="12"/>
        <v>0</v>
      </c>
      <c r="N194" s="14">
        <f t="shared" si="13"/>
        <v>0</v>
      </c>
      <c r="O194" s="14">
        <f t="shared" si="14"/>
        <v>0</v>
      </c>
      <c r="P194" s="14">
        <f t="shared" si="15"/>
        <v>0</v>
      </c>
      <c r="Q194" s="14">
        <f t="shared" si="15"/>
        <v>0</v>
      </c>
    </row>
    <row r="195" spans="1:17">
      <c r="A195" s="53" t="str">
        <f>'Invulblad basisdienstregeling'!A195</f>
        <v>&lt;invullen&gt;</v>
      </c>
      <c r="B195" s="53">
        <f>'Invulblad basisdienstregeling'!B195</f>
        <v>0</v>
      </c>
      <c r="C195" s="53">
        <f>'Invulblad basisdienstregeling'!C195</f>
        <v>0</v>
      </c>
      <c r="D195" s="16"/>
      <c r="E195" s="17"/>
      <c r="F195" s="17"/>
      <c r="G195" s="17"/>
      <c r="H195" s="17"/>
      <c r="I195" s="17"/>
      <c r="J195" s="17"/>
      <c r="K195" s="27" t="s">
        <v>65</v>
      </c>
      <c r="L195" s="14">
        <f t="shared" si="11"/>
        <v>0</v>
      </c>
      <c r="M195" s="14">
        <f t="shared" si="12"/>
        <v>0</v>
      </c>
      <c r="N195" s="14">
        <f t="shared" si="13"/>
        <v>0</v>
      </c>
      <c r="O195" s="14">
        <f t="shared" si="14"/>
        <v>0</v>
      </c>
      <c r="P195" s="14">
        <f t="shared" si="15"/>
        <v>0</v>
      </c>
      <c r="Q195" s="14">
        <f t="shared" si="15"/>
        <v>0</v>
      </c>
    </row>
    <row r="196" spans="1:17">
      <c r="A196" s="53" t="str">
        <f>'Invulblad basisdienstregeling'!A196</f>
        <v>&lt;invullen&gt;</v>
      </c>
      <c r="B196" s="53">
        <f>'Invulblad basisdienstregeling'!B196</f>
        <v>0</v>
      </c>
      <c r="C196" s="53">
        <f>'Invulblad basisdienstregeling'!C196</f>
        <v>0</v>
      </c>
      <c r="D196" s="16"/>
      <c r="E196" s="17"/>
      <c r="F196" s="17"/>
      <c r="G196" s="17"/>
      <c r="H196" s="17"/>
      <c r="I196" s="17"/>
      <c r="J196" s="17"/>
      <c r="K196" s="27" t="s">
        <v>66</v>
      </c>
      <c r="L196" s="14">
        <f t="shared" si="11"/>
        <v>0</v>
      </c>
      <c r="M196" s="14">
        <f t="shared" si="12"/>
        <v>0</v>
      </c>
      <c r="N196" s="14">
        <f t="shared" si="13"/>
        <v>0</v>
      </c>
      <c r="O196" s="14">
        <f t="shared" si="14"/>
        <v>0</v>
      </c>
      <c r="P196" s="14">
        <f t="shared" si="15"/>
        <v>0</v>
      </c>
      <c r="Q196" s="14">
        <f t="shared" si="15"/>
        <v>0</v>
      </c>
    </row>
    <row r="197" spans="1:17">
      <c r="A197" s="53" t="str">
        <f>'Invulblad basisdienstregeling'!A197</f>
        <v>&lt;invullen&gt;</v>
      </c>
      <c r="B197" s="53">
        <f>'Invulblad basisdienstregeling'!B197</f>
        <v>0</v>
      </c>
      <c r="C197" s="53">
        <f>'Invulblad basisdienstregeling'!C197</f>
        <v>0</v>
      </c>
      <c r="D197" s="16"/>
      <c r="E197" s="17"/>
      <c r="F197" s="17"/>
      <c r="G197" s="17"/>
      <c r="H197" s="17"/>
      <c r="I197" s="17"/>
      <c r="J197" s="17"/>
      <c r="K197" s="27" t="s">
        <v>67</v>
      </c>
      <c r="L197" s="14">
        <f t="shared" si="11"/>
        <v>0</v>
      </c>
      <c r="M197" s="14">
        <f t="shared" si="12"/>
        <v>0</v>
      </c>
      <c r="N197" s="14">
        <f t="shared" si="13"/>
        <v>0</v>
      </c>
      <c r="O197" s="14">
        <f t="shared" si="14"/>
        <v>0</v>
      </c>
      <c r="P197" s="14">
        <f t="shared" si="15"/>
        <v>0</v>
      </c>
      <c r="Q197" s="14">
        <f t="shared" si="15"/>
        <v>0</v>
      </c>
    </row>
    <row r="198" spans="1:17">
      <c r="A198" s="53" t="str">
        <f>'Invulblad basisdienstregeling'!A198</f>
        <v>&lt;invullen&gt;</v>
      </c>
      <c r="B198" s="53">
        <f>'Invulblad basisdienstregeling'!B198</f>
        <v>0</v>
      </c>
      <c r="C198" s="53">
        <f>'Invulblad basisdienstregeling'!C198</f>
        <v>0</v>
      </c>
      <c r="D198" s="16"/>
      <c r="E198" s="17"/>
      <c r="F198" s="17"/>
      <c r="G198" s="17"/>
      <c r="H198" s="17"/>
      <c r="I198" s="17"/>
      <c r="J198" s="17"/>
      <c r="K198" s="27" t="s">
        <v>68</v>
      </c>
      <c r="L198" s="14">
        <f t="shared" si="11"/>
        <v>0</v>
      </c>
      <c r="M198" s="14">
        <f t="shared" si="12"/>
        <v>0</v>
      </c>
      <c r="N198" s="14">
        <f t="shared" si="13"/>
        <v>0</v>
      </c>
      <c r="O198" s="14">
        <f t="shared" si="14"/>
        <v>0</v>
      </c>
      <c r="P198" s="14">
        <f t="shared" si="15"/>
        <v>0</v>
      </c>
      <c r="Q198" s="14">
        <f t="shared" si="15"/>
        <v>0</v>
      </c>
    </row>
    <row r="199" spans="1:17">
      <c r="A199" s="53" t="str">
        <f>'Invulblad basisdienstregeling'!A199</f>
        <v>&lt;invullen&gt;</v>
      </c>
      <c r="B199" s="53">
        <f>'Invulblad basisdienstregeling'!B199</f>
        <v>0</v>
      </c>
      <c r="C199" s="53">
        <f>'Invulblad basisdienstregeling'!C199</f>
        <v>0</v>
      </c>
      <c r="D199" s="16"/>
      <c r="E199" s="17"/>
      <c r="F199" s="17"/>
      <c r="G199" s="17"/>
      <c r="H199" s="17"/>
      <c r="I199" s="17"/>
      <c r="J199" s="17"/>
      <c r="K199" s="27" t="s">
        <v>69</v>
      </c>
      <c r="L199" s="14">
        <f t="shared" si="11"/>
        <v>0</v>
      </c>
      <c r="M199" s="14">
        <f t="shared" si="12"/>
        <v>0</v>
      </c>
      <c r="N199" s="14">
        <f t="shared" si="13"/>
        <v>0</v>
      </c>
      <c r="O199" s="14">
        <f t="shared" si="14"/>
        <v>0</v>
      </c>
      <c r="P199" s="14">
        <f t="shared" si="15"/>
        <v>0</v>
      </c>
      <c r="Q199" s="14">
        <f t="shared" si="15"/>
        <v>0</v>
      </c>
    </row>
    <row r="200" spans="1:17">
      <c r="A200" s="53" t="str">
        <f>'Invulblad basisdienstregeling'!A200</f>
        <v>&lt;invullen&gt;</v>
      </c>
      <c r="B200" s="53">
        <f>'Invulblad basisdienstregeling'!B200</f>
        <v>0</v>
      </c>
      <c r="C200" s="53">
        <f>'Invulblad basisdienstregeling'!C200</f>
        <v>0</v>
      </c>
      <c r="D200" s="16"/>
      <c r="E200" s="17"/>
      <c r="F200" s="17"/>
      <c r="G200" s="17"/>
      <c r="H200" s="17"/>
      <c r="I200" s="17"/>
      <c r="J200" s="17"/>
      <c r="K200" s="27" t="s">
        <v>70</v>
      </c>
      <c r="L200" s="14">
        <f t="shared" si="11"/>
        <v>0</v>
      </c>
      <c r="M200" s="14">
        <f t="shared" si="12"/>
        <v>0</v>
      </c>
      <c r="N200" s="14">
        <f t="shared" si="13"/>
        <v>0</v>
      </c>
      <c r="O200" s="14">
        <f t="shared" si="14"/>
        <v>0</v>
      </c>
      <c r="P200" s="14">
        <f t="shared" si="15"/>
        <v>0</v>
      </c>
      <c r="Q200" s="14">
        <f t="shared" si="15"/>
        <v>0</v>
      </c>
    </row>
    <row r="201" spans="1:17">
      <c r="A201" s="53" t="str">
        <f>'Invulblad basisdienstregeling'!A201</f>
        <v>&lt;invullen&gt;</v>
      </c>
      <c r="B201" s="53">
        <f>'Invulblad basisdienstregeling'!B201</f>
        <v>0</v>
      </c>
      <c r="C201" s="53">
        <f>'Invulblad basisdienstregeling'!C201</f>
        <v>0</v>
      </c>
      <c r="D201" s="16"/>
      <c r="E201" s="17"/>
      <c r="F201" s="17"/>
      <c r="G201" s="17"/>
      <c r="H201" s="17"/>
      <c r="I201" s="17"/>
      <c r="J201" s="17"/>
      <c r="K201" s="23" t="s">
        <v>64</v>
      </c>
      <c r="L201" s="14">
        <f t="shared" si="11"/>
        <v>0</v>
      </c>
      <c r="M201" s="14">
        <f t="shared" si="12"/>
        <v>0</v>
      </c>
      <c r="N201" s="14">
        <f t="shared" si="13"/>
        <v>0</v>
      </c>
      <c r="O201" s="14">
        <f t="shared" si="14"/>
        <v>0</v>
      </c>
      <c r="P201" s="14">
        <f t="shared" si="15"/>
        <v>0</v>
      </c>
      <c r="Q201" s="14">
        <f t="shared" si="15"/>
        <v>0</v>
      </c>
    </row>
    <row r="202" spans="1:17">
      <c r="A202" s="53" t="str">
        <f>'Invulblad basisdienstregeling'!A202</f>
        <v>&lt;invullen&gt;</v>
      </c>
      <c r="B202" s="53">
        <f>'Invulblad basisdienstregeling'!B202</f>
        <v>0</v>
      </c>
      <c r="C202" s="53">
        <f>'Invulblad basisdienstregeling'!C202</f>
        <v>0</v>
      </c>
      <c r="D202" s="16"/>
      <c r="E202" s="17"/>
      <c r="F202" s="17"/>
      <c r="G202" s="17"/>
      <c r="H202" s="17"/>
      <c r="I202" s="17"/>
      <c r="J202" s="17"/>
      <c r="K202" s="23" t="s">
        <v>65</v>
      </c>
      <c r="L202" s="14">
        <f t="shared" si="11"/>
        <v>0</v>
      </c>
      <c r="M202" s="14">
        <f t="shared" si="12"/>
        <v>0</v>
      </c>
      <c r="N202" s="14">
        <f t="shared" si="13"/>
        <v>0</v>
      </c>
      <c r="O202" s="14">
        <f t="shared" si="14"/>
        <v>0</v>
      </c>
      <c r="P202" s="14">
        <f t="shared" si="15"/>
        <v>0</v>
      </c>
      <c r="Q202" s="14">
        <f t="shared" si="15"/>
        <v>0</v>
      </c>
    </row>
    <row r="203" spans="1:17">
      <c r="A203" s="53" t="str">
        <f>'Invulblad basisdienstregeling'!A203</f>
        <v>&lt;invullen&gt;</v>
      </c>
      <c r="B203" s="53">
        <f>'Invulblad basisdienstregeling'!B203</f>
        <v>0</v>
      </c>
      <c r="C203" s="53">
        <f>'Invulblad basisdienstregeling'!C203</f>
        <v>0</v>
      </c>
      <c r="D203" s="16"/>
      <c r="E203" s="17"/>
      <c r="F203" s="17"/>
      <c r="G203" s="17"/>
      <c r="H203" s="17"/>
      <c r="I203" s="17"/>
      <c r="J203" s="17"/>
      <c r="K203" s="23" t="s">
        <v>66</v>
      </c>
      <c r="L203" s="14">
        <f t="shared" si="11"/>
        <v>0</v>
      </c>
      <c r="M203" s="14">
        <f t="shared" si="12"/>
        <v>0</v>
      </c>
      <c r="N203" s="14">
        <f t="shared" si="13"/>
        <v>0</v>
      </c>
      <c r="O203" s="14">
        <f t="shared" si="14"/>
        <v>0</v>
      </c>
      <c r="P203" s="14">
        <f t="shared" si="15"/>
        <v>0</v>
      </c>
      <c r="Q203" s="14">
        <f t="shared" si="15"/>
        <v>0</v>
      </c>
    </row>
    <row r="204" spans="1:17">
      <c r="A204" s="53" t="str">
        <f>'Invulblad basisdienstregeling'!A204</f>
        <v>&lt;invullen&gt;</v>
      </c>
      <c r="B204" s="53">
        <f>'Invulblad basisdienstregeling'!B204</f>
        <v>0</v>
      </c>
      <c r="C204" s="53">
        <f>'Invulblad basisdienstregeling'!C204</f>
        <v>0</v>
      </c>
      <c r="D204" s="16"/>
      <c r="E204" s="17"/>
      <c r="F204" s="17"/>
      <c r="G204" s="17"/>
      <c r="H204" s="17"/>
      <c r="I204" s="17"/>
      <c r="J204" s="17"/>
      <c r="K204" s="23" t="s">
        <v>67</v>
      </c>
      <c r="L204" s="14">
        <f t="shared" ref="L204:L267" si="16">E204*$D204</f>
        <v>0</v>
      </c>
      <c r="M204" s="14">
        <f t="shared" ref="M204:M267" si="17">F204*$D204</f>
        <v>0</v>
      </c>
      <c r="N204" s="14">
        <f t="shared" ref="N204:N267" si="18">G204*$D204</f>
        <v>0</v>
      </c>
      <c r="O204" s="14">
        <f t="shared" ref="O204:O267" si="19">H204*$D204</f>
        <v>0</v>
      </c>
      <c r="P204" s="14">
        <f t="shared" si="15"/>
        <v>0</v>
      </c>
      <c r="Q204" s="14">
        <f t="shared" si="15"/>
        <v>0</v>
      </c>
    </row>
    <row r="205" spans="1:17">
      <c r="A205" s="53" t="str">
        <f>'Invulblad basisdienstregeling'!A205</f>
        <v>&lt;invullen&gt;</v>
      </c>
      <c r="B205" s="53">
        <f>'Invulblad basisdienstregeling'!B205</f>
        <v>0</v>
      </c>
      <c r="C205" s="53">
        <f>'Invulblad basisdienstregeling'!C205</f>
        <v>0</v>
      </c>
      <c r="D205" s="16"/>
      <c r="E205" s="17"/>
      <c r="F205" s="17"/>
      <c r="G205" s="17"/>
      <c r="H205" s="17"/>
      <c r="I205" s="17"/>
      <c r="J205" s="17"/>
      <c r="K205" s="23" t="s">
        <v>68</v>
      </c>
      <c r="L205" s="14">
        <f t="shared" si="16"/>
        <v>0</v>
      </c>
      <c r="M205" s="14">
        <f t="shared" si="17"/>
        <v>0</v>
      </c>
      <c r="N205" s="14">
        <f t="shared" si="18"/>
        <v>0</v>
      </c>
      <c r="O205" s="14">
        <f t="shared" si="19"/>
        <v>0</v>
      </c>
      <c r="P205" s="14">
        <f t="shared" si="15"/>
        <v>0</v>
      </c>
      <c r="Q205" s="14">
        <f t="shared" si="15"/>
        <v>0</v>
      </c>
    </row>
    <row r="206" spans="1:17">
      <c r="A206" s="53" t="str">
        <f>'Invulblad basisdienstregeling'!A206</f>
        <v>&lt;invullen&gt;</v>
      </c>
      <c r="B206" s="53">
        <f>'Invulblad basisdienstregeling'!B206</f>
        <v>0</v>
      </c>
      <c r="C206" s="53">
        <f>'Invulblad basisdienstregeling'!C206</f>
        <v>0</v>
      </c>
      <c r="D206" s="16"/>
      <c r="E206" s="17"/>
      <c r="F206" s="17"/>
      <c r="G206" s="17"/>
      <c r="H206" s="17"/>
      <c r="I206" s="17"/>
      <c r="J206" s="17"/>
      <c r="K206" s="23" t="s">
        <v>69</v>
      </c>
      <c r="L206" s="14">
        <f t="shared" si="16"/>
        <v>0</v>
      </c>
      <c r="M206" s="14">
        <f t="shared" si="17"/>
        <v>0</v>
      </c>
      <c r="N206" s="14">
        <f t="shared" si="18"/>
        <v>0</v>
      </c>
      <c r="O206" s="14">
        <f t="shared" si="19"/>
        <v>0</v>
      </c>
      <c r="P206" s="14">
        <f t="shared" si="15"/>
        <v>0</v>
      </c>
      <c r="Q206" s="14">
        <f t="shared" si="15"/>
        <v>0</v>
      </c>
    </row>
    <row r="207" spans="1:17">
      <c r="A207" s="53" t="str">
        <f>'Invulblad basisdienstregeling'!A207</f>
        <v>&lt;invullen&gt;</v>
      </c>
      <c r="B207" s="53">
        <f>'Invulblad basisdienstregeling'!B207</f>
        <v>0</v>
      </c>
      <c r="C207" s="53">
        <f>'Invulblad basisdienstregeling'!C207</f>
        <v>0</v>
      </c>
      <c r="D207" s="16"/>
      <c r="E207" s="17"/>
      <c r="F207" s="17"/>
      <c r="G207" s="17"/>
      <c r="H207" s="17"/>
      <c r="I207" s="17"/>
      <c r="J207" s="17"/>
      <c r="K207" s="23" t="s">
        <v>70</v>
      </c>
      <c r="L207" s="14">
        <f t="shared" si="16"/>
        <v>0</v>
      </c>
      <c r="M207" s="14">
        <f t="shared" si="17"/>
        <v>0</v>
      </c>
      <c r="N207" s="14">
        <f t="shared" si="18"/>
        <v>0</v>
      </c>
      <c r="O207" s="14">
        <f t="shared" si="19"/>
        <v>0</v>
      </c>
      <c r="P207" s="14">
        <f t="shared" si="15"/>
        <v>0</v>
      </c>
      <c r="Q207" s="14">
        <f t="shared" si="15"/>
        <v>0</v>
      </c>
    </row>
    <row r="208" spans="1:17">
      <c r="A208" s="53" t="str">
        <f>'Invulblad basisdienstregeling'!A208</f>
        <v>&lt;invullen&gt;</v>
      </c>
      <c r="B208" s="53">
        <f>'Invulblad basisdienstregeling'!B208</f>
        <v>0</v>
      </c>
      <c r="C208" s="53">
        <f>'Invulblad basisdienstregeling'!C208</f>
        <v>0</v>
      </c>
      <c r="D208" s="16"/>
      <c r="E208" s="17"/>
      <c r="F208" s="17"/>
      <c r="G208" s="17"/>
      <c r="H208" s="17"/>
      <c r="I208" s="17"/>
      <c r="J208" s="17"/>
      <c r="K208" s="24" t="s">
        <v>64</v>
      </c>
      <c r="L208" s="14">
        <f t="shared" si="16"/>
        <v>0</v>
      </c>
      <c r="M208" s="14">
        <f t="shared" si="17"/>
        <v>0</v>
      </c>
      <c r="N208" s="14">
        <f t="shared" si="18"/>
        <v>0</v>
      </c>
      <c r="O208" s="14">
        <f t="shared" si="19"/>
        <v>0</v>
      </c>
      <c r="P208" s="14">
        <f t="shared" si="15"/>
        <v>0</v>
      </c>
      <c r="Q208" s="14">
        <f t="shared" si="15"/>
        <v>0</v>
      </c>
    </row>
    <row r="209" spans="1:17">
      <c r="A209" s="53" t="str">
        <f>'Invulblad basisdienstregeling'!A209</f>
        <v>&lt;invullen&gt;</v>
      </c>
      <c r="B209" s="53">
        <f>'Invulblad basisdienstregeling'!B209</f>
        <v>0</v>
      </c>
      <c r="C209" s="53">
        <f>'Invulblad basisdienstregeling'!C209</f>
        <v>0</v>
      </c>
      <c r="D209" s="16"/>
      <c r="E209" s="17"/>
      <c r="F209" s="17"/>
      <c r="G209" s="17"/>
      <c r="H209" s="17"/>
      <c r="I209" s="17"/>
      <c r="J209" s="17"/>
      <c r="K209" s="24" t="s">
        <v>65</v>
      </c>
      <c r="L209" s="14">
        <f t="shared" si="16"/>
        <v>0</v>
      </c>
      <c r="M209" s="14">
        <f t="shared" si="17"/>
        <v>0</v>
      </c>
      <c r="N209" s="14">
        <f t="shared" si="18"/>
        <v>0</v>
      </c>
      <c r="O209" s="14">
        <f t="shared" si="19"/>
        <v>0</v>
      </c>
      <c r="P209" s="14">
        <f t="shared" si="15"/>
        <v>0</v>
      </c>
      <c r="Q209" s="14">
        <f t="shared" si="15"/>
        <v>0</v>
      </c>
    </row>
    <row r="210" spans="1:17">
      <c r="A210" s="53" t="str">
        <f>'Invulblad basisdienstregeling'!A210</f>
        <v>&lt;invullen&gt;</v>
      </c>
      <c r="B210" s="53">
        <f>'Invulblad basisdienstregeling'!B210</f>
        <v>0</v>
      </c>
      <c r="C210" s="53">
        <f>'Invulblad basisdienstregeling'!C210</f>
        <v>0</v>
      </c>
      <c r="D210" s="16"/>
      <c r="E210" s="17"/>
      <c r="F210" s="17"/>
      <c r="G210" s="17"/>
      <c r="H210" s="17"/>
      <c r="I210" s="17"/>
      <c r="J210" s="17"/>
      <c r="K210" s="24" t="s">
        <v>66</v>
      </c>
      <c r="L210" s="14">
        <f t="shared" si="16"/>
        <v>0</v>
      </c>
      <c r="M210" s="14">
        <f t="shared" si="17"/>
        <v>0</v>
      </c>
      <c r="N210" s="14">
        <f t="shared" si="18"/>
        <v>0</v>
      </c>
      <c r="O210" s="14">
        <f t="shared" si="19"/>
        <v>0</v>
      </c>
      <c r="P210" s="14">
        <f t="shared" si="15"/>
        <v>0</v>
      </c>
      <c r="Q210" s="14">
        <f t="shared" si="15"/>
        <v>0</v>
      </c>
    </row>
    <row r="211" spans="1:17">
      <c r="A211" s="53" t="str">
        <f>'Invulblad basisdienstregeling'!A211</f>
        <v>&lt;invullen&gt;</v>
      </c>
      <c r="B211" s="53">
        <f>'Invulblad basisdienstregeling'!B211</f>
        <v>0</v>
      </c>
      <c r="C211" s="53">
        <f>'Invulblad basisdienstregeling'!C211</f>
        <v>0</v>
      </c>
      <c r="D211" s="16"/>
      <c r="E211" s="17"/>
      <c r="F211" s="17"/>
      <c r="G211" s="17"/>
      <c r="H211" s="17"/>
      <c r="I211" s="17"/>
      <c r="J211" s="17"/>
      <c r="K211" s="24" t="s">
        <v>67</v>
      </c>
      <c r="L211" s="14">
        <f t="shared" si="16"/>
        <v>0</v>
      </c>
      <c r="M211" s="14">
        <f t="shared" si="17"/>
        <v>0</v>
      </c>
      <c r="N211" s="14">
        <f t="shared" si="18"/>
        <v>0</v>
      </c>
      <c r="O211" s="14">
        <f t="shared" si="19"/>
        <v>0</v>
      </c>
      <c r="P211" s="14">
        <f t="shared" si="15"/>
        <v>0</v>
      </c>
      <c r="Q211" s="14">
        <f t="shared" si="15"/>
        <v>0</v>
      </c>
    </row>
    <row r="212" spans="1:17">
      <c r="A212" s="53" t="str">
        <f>'Invulblad basisdienstregeling'!A212</f>
        <v>&lt;invullen&gt;</v>
      </c>
      <c r="B212" s="53">
        <f>'Invulblad basisdienstregeling'!B212</f>
        <v>0</v>
      </c>
      <c r="C212" s="53">
        <f>'Invulblad basisdienstregeling'!C212</f>
        <v>0</v>
      </c>
      <c r="D212" s="16"/>
      <c r="E212" s="17"/>
      <c r="F212" s="17"/>
      <c r="G212" s="17"/>
      <c r="H212" s="17"/>
      <c r="I212" s="17"/>
      <c r="J212" s="17"/>
      <c r="K212" s="24" t="s">
        <v>68</v>
      </c>
      <c r="L212" s="14">
        <f t="shared" si="16"/>
        <v>0</v>
      </c>
      <c r="M212" s="14">
        <f t="shared" si="17"/>
        <v>0</v>
      </c>
      <c r="N212" s="14">
        <f t="shared" si="18"/>
        <v>0</v>
      </c>
      <c r="O212" s="14">
        <f t="shared" si="19"/>
        <v>0</v>
      </c>
      <c r="P212" s="14">
        <f t="shared" si="15"/>
        <v>0</v>
      </c>
      <c r="Q212" s="14">
        <f t="shared" si="15"/>
        <v>0</v>
      </c>
    </row>
    <row r="213" spans="1:17">
      <c r="A213" s="53" t="str">
        <f>'Invulblad basisdienstregeling'!A213</f>
        <v>&lt;invullen&gt;</v>
      </c>
      <c r="B213" s="53">
        <f>'Invulblad basisdienstregeling'!B213</f>
        <v>0</v>
      </c>
      <c r="C213" s="53">
        <f>'Invulblad basisdienstregeling'!C213</f>
        <v>0</v>
      </c>
      <c r="D213" s="16"/>
      <c r="E213" s="17"/>
      <c r="F213" s="17"/>
      <c r="G213" s="17"/>
      <c r="H213" s="17"/>
      <c r="I213" s="17"/>
      <c r="J213" s="17"/>
      <c r="K213" s="24" t="s">
        <v>69</v>
      </c>
      <c r="L213" s="14">
        <f t="shared" si="16"/>
        <v>0</v>
      </c>
      <c r="M213" s="14">
        <f t="shared" si="17"/>
        <v>0</v>
      </c>
      <c r="N213" s="14">
        <f t="shared" si="18"/>
        <v>0</v>
      </c>
      <c r="O213" s="14">
        <f t="shared" si="19"/>
        <v>0</v>
      </c>
      <c r="P213" s="14">
        <f t="shared" si="15"/>
        <v>0</v>
      </c>
      <c r="Q213" s="14">
        <f t="shared" si="15"/>
        <v>0</v>
      </c>
    </row>
    <row r="214" spans="1:17">
      <c r="A214" s="53" t="str">
        <f>'Invulblad basisdienstregeling'!A214</f>
        <v>&lt;invullen&gt;</v>
      </c>
      <c r="B214" s="53">
        <f>'Invulblad basisdienstregeling'!B214</f>
        <v>0</v>
      </c>
      <c r="C214" s="53">
        <f>'Invulblad basisdienstregeling'!C214</f>
        <v>0</v>
      </c>
      <c r="D214" s="16"/>
      <c r="E214" s="17"/>
      <c r="F214" s="17"/>
      <c r="G214" s="17"/>
      <c r="H214" s="17"/>
      <c r="I214" s="17"/>
      <c r="J214" s="17"/>
      <c r="K214" s="24" t="s">
        <v>70</v>
      </c>
      <c r="L214" s="14">
        <f t="shared" si="16"/>
        <v>0</v>
      </c>
      <c r="M214" s="14">
        <f t="shared" si="17"/>
        <v>0</v>
      </c>
      <c r="N214" s="14">
        <f t="shared" si="18"/>
        <v>0</v>
      </c>
      <c r="O214" s="14">
        <f t="shared" si="19"/>
        <v>0</v>
      </c>
      <c r="P214" s="14">
        <f t="shared" si="15"/>
        <v>0</v>
      </c>
      <c r="Q214" s="14">
        <f t="shared" si="15"/>
        <v>0</v>
      </c>
    </row>
    <row r="215" spans="1:17">
      <c r="A215" s="53" t="str">
        <f>'Invulblad basisdienstregeling'!A215</f>
        <v>&lt;invullen&gt;</v>
      </c>
      <c r="B215" s="53">
        <f>'Invulblad basisdienstregeling'!B215</f>
        <v>0</v>
      </c>
      <c r="C215" s="53">
        <f>'Invulblad basisdienstregeling'!C215</f>
        <v>0</v>
      </c>
      <c r="D215" s="16"/>
      <c r="E215" s="17"/>
      <c r="F215" s="17"/>
      <c r="G215" s="17"/>
      <c r="H215" s="17"/>
      <c r="I215" s="17"/>
      <c r="J215" s="17"/>
      <c r="K215" s="25" t="s">
        <v>64</v>
      </c>
      <c r="L215" s="14">
        <f t="shared" si="16"/>
        <v>0</v>
      </c>
      <c r="M215" s="14">
        <f t="shared" si="17"/>
        <v>0</v>
      </c>
      <c r="N215" s="14">
        <f t="shared" si="18"/>
        <v>0</v>
      </c>
      <c r="O215" s="14">
        <f t="shared" si="19"/>
        <v>0</v>
      </c>
      <c r="P215" s="14">
        <f t="shared" si="15"/>
        <v>0</v>
      </c>
      <c r="Q215" s="14">
        <f t="shared" si="15"/>
        <v>0</v>
      </c>
    </row>
    <row r="216" spans="1:17">
      <c r="A216" s="53" t="str">
        <f>'Invulblad basisdienstregeling'!A216</f>
        <v>&lt;invullen&gt;</v>
      </c>
      <c r="B216" s="53">
        <f>'Invulblad basisdienstregeling'!B216</f>
        <v>0</v>
      </c>
      <c r="C216" s="53">
        <f>'Invulblad basisdienstregeling'!C216</f>
        <v>0</v>
      </c>
      <c r="D216" s="16"/>
      <c r="E216" s="17"/>
      <c r="F216" s="17"/>
      <c r="G216" s="17"/>
      <c r="H216" s="17"/>
      <c r="I216" s="17"/>
      <c r="J216" s="17"/>
      <c r="K216" s="25" t="s">
        <v>65</v>
      </c>
      <c r="L216" s="14">
        <f t="shared" si="16"/>
        <v>0</v>
      </c>
      <c r="M216" s="14">
        <f t="shared" si="17"/>
        <v>0</v>
      </c>
      <c r="N216" s="14">
        <f t="shared" si="18"/>
        <v>0</v>
      </c>
      <c r="O216" s="14">
        <f t="shared" si="19"/>
        <v>0</v>
      </c>
      <c r="P216" s="14">
        <f t="shared" si="15"/>
        <v>0</v>
      </c>
      <c r="Q216" s="14">
        <f t="shared" si="15"/>
        <v>0</v>
      </c>
    </row>
    <row r="217" spans="1:17">
      <c r="A217" s="53" t="str">
        <f>'Invulblad basisdienstregeling'!A217</f>
        <v>&lt;invullen&gt;</v>
      </c>
      <c r="B217" s="53">
        <f>'Invulblad basisdienstregeling'!B217</f>
        <v>0</v>
      </c>
      <c r="C217" s="53">
        <f>'Invulblad basisdienstregeling'!C217</f>
        <v>0</v>
      </c>
      <c r="D217" s="16"/>
      <c r="E217" s="17"/>
      <c r="F217" s="17"/>
      <c r="G217" s="17"/>
      <c r="H217" s="17"/>
      <c r="I217" s="17"/>
      <c r="J217" s="17"/>
      <c r="K217" s="25" t="s">
        <v>66</v>
      </c>
      <c r="L217" s="14">
        <f t="shared" si="16"/>
        <v>0</v>
      </c>
      <c r="M217" s="14">
        <f t="shared" si="17"/>
        <v>0</v>
      </c>
      <c r="N217" s="14">
        <f t="shared" si="18"/>
        <v>0</v>
      </c>
      <c r="O217" s="14">
        <f t="shared" si="19"/>
        <v>0</v>
      </c>
      <c r="P217" s="14">
        <f t="shared" si="15"/>
        <v>0</v>
      </c>
      <c r="Q217" s="14">
        <f t="shared" si="15"/>
        <v>0</v>
      </c>
    </row>
    <row r="218" spans="1:17">
      <c r="A218" s="53" t="str">
        <f>'Invulblad basisdienstregeling'!A218</f>
        <v>&lt;invullen&gt;</v>
      </c>
      <c r="B218" s="53">
        <f>'Invulblad basisdienstregeling'!B218</f>
        <v>0</v>
      </c>
      <c r="C218" s="53">
        <f>'Invulblad basisdienstregeling'!C218</f>
        <v>0</v>
      </c>
      <c r="D218" s="16"/>
      <c r="E218" s="17"/>
      <c r="F218" s="17"/>
      <c r="G218" s="17"/>
      <c r="H218" s="17"/>
      <c r="I218" s="17"/>
      <c r="J218" s="17"/>
      <c r="K218" s="25" t="s">
        <v>67</v>
      </c>
      <c r="L218" s="14">
        <f t="shared" si="16"/>
        <v>0</v>
      </c>
      <c r="M218" s="14">
        <f t="shared" si="17"/>
        <v>0</v>
      </c>
      <c r="N218" s="14">
        <f t="shared" si="18"/>
        <v>0</v>
      </c>
      <c r="O218" s="14">
        <f t="shared" si="19"/>
        <v>0</v>
      </c>
      <c r="P218" s="14">
        <f t="shared" si="15"/>
        <v>0</v>
      </c>
      <c r="Q218" s="14">
        <f t="shared" si="15"/>
        <v>0</v>
      </c>
    </row>
    <row r="219" spans="1:17">
      <c r="A219" s="53" t="str">
        <f>'Invulblad basisdienstregeling'!A219</f>
        <v>&lt;invullen&gt;</v>
      </c>
      <c r="B219" s="53">
        <f>'Invulblad basisdienstregeling'!B219</f>
        <v>0</v>
      </c>
      <c r="C219" s="53">
        <f>'Invulblad basisdienstregeling'!C219</f>
        <v>0</v>
      </c>
      <c r="D219" s="16"/>
      <c r="E219" s="17"/>
      <c r="F219" s="17"/>
      <c r="G219" s="17"/>
      <c r="H219" s="17"/>
      <c r="I219" s="17"/>
      <c r="J219" s="17"/>
      <c r="K219" s="25" t="s">
        <v>68</v>
      </c>
      <c r="L219" s="14">
        <f t="shared" si="16"/>
        <v>0</v>
      </c>
      <c r="M219" s="14">
        <f t="shared" si="17"/>
        <v>0</v>
      </c>
      <c r="N219" s="14">
        <f t="shared" si="18"/>
        <v>0</v>
      </c>
      <c r="O219" s="14">
        <f t="shared" si="19"/>
        <v>0</v>
      </c>
      <c r="P219" s="14">
        <f t="shared" si="15"/>
        <v>0</v>
      </c>
      <c r="Q219" s="14">
        <f t="shared" si="15"/>
        <v>0</v>
      </c>
    </row>
    <row r="220" spans="1:17">
      <c r="A220" s="53" t="str">
        <f>'Invulblad basisdienstregeling'!A220</f>
        <v>&lt;invullen&gt;</v>
      </c>
      <c r="B220" s="53">
        <f>'Invulblad basisdienstregeling'!B220</f>
        <v>0</v>
      </c>
      <c r="C220" s="53">
        <f>'Invulblad basisdienstregeling'!C220</f>
        <v>0</v>
      </c>
      <c r="D220" s="16"/>
      <c r="E220" s="17"/>
      <c r="F220" s="17"/>
      <c r="G220" s="17"/>
      <c r="H220" s="17"/>
      <c r="I220" s="17"/>
      <c r="J220" s="17"/>
      <c r="K220" s="25" t="s">
        <v>69</v>
      </c>
      <c r="L220" s="14">
        <f t="shared" si="16"/>
        <v>0</v>
      </c>
      <c r="M220" s="14">
        <f t="shared" si="17"/>
        <v>0</v>
      </c>
      <c r="N220" s="14">
        <f t="shared" si="18"/>
        <v>0</v>
      </c>
      <c r="O220" s="14">
        <f t="shared" si="19"/>
        <v>0</v>
      </c>
      <c r="P220" s="14">
        <f t="shared" ref="P220:Q283" si="20">I220*$D220</f>
        <v>0</v>
      </c>
      <c r="Q220" s="14">
        <f t="shared" si="20"/>
        <v>0</v>
      </c>
    </row>
    <row r="221" spans="1:17">
      <c r="A221" s="53" t="str">
        <f>'Invulblad basisdienstregeling'!A221</f>
        <v>&lt;invullen&gt;</v>
      </c>
      <c r="B221" s="53">
        <f>'Invulblad basisdienstregeling'!B221</f>
        <v>0</v>
      </c>
      <c r="C221" s="53">
        <f>'Invulblad basisdienstregeling'!C221</f>
        <v>0</v>
      </c>
      <c r="D221" s="16"/>
      <c r="E221" s="17"/>
      <c r="F221" s="17"/>
      <c r="G221" s="17"/>
      <c r="H221" s="17"/>
      <c r="I221" s="17"/>
      <c r="J221" s="17"/>
      <c r="K221" s="25" t="s">
        <v>70</v>
      </c>
      <c r="L221" s="14">
        <f t="shared" si="16"/>
        <v>0</v>
      </c>
      <c r="M221" s="14">
        <f t="shared" si="17"/>
        <v>0</v>
      </c>
      <c r="N221" s="14">
        <f t="shared" si="18"/>
        <v>0</v>
      </c>
      <c r="O221" s="14">
        <f t="shared" si="19"/>
        <v>0</v>
      </c>
      <c r="P221" s="14">
        <f t="shared" si="20"/>
        <v>0</v>
      </c>
      <c r="Q221" s="14">
        <f t="shared" si="20"/>
        <v>0</v>
      </c>
    </row>
    <row r="222" spans="1:17">
      <c r="A222" s="53" t="str">
        <f>'Invulblad basisdienstregeling'!A222</f>
        <v>&lt;invullen&gt;</v>
      </c>
      <c r="B222" s="53">
        <f>'Invulblad basisdienstregeling'!B222</f>
        <v>0</v>
      </c>
      <c r="C222" s="53">
        <f>'Invulblad basisdienstregeling'!C222</f>
        <v>0</v>
      </c>
      <c r="D222" s="11"/>
      <c r="E222" s="12"/>
      <c r="F222" s="12"/>
      <c r="G222" s="12"/>
      <c r="H222" s="12"/>
      <c r="I222" s="12"/>
      <c r="J222" s="12"/>
      <c r="K222" s="13" t="s">
        <v>64</v>
      </c>
      <c r="L222" s="14">
        <f t="shared" si="16"/>
        <v>0</v>
      </c>
      <c r="M222" s="14">
        <f t="shared" si="17"/>
        <v>0</v>
      </c>
      <c r="N222" s="14">
        <f t="shared" si="18"/>
        <v>0</v>
      </c>
      <c r="O222" s="14">
        <f t="shared" si="19"/>
        <v>0</v>
      </c>
      <c r="P222" s="14">
        <f t="shared" si="20"/>
        <v>0</v>
      </c>
      <c r="Q222" s="14">
        <f t="shared" si="20"/>
        <v>0</v>
      </c>
    </row>
    <row r="223" spans="1:17">
      <c r="A223" s="53" t="str">
        <f>'Invulblad basisdienstregeling'!A223</f>
        <v>&lt;invullen&gt;</v>
      </c>
      <c r="B223" s="53">
        <f>'Invulblad basisdienstregeling'!B223</f>
        <v>0</v>
      </c>
      <c r="C223" s="53">
        <f>'Invulblad basisdienstregeling'!C223</f>
        <v>0</v>
      </c>
      <c r="D223" s="11"/>
      <c r="E223" s="12"/>
      <c r="F223" s="12"/>
      <c r="G223" s="12"/>
      <c r="H223" s="12"/>
      <c r="I223" s="12"/>
      <c r="J223" s="12"/>
      <c r="K223" s="13" t="s">
        <v>65</v>
      </c>
      <c r="L223" s="14">
        <f t="shared" si="16"/>
        <v>0</v>
      </c>
      <c r="M223" s="14">
        <f t="shared" si="17"/>
        <v>0</v>
      </c>
      <c r="N223" s="14">
        <f t="shared" si="18"/>
        <v>0</v>
      </c>
      <c r="O223" s="14">
        <f t="shared" si="19"/>
        <v>0</v>
      </c>
      <c r="P223" s="14">
        <f t="shared" si="20"/>
        <v>0</v>
      </c>
      <c r="Q223" s="14">
        <f t="shared" si="20"/>
        <v>0</v>
      </c>
    </row>
    <row r="224" spans="1:17">
      <c r="A224" s="53" t="str">
        <f>'Invulblad basisdienstregeling'!A224</f>
        <v>&lt;invullen&gt;</v>
      </c>
      <c r="B224" s="53">
        <f>'Invulblad basisdienstregeling'!B224</f>
        <v>0</v>
      </c>
      <c r="C224" s="53">
        <f>'Invulblad basisdienstregeling'!C224</f>
        <v>0</v>
      </c>
      <c r="D224" s="11"/>
      <c r="E224" s="12"/>
      <c r="F224" s="12"/>
      <c r="G224" s="12"/>
      <c r="H224" s="12"/>
      <c r="I224" s="12"/>
      <c r="J224" s="12"/>
      <c r="K224" s="13" t="s">
        <v>66</v>
      </c>
      <c r="L224" s="14">
        <f t="shared" si="16"/>
        <v>0</v>
      </c>
      <c r="M224" s="14">
        <f t="shared" si="17"/>
        <v>0</v>
      </c>
      <c r="N224" s="14">
        <f t="shared" si="18"/>
        <v>0</v>
      </c>
      <c r="O224" s="14">
        <f t="shared" si="19"/>
        <v>0</v>
      </c>
      <c r="P224" s="14">
        <f t="shared" si="20"/>
        <v>0</v>
      </c>
      <c r="Q224" s="14">
        <f t="shared" si="20"/>
        <v>0</v>
      </c>
    </row>
    <row r="225" spans="1:17">
      <c r="A225" s="53" t="str">
        <f>'Invulblad basisdienstregeling'!A225</f>
        <v>&lt;invullen&gt;</v>
      </c>
      <c r="B225" s="53">
        <f>'Invulblad basisdienstregeling'!B225</f>
        <v>0</v>
      </c>
      <c r="C225" s="53">
        <f>'Invulblad basisdienstregeling'!C225</f>
        <v>0</v>
      </c>
      <c r="D225" s="11"/>
      <c r="E225" s="12"/>
      <c r="F225" s="12"/>
      <c r="G225" s="12"/>
      <c r="H225" s="12"/>
      <c r="I225" s="12"/>
      <c r="J225" s="12"/>
      <c r="K225" s="13" t="s">
        <v>67</v>
      </c>
      <c r="L225" s="14">
        <f t="shared" si="16"/>
        <v>0</v>
      </c>
      <c r="M225" s="14">
        <f t="shared" si="17"/>
        <v>0</v>
      </c>
      <c r="N225" s="14">
        <f t="shared" si="18"/>
        <v>0</v>
      </c>
      <c r="O225" s="14">
        <f t="shared" si="19"/>
        <v>0</v>
      </c>
      <c r="P225" s="14">
        <f t="shared" si="20"/>
        <v>0</v>
      </c>
      <c r="Q225" s="14">
        <f t="shared" si="20"/>
        <v>0</v>
      </c>
    </row>
    <row r="226" spans="1:17">
      <c r="A226" s="53" t="str">
        <f>'Invulblad basisdienstregeling'!A226</f>
        <v>&lt;invullen&gt;</v>
      </c>
      <c r="B226" s="53">
        <f>'Invulblad basisdienstregeling'!B226</f>
        <v>0</v>
      </c>
      <c r="C226" s="53">
        <f>'Invulblad basisdienstregeling'!C226</f>
        <v>0</v>
      </c>
      <c r="D226" s="11"/>
      <c r="E226" s="12"/>
      <c r="F226" s="12"/>
      <c r="G226" s="12"/>
      <c r="H226" s="12"/>
      <c r="I226" s="12"/>
      <c r="J226" s="12"/>
      <c r="K226" s="13" t="s">
        <v>68</v>
      </c>
      <c r="L226" s="14">
        <f t="shared" si="16"/>
        <v>0</v>
      </c>
      <c r="M226" s="14">
        <f t="shared" si="17"/>
        <v>0</v>
      </c>
      <c r="N226" s="14">
        <f t="shared" si="18"/>
        <v>0</v>
      </c>
      <c r="O226" s="14">
        <f t="shared" si="19"/>
        <v>0</v>
      </c>
      <c r="P226" s="14">
        <f t="shared" si="20"/>
        <v>0</v>
      </c>
      <c r="Q226" s="14">
        <f t="shared" si="20"/>
        <v>0</v>
      </c>
    </row>
    <row r="227" spans="1:17">
      <c r="A227" s="53" t="str">
        <f>'Invulblad basisdienstregeling'!A227</f>
        <v>&lt;invullen&gt;</v>
      </c>
      <c r="B227" s="53">
        <f>'Invulblad basisdienstregeling'!B227</f>
        <v>0</v>
      </c>
      <c r="C227" s="53">
        <f>'Invulblad basisdienstregeling'!C227</f>
        <v>0</v>
      </c>
      <c r="D227" s="16"/>
      <c r="E227" s="17"/>
      <c r="F227" s="17"/>
      <c r="G227" s="17"/>
      <c r="H227" s="17"/>
      <c r="I227" s="17"/>
      <c r="J227" s="17"/>
      <c r="K227" s="18" t="s">
        <v>69</v>
      </c>
      <c r="L227" s="14">
        <f t="shared" si="16"/>
        <v>0</v>
      </c>
      <c r="M227" s="14">
        <f t="shared" si="17"/>
        <v>0</v>
      </c>
      <c r="N227" s="14">
        <f t="shared" si="18"/>
        <v>0</v>
      </c>
      <c r="O227" s="14">
        <f t="shared" si="19"/>
        <v>0</v>
      </c>
      <c r="P227" s="14">
        <f t="shared" si="20"/>
        <v>0</v>
      </c>
      <c r="Q227" s="14">
        <f t="shared" si="20"/>
        <v>0</v>
      </c>
    </row>
    <row r="228" spans="1:17">
      <c r="A228" s="53" t="str">
        <f>'Invulblad basisdienstregeling'!A228</f>
        <v>&lt;invullen&gt;</v>
      </c>
      <c r="B228" s="53">
        <f>'Invulblad basisdienstregeling'!B228</f>
        <v>0</v>
      </c>
      <c r="C228" s="53">
        <f>'Invulblad basisdienstregeling'!C228</f>
        <v>0</v>
      </c>
      <c r="D228" s="16"/>
      <c r="E228" s="17"/>
      <c r="F228" s="17"/>
      <c r="G228" s="17"/>
      <c r="H228" s="17"/>
      <c r="I228" s="17"/>
      <c r="J228" s="17"/>
      <c r="K228" s="18" t="s">
        <v>70</v>
      </c>
      <c r="L228" s="14">
        <f t="shared" si="16"/>
        <v>0</v>
      </c>
      <c r="M228" s="14">
        <f t="shared" si="17"/>
        <v>0</v>
      </c>
      <c r="N228" s="14">
        <f t="shared" si="18"/>
        <v>0</v>
      </c>
      <c r="O228" s="14">
        <f t="shared" si="19"/>
        <v>0</v>
      </c>
      <c r="P228" s="14">
        <f t="shared" si="20"/>
        <v>0</v>
      </c>
      <c r="Q228" s="14">
        <f t="shared" si="20"/>
        <v>0</v>
      </c>
    </row>
    <row r="229" spans="1:17">
      <c r="A229" s="53" t="str">
        <f>'Invulblad basisdienstregeling'!A229</f>
        <v>&lt;invullen&gt;</v>
      </c>
      <c r="B229" s="53">
        <f>'Invulblad basisdienstregeling'!B229</f>
        <v>0</v>
      </c>
      <c r="C229" s="53">
        <f>'Invulblad basisdienstregeling'!C229</f>
        <v>0</v>
      </c>
      <c r="D229" s="16"/>
      <c r="E229" s="17"/>
      <c r="F229" s="17"/>
      <c r="G229" s="17"/>
      <c r="H229" s="17"/>
      <c r="I229" s="17"/>
      <c r="J229" s="17"/>
      <c r="K229" s="19" t="s">
        <v>64</v>
      </c>
      <c r="L229" s="14">
        <f t="shared" si="16"/>
        <v>0</v>
      </c>
      <c r="M229" s="14">
        <f t="shared" si="17"/>
        <v>0</v>
      </c>
      <c r="N229" s="14">
        <f t="shared" si="18"/>
        <v>0</v>
      </c>
      <c r="O229" s="14">
        <f t="shared" si="19"/>
        <v>0</v>
      </c>
      <c r="P229" s="14">
        <f t="shared" si="20"/>
        <v>0</v>
      </c>
      <c r="Q229" s="14">
        <f t="shared" si="20"/>
        <v>0</v>
      </c>
    </row>
    <row r="230" spans="1:17">
      <c r="A230" s="53" t="str">
        <f>'Invulblad basisdienstregeling'!A230</f>
        <v>&lt;invullen&gt;</v>
      </c>
      <c r="B230" s="53">
        <f>'Invulblad basisdienstregeling'!B230</f>
        <v>0</v>
      </c>
      <c r="C230" s="53">
        <f>'Invulblad basisdienstregeling'!C230</f>
        <v>0</v>
      </c>
      <c r="D230" s="16"/>
      <c r="E230" s="17"/>
      <c r="F230" s="17"/>
      <c r="G230" s="17"/>
      <c r="H230" s="17"/>
      <c r="I230" s="17"/>
      <c r="J230" s="17"/>
      <c r="K230" s="19" t="s">
        <v>65</v>
      </c>
      <c r="L230" s="14">
        <f t="shared" si="16"/>
        <v>0</v>
      </c>
      <c r="M230" s="14">
        <f t="shared" si="17"/>
        <v>0</v>
      </c>
      <c r="N230" s="14">
        <f t="shared" si="18"/>
        <v>0</v>
      </c>
      <c r="O230" s="14">
        <f t="shared" si="19"/>
        <v>0</v>
      </c>
      <c r="P230" s="14">
        <f t="shared" si="20"/>
        <v>0</v>
      </c>
      <c r="Q230" s="14">
        <f t="shared" si="20"/>
        <v>0</v>
      </c>
    </row>
    <row r="231" spans="1:17">
      <c r="A231" s="53" t="str">
        <f>'Invulblad basisdienstregeling'!A231</f>
        <v>&lt;invullen&gt;</v>
      </c>
      <c r="B231" s="53">
        <f>'Invulblad basisdienstregeling'!B231</f>
        <v>0</v>
      </c>
      <c r="C231" s="53">
        <f>'Invulblad basisdienstregeling'!C231</f>
        <v>0</v>
      </c>
      <c r="D231" s="16"/>
      <c r="E231" s="17"/>
      <c r="F231" s="17"/>
      <c r="G231" s="17"/>
      <c r="H231" s="17"/>
      <c r="I231" s="17"/>
      <c r="J231" s="17"/>
      <c r="K231" s="19" t="s">
        <v>66</v>
      </c>
      <c r="L231" s="14">
        <f t="shared" si="16"/>
        <v>0</v>
      </c>
      <c r="M231" s="14">
        <f t="shared" si="17"/>
        <v>0</v>
      </c>
      <c r="N231" s="14">
        <f t="shared" si="18"/>
        <v>0</v>
      </c>
      <c r="O231" s="14">
        <f t="shared" si="19"/>
        <v>0</v>
      </c>
      <c r="P231" s="14">
        <f t="shared" si="20"/>
        <v>0</v>
      </c>
      <c r="Q231" s="14">
        <f t="shared" si="20"/>
        <v>0</v>
      </c>
    </row>
    <row r="232" spans="1:17">
      <c r="A232" s="53" t="str">
        <f>'Invulblad basisdienstregeling'!A232</f>
        <v>&lt;invullen&gt;</v>
      </c>
      <c r="B232" s="53">
        <f>'Invulblad basisdienstregeling'!B232</f>
        <v>0</v>
      </c>
      <c r="C232" s="53">
        <f>'Invulblad basisdienstregeling'!C232</f>
        <v>0</v>
      </c>
      <c r="D232" s="16"/>
      <c r="E232" s="17"/>
      <c r="F232" s="17"/>
      <c r="G232" s="17"/>
      <c r="H232" s="17"/>
      <c r="I232" s="17"/>
      <c r="J232" s="17"/>
      <c r="K232" s="19" t="s">
        <v>67</v>
      </c>
      <c r="L232" s="14">
        <f t="shared" si="16"/>
        <v>0</v>
      </c>
      <c r="M232" s="14">
        <f t="shared" si="17"/>
        <v>0</v>
      </c>
      <c r="N232" s="14">
        <f t="shared" si="18"/>
        <v>0</v>
      </c>
      <c r="O232" s="14">
        <f t="shared" si="19"/>
        <v>0</v>
      </c>
      <c r="P232" s="14">
        <f t="shared" si="20"/>
        <v>0</v>
      </c>
      <c r="Q232" s="14">
        <f t="shared" si="20"/>
        <v>0</v>
      </c>
    </row>
    <row r="233" spans="1:17">
      <c r="A233" s="53" t="str">
        <f>'Invulblad basisdienstregeling'!A233</f>
        <v>&lt;invullen&gt;</v>
      </c>
      <c r="B233" s="53">
        <f>'Invulblad basisdienstregeling'!B233</f>
        <v>0</v>
      </c>
      <c r="C233" s="53">
        <f>'Invulblad basisdienstregeling'!C233</f>
        <v>0</v>
      </c>
      <c r="D233" s="16"/>
      <c r="E233" s="17"/>
      <c r="F233" s="17"/>
      <c r="G233" s="17"/>
      <c r="H233" s="17"/>
      <c r="I233" s="17"/>
      <c r="J233" s="17"/>
      <c r="K233" s="19" t="s">
        <v>68</v>
      </c>
      <c r="L233" s="14">
        <f t="shared" si="16"/>
        <v>0</v>
      </c>
      <c r="M233" s="14">
        <f t="shared" si="17"/>
        <v>0</v>
      </c>
      <c r="N233" s="14">
        <f t="shared" si="18"/>
        <v>0</v>
      </c>
      <c r="O233" s="14">
        <f t="shared" si="19"/>
        <v>0</v>
      </c>
      <c r="P233" s="14">
        <f t="shared" si="20"/>
        <v>0</v>
      </c>
      <c r="Q233" s="14">
        <f t="shared" si="20"/>
        <v>0</v>
      </c>
    </row>
    <row r="234" spans="1:17">
      <c r="A234" s="53" t="str">
        <f>'Invulblad basisdienstregeling'!A234</f>
        <v>&lt;invullen&gt;</v>
      </c>
      <c r="B234" s="53">
        <f>'Invulblad basisdienstregeling'!B234</f>
        <v>0</v>
      </c>
      <c r="C234" s="53">
        <f>'Invulblad basisdienstregeling'!C234</f>
        <v>0</v>
      </c>
      <c r="D234" s="16"/>
      <c r="E234" s="17"/>
      <c r="F234" s="17"/>
      <c r="G234" s="17"/>
      <c r="H234" s="17"/>
      <c r="I234" s="17"/>
      <c r="J234" s="17"/>
      <c r="K234" s="19" t="s">
        <v>69</v>
      </c>
      <c r="L234" s="14">
        <f t="shared" si="16"/>
        <v>0</v>
      </c>
      <c r="M234" s="14">
        <f t="shared" si="17"/>
        <v>0</v>
      </c>
      <c r="N234" s="14">
        <f t="shared" si="18"/>
        <v>0</v>
      </c>
      <c r="O234" s="14">
        <f t="shared" si="19"/>
        <v>0</v>
      </c>
      <c r="P234" s="14">
        <f t="shared" si="20"/>
        <v>0</v>
      </c>
      <c r="Q234" s="14">
        <f t="shared" si="20"/>
        <v>0</v>
      </c>
    </row>
    <row r="235" spans="1:17">
      <c r="A235" s="53" t="str">
        <f>'Invulblad basisdienstregeling'!A235</f>
        <v>&lt;invullen&gt;</v>
      </c>
      <c r="B235" s="53">
        <f>'Invulblad basisdienstregeling'!B235</f>
        <v>0</v>
      </c>
      <c r="C235" s="53">
        <f>'Invulblad basisdienstregeling'!C235</f>
        <v>0</v>
      </c>
      <c r="D235" s="16"/>
      <c r="E235" s="17"/>
      <c r="F235" s="17"/>
      <c r="G235" s="17"/>
      <c r="H235" s="17"/>
      <c r="I235" s="17"/>
      <c r="J235" s="17"/>
      <c r="K235" s="19" t="s">
        <v>70</v>
      </c>
      <c r="L235" s="14">
        <f t="shared" si="16"/>
        <v>0</v>
      </c>
      <c r="M235" s="14">
        <f t="shared" si="17"/>
        <v>0</v>
      </c>
      <c r="N235" s="14">
        <f t="shared" si="18"/>
        <v>0</v>
      </c>
      <c r="O235" s="14">
        <f t="shared" si="19"/>
        <v>0</v>
      </c>
      <c r="P235" s="14">
        <f t="shared" si="20"/>
        <v>0</v>
      </c>
      <c r="Q235" s="14">
        <f t="shared" si="20"/>
        <v>0</v>
      </c>
    </row>
    <row r="236" spans="1:17">
      <c r="A236" s="53" t="str">
        <f>'Invulblad basisdienstregeling'!A236</f>
        <v>&lt;invullen&gt;</v>
      </c>
      <c r="B236" s="53">
        <f>'Invulblad basisdienstregeling'!B236</f>
        <v>0</v>
      </c>
      <c r="C236" s="53">
        <f>'Invulblad basisdienstregeling'!C236</f>
        <v>0</v>
      </c>
      <c r="D236" s="16"/>
      <c r="E236" s="17"/>
      <c r="F236" s="17"/>
      <c r="G236" s="17"/>
      <c r="H236" s="17"/>
      <c r="I236" s="17"/>
      <c r="J236" s="17"/>
      <c r="K236" s="21" t="s">
        <v>64</v>
      </c>
      <c r="L236" s="14">
        <f t="shared" si="16"/>
        <v>0</v>
      </c>
      <c r="M236" s="14">
        <f t="shared" si="17"/>
        <v>0</v>
      </c>
      <c r="N236" s="14">
        <f t="shared" si="18"/>
        <v>0</v>
      </c>
      <c r="O236" s="14">
        <f t="shared" si="19"/>
        <v>0</v>
      </c>
      <c r="P236" s="14">
        <f t="shared" si="20"/>
        <v>0</v>
      </c>
      <c r="Q236" s="14">
        <f t="shared" si="20"/>
        <v>0</v>
      </c>
    </row>
    <row r="237" spans="1:17">
      <c r="A237" s="53" t="str">
        <f>'Invulblad basisdienstregeling'!A237</f>
        <v>&lt;invullen&gt;</v>
      </c>
      <c r="B237" s="53">
        <f>'Invulblad basisdienstregeling'!B237</f>
        <v>0</v>
      </c>
      <c r="C237" s="53">
        <f>'Invulblad basisdienstregeling'!C237</f>
        <v>0</v>
      </c>
      <c r="D237" s="16"/>
      <c r="E237" s="17"/>
      <c r="F237" s="17"/>
      <c r="G237" s="17"/>
      <c r="H237" s="17"/>
      <c r="I237" s="17"/>
      <c r="J237" s="17"/>
      <c r="K237" s="21" t="s">
        <v>65</v>
      </c>
      <c r="L237" s="14">
        <f t="shared" si="16"/>
        <v>0</v>
      </c>
      <c r="M237" s="14">
        <f t="shared" si="17"/>
        <v>0</v>
      </c>
      <c r="N237" s="14">
        <f t="shared" si="18"/>
        <v>0</v>
      </c>
      <c r="O237" s="14">
        <f t="shared" si="19"/>
        <v>0</v>
      </c>
      <c r="P237" s="14">
        <f t="shared" si="20"/>
        <v>0</v>
      </c>
      <c r="Q237" s="14">
        <f t="shared" si="20"/>
        <v>0</v>
      </c>
    </row>
    <row r="238" spans="1:17">
      <c r="A238" s="53" t="str">
        <f>'Invulblad basisdienstregeling'!A238</f>
        <v>&lt;invullen&gt;</v>
      </c>
      <c r="B238" s="53">
        <f>'Invulblad basisdienstregeling'!B238</f>
        <v>0</v>
      </c>
      <c r="C238" s="53">
        <f>'Invulblad basisdienstregeling'!C238</f>
        <v>0</v>
      </c>
      <c r="D238" s="16"/>
      <c r="E238" s="17"/>
      <c r="F238" s="17"/>
      <c r="G238" s="17"/>
      <c r="H238" s="17"/>
      <c r="I238" s="17"/>
      <c r="J238" s="17"/>
      <c r="K238" s="21" t="s">
        <v>66</v>
      </c>
      <c r="L238" s="14">
        <f t="shared" si="16"/>
        <v>0</v>
      </c>
      <c r="M238" s="14">
        <f t="shared" si="17"/>
        <v>0</v>
      </c>
      <c r="N238" s="14">
        <f t="shared" si="18"/>
        <v>0</v>
      </c>
      <c r="O238" s="14">
        <f t="shared" si="19"/>
        <v>0</v>
      </c>
      <c r="P238" s="14">
        <f t="shared" si="20"/>
        <v>0</v>
      </c>
      <c r="Q238" s="14">
        <f t="shared" si="20"/>
        <v>0</v>
      </c>
    </row>
    <row r="239" spans="1:17">
      <c r="A239" s="53" t="str">
        <f>'Invulblad basisdienstregeling'!A239</f>
        <v>&lt;invullen&gt;</v>
      </c>
      <c r="B239" s="53">
        <f>'Invulblad basisdienstregeling'!B239</f>
        <v>0</v>
      </c>
      <c r="C239" s="53">
        <f>'Invulblad basisdienstregeling'!C239</f>
        <v>0</v>
      </c>
      <c r="D239" s="16"/>
      <c r="E239" s="17"/>
      <c r="F239" s="17"/>
      <c r="G239" s="17"/>
      <c r="H239" s="17"/>
      <c r="I239" s="17"/>
      <c r="J239" s="17"/>
      <c r="K239" s="21" t="s">
        <v>67</v>
      </c>
      <c r="L239" s="14">
        <f t="shared" si="16"/>
        <v>0</v>
      </c>
      <c r="M239" s="14">
        <f t="shared" si="17"/>
        <v>0</v>
      </c>
      <c r="N239" s="14">
        <f t="shared" si="18"/>
        <v>0</v>
      </c>
      <c r="O239" s="14">
        <f t="shared" si="19"/>
        <v>0</v>
      </c>
      <c r="P239" s="14">
        <f t="shared" si="20"/>
        <v>0</v>
      </c>
      <c r="Q239" s="14">
        <f t="shared" si="20"/>
        <v>0</v>
      </c>
    </row>
    <row r="240" spans="1:17">
      <c r="A240" s="53" t="str">
        <f>'Invulblad basisdienstregeling'!A240</f>
        <v>&lt;invullen&gt;</v>
      </c>
      <c r="B240" s="53">
        <f>'Invulblad basisdienstregeling'!B240</f>
        <v>0</v>
      </c>
      <c r="C240" s="53">
        <f>'Invulblad basisdienstregeling'!C240</f>
        <v>0</v>
      </c>
      <c r="D240" s="16"/>
      <c r="E240" s="17"/>
      <c r="F240" s="17"/>
      <c r="G240" s="17"/>
      <c r="H240" s="17"/>
      <c r="I240" s="17"/>
      <c r="J240" s="17"/>
      <c r="K240" s="21" t="s">
        <v>68</v>
      </c>
      <c r="L240" s="14">
        <f t="shared" si="16"/>
        <v>0</v>
      </c>
      <c r="M240" s="14">
        <f t="shared" si="17"/>
        <v>0</v>
      </c>
      <c r="N240" s="14">
        <f t="shared" si="18"/>
        <v>0</v>
      </c>
      <c r="O240" s="14">
        <f t="shared" si="19"/>
        <v>0</v>
      </c>
      <c r="P240" s="14">
        <f t="shared" si="20"/>
        <v>0</v>
      </c>
      <c r="Q240" s="14">
        <f t="shared" si="20"/>
        <v>0</v>
      </c>
    </row>
    <row r="241" spans="1:17">
      <c r="A241" s="53" t="str">
        <f>'Invulblad basisdienstregeling'!A241</f>
        <v>&lt;invullen&gt;</v>
      </c>
      <c r="B241" s="53">
        <f>'Invulblad basisdienstregeling'!B241</f>
        <v>0</v>
      </c>
      <c r="C241" s="53">
        <f>'Invulblad basisdienstregeling'!C241</f>
        <v>0</v>
      </c>
      <c r="D241" s="16"/>
      <c r="E241" s="17"/>
      <c r="F241" s="17"/>
      <c r="G241" s="17"/>
      <c r="H241" s="17"/>
      <c r="I241" s="17"/>
      <c r="J241" s="17"/>
      <c r="K241" s="21" t="s">
        <v>69</v>
      </c>
      <c r="L241" s="14">
        <f t="shared" si="16"/>
        <v>0</v>
      </c>
      <c r="M241" s="14">
        <f t="shared" si="17"/>
        <v>0</v>
      </c>
      <c r="N241" s="14">
        <f t="shared" si="18"/>
        <v>0</v>
      </c>
      <c r="O241" s="14">
        <f t="shared" si="19"/>
        <v>0</v>
      </c>
      <c r="P241" s="14">
        <f t="shared" si="20"/>
        <v>0</v>
      </c>
      <c r="Q241" s="14">
        <f t="shared" si="20"/>
        <v>0</v>
      </c>
    </row>
    <row r="242" spans="1:17">
      <c r="A242" s="53" t="str">
        <f>'Invulblad basisdienstregeling'!A242</f>
        <v>&lt;invullen&gt;</v>
      </c>
      <c r="B242" s="53">
        <f>'Invulblad basisdienstregeling'!B242</f>
        <v>0</v>
      </c>
      <c r="C242" s="53">
        <f>'Invulblad basisdienstregeling'!C242</f>
        <v>0</v>
      </c>
      <c r="D242" s="16"/>
      <c r="E242" s="17"/>
      <c r="F242" s="17"/>
      <c r="G242" s="17"/>
      <c r="H242" s="17"/>
      <c r="I242" s="17"/>
      <c r="J242" s="17"/>
      <c r="K242" s="21" t="s">
        <v>70</v>
      </c>
      <c r="L242" s="14">
        <f t="shared" si="16"/>
        <v>0</v>
      </c>
      <c r="M242" s="14">
        <f t="shared" si="17"/>
        <v>0</v>
      </c>
      <c r="N242" s="14">
        <f t="shared" si="18"/>
        <v>0</v>
      </c>
      <c r="O242" s="14">
        <f t="shared" si="19"/>
        <v>0</v>
      </c>
      <c r="P242" s="14">
        <f t="shared" si="20"/>
        <v>0</v>
      </c>
      <c r="Q242" s="14">
        <f t="shared" si="20"/>
        <v>0</v>
      </c>
    </row>
    <row r="243" spans="1:17">
      <c r="A243" s="53" t="str">
        <f>'Invulblad basisdienstregeling'!A243</f>
        <v>&lt;invullen&gt;</v>
      </c>
      <c r="B243" s="53">
        <f>'Invulblad basisdienstregeling'!B243</f>
        <v>0</v>
      </c>
      <c r="C243" s="53">
        <f>'Invulblad basisdienstregeling'!C243</f>
        <v>0</v>
      </c>
      <c r="D243" s="16"/>
      <c r="E243" s="17"/>
      <c r="F243" s="17"/>
      <c r="G243" s="17"/>
      <c r="H243" s="17"/>
      <c r="I243" s="17"/>
      <c r="J243" s="17"/>
      <c r="K243" s="23" t="s">
        <v>64</v>
      </c>
      <c r="L243" s="14">
        <f t="shared" si="16"/>
        <v>0</v>
      </c>
      <c r="M243" s="14">
        <f t="shared" si="17"/>
        <v>0</v>
      </c>
      <c r="N243" s="14">
        <f t="shared" si="18"/>
        <v>0</v>
      </c>
      <c r="O243" s="14">
        <f t="shared" si="19"/>
        <v>0</v>
      </c>
      <c r="P243" s="14">
        <f t="shared" si="20"/>
        <v>0</v>
      </c>
      <c r="Q243" s="14">
        <f t="shared" si="20"/>
        <v>0</v>
      </c>
    </row>
    <row r="244" spans="1:17">
      <c r="A244" s="53" t="str">
        <f>'Invulblad basisdienstregeling'!A244</f>
        <v>&lt;invullen&gt;</v>
      </c>
      <c r="B244" s="53">
        <f>'Invulblad basisdienstregeling'!B244</f>
        <v>0</v>
      </c>
      <c r="C244" s="53">
        <f>'Invulblad basisdienstregeling'!C244</f>
        <v>0</v>
      </c>
      <c r="D244" s="16"/>
      <c r="E244" s="17"/>
      <c r="F244" s="17"/>
      <c r="G244" s="17"/>
      <c r="H244" s="17"/>
      <c r="I244" s="17"/>
      <c r="J244" s="17"/>
      <c r="K244" s="23" t="s">
        <v>65</v>
      </c>
      <c r="L244" s="14">
        <f t="shared" si="16"/>
        <v>0</v>
      </c>
      <c r="M244" s="14">
        <f t="shared" si="17"/>
        <v>0</v>
      </c>
      <c r="N244" s="14">
        <f t="shared" si="18"/>
        <v>0</v>
      </c>
      <c r="O244" s="14">
        <f t="shared" si="19"/>
        <v>0</v>
      </c>
      <c r="P244" s="14">
        <f t="shared" si="20"/>
        <v>0</v>
      </c>
      <c r="Q244" s="14">
        <f t="shared" si="20"/>
        <v>0</v>
      </c>
    </row>
    <row r="245" spans="1:17">
      <c r="A245" s="53" t="str">
        <f>'Invulblad basisdienstregeling'!A245</f>
        <v>&lt;invullen&gt;</v>
      </c>
      <c r="B245" s="53">
        <f>'Invulblad basisdienstregeling'!B245</f>
        <v>0</v>
      </c>
      <c r="C245" s="53">
        <f>'Invulblad basisdienstregeling'!C245</f>
        <v>0</v>
      </c>
      <c r="D245" s="16"/>
      <c r="E245" s="17"/>
      <c r="F245" s="17"/>
      <c r="G245" s="17"/>
      <c r="H245" s="17"/>
      <c r="I245" s="17"/>
      <c r="J245" s="17"/>
      <c r="K245" s="23" t="s">
        <v>66</v>
      </c>
      <c r="L245" s="14">
        <f t="shared" si="16"/>
        <v>0</v>
      </c>
      <c r="M245" s="14">
        <f t="shared" si="17"/>
        <v>0</v>
      </c>
      <c r="N245" s="14">
        <f t="shared" si="18"/>
        <v>0</v>
      </c>
      <c r="O245" s="14">
        <f t="shared" si="19"/>
        <v>0</v>
      </c>
      <c r="P245" s="14">
        <f t="shared" si="20"/>
        <v>0</v>
      </c>
      <c r="Q245" s="14">
        <f t="shared" si="20"/>
        <v>0</v>
      </c>
    </row>
    <row r="246" spans="1:17">
      <c r="A246" s="53" t="str">
        <f>'Invulblad basisdienstregeling'!A246</f>
        <v>&lt;invullen&gt;</v>
      </c>
      <c r="B246" s="53">
        <f>'Invulblad basisdienstregeling'!B246</f>
        <v>0</v>
      </c>
      <c r="C246" s="53">
        <f>'Invulblad basisdienstregeling'!C246</f>
        <v>0</v>
      </c>
      <c r="D246" s="16"/>
      <c r="E246" s="17"/>
      <c r="F246" s="17"/>
      <c r="G246" s="17"/>
      <c r="H246" s="17"/>
      <c r="I246" s="17"/>
      <c r="J246" s="17"/>
      <c r="K246" s="23" t="s">
        <v>67</v>
      </c>
      <c r="L246" s="14">
        <f t="shared" si="16"/>
        <v>0</v>
      </c>
      <c r="M246" s="14">
        <f t="shared" si="17"/>
        <v>0</v>
      </c>
      <c r="N246" s="14">
        <f t="shared" si="18"/>
        <v>0</v>
      </c>
      <c r="O246" s="14">
        <f t="shared" si="19"/>
        <v>0</v>
      </c>
      <c r="P246" s="14">
        <f t="shared" si="20"/>
        <v>0</v>
      </c>
      <c r="Q246" s="14">
        <f t="shared" si="20"/>
        <v>0</v>
      </c>
    </row>
    <row r="247" spans="1:17">
      <c r="A247" s="53" t="str">
        <f>'Invulblad basisdienstregeling'!A247</f>
        <v>&lt;invullen&gt;</v>
      </c>
      <c r="B247" s="53">
        <f>'Invulblad basisdienstregeling'!B247</f>
        <v>0</v>
      </c>
      <c r="C247" s="53">
        <f>'Invulblad basisdienstregeling'!C247</f>
        <v>0</v>
      </c>
      <c r="D247" s="16"/>
      <c r="E247" s="17"/>
      <c r="F247" s="17"/>
      <c r="G247" s="17"/>
      <c r="H247" s="17"/>
      <c r="I247" s="17"/>
      <c r="J247" s="17"/>
      <c r="K247" s="23" t="s">
        <v>68</v>
      </c>
      <c r="L247" s="14">
        <f t="shared" si="16"/>
        <v>0</v>
      </c>
      <c r="M247" s="14">
        <f t="shared" si="17"/>
        <v>0</v>
      </c>
      <c r="N247" s="14">
        <f t="shared" si="18"/>
        <v>0</v>
      </c>
      <c r="O247" s="14">
        <f t="shared" si="19"/>
        <v>0</v>
      </c>
      <c r="P247" s="14">
        <f t="shared" si="20"/>
        <v>0</v>
      </c>
      <c r="Q247" s="14">
        <f t="shared" si="20"/>
        <v>0</v>
      </c>
    </row>
    <row r="248" spans="1:17">
      <c r="A248" s="53" t="str">
        <f>'Invulblad basisdienstregeling'!A248</f>
        <v>&lt;invullen&gt;</v>
      </c>
      <c r="B248" s="53">
        <f>'Invulblad basisdienstregeling'!B248</f>
        <v>0</v>
      </c>
      <c r="C248" s="53">
        <f>'Invulblad basisdienstregeling'!C248</f>
        <v>0</v>
      </c>
      <c r="D248" s="16"/>
      <c r="E248" s="17"/>
      <c r="F248" s="17"/>
      <c r="G248" s="17"/>
      <c r="H248" s="17"/>
      <c r="I248" s="17"/>
      <c r="J248" s="17"/>
      <c r="K248" s="23" t="s">
        <v>69</v>
      </c>
      <c r="L248" s="14">
        <f t="shared" si="16"/>
        <v>0</v>
      </c>
      <c r="M248" s="14">
        <f t="shared" si="17"/>
        <v>0</v>
      </c>
      <c r="N248" s="14">
        <f t="shared" si="18"/>
        <v>0</v>
      </c>
      <c r="O248" s="14">
        <f t="shared" si="19"/>
        <v>0</v>
      </c>
      <c r="P248" s="14">
        <f t="shared" si="20"/>
        <v>0</v>
      </c>
      <c r="Q248" s="14">
        <f t="shared" si="20"/>
        <v>0</v>
      </c>
    </row>
    <row r="249" spans="1:17">
      <c r="A249" s="53" t="str">
        <f>'Invulblad basisdienstregeling'!A249</f>
        <v>&lt;invullen&gt;</v>
      </c>
      <c r="B249" s="53">
        <f>'Invulblad basisdienstregeling'!B249</f>
        <v>0</v>
      </c>
      <c r="C249" s="53">
        <f>'Invulblad basisdienstregeling'!C249</f>
        <v>0</v>
      </c>
      <c r="D249" s="16"/>
      <c r="E249" s="17"/>
      <c r="F249" s="17"/>
      <c r="G249" s="17"/>
      <c r="H249" s="17"/>
      <c r="I249" s="17"/>
      <c r="J249" s="17"/>
      <c r="K249" s="23" t="s">
        <v>70</v>
      </c>
      <c r="L249" s="14">
        <f t="shared" si="16"/>
        <v>0</v>
      </c>
      <c r="M249" s="14">
        <f t="shared" si="17"/>
        <v>0</v>
      </c>
      <c r="N249" s="14">
        <f t="shared" si="18"/>
        <v>0</v>
      </c>
      <c r="O249" s="14">
        <f t="shared" si="19"/>
        <v>0</v>
      </c>
      <c r="P249" s="14">
        <f t="shared" si="20"/>
        <v>0</v>
      </c>
      <c r="Q249" s="14">
        <f t="shared" si="20"/>
        <v>0</v>
      </c>
    </row>
    <row r="250" spans="1:17">
      <c r="A250" s="53" t="str">
        <f>'Invulblad basisdienstregeling'!A250</f>
        <v>&lt;invullen&gt;</v>
      </c>
      <c r="B250" s="53">
        <f>'Invulblad basisdienstregeling'!B250</f>
        <v>0</v>
      </c>
      <c r="C250" s="53">
        <f>'Invulblad basisdienstregeling'!C250</f>
        <v>0</v>
      </c>
      <c r="D250" s="16"/>
      <c r="E250" s="17"/>
      <c r="F250" s="17"/>
      <c r="G250" s="17"/>
      <c r="H250" s="17"/>
      <c r="I250" s="17"/>
      <c r="J250" s="17"/>
      <c r="K250" s="24" t="s">
        <v>64</v>
      </c>
      <c r="L250" s="14">
        <f t="shared" si="16"/>
        <v>0</v>
      </c>
      <c r="M250" s="14">
        <f t="shared" si="17"/>
        <v>0</v>
      </c>
      <c r="N250" s="14">
        <f t="shared" si="18"/>
        <v>0</v>
      </c>
      <c r="O250" s="14">
        <f t="shared" si="19"/>
        <v>0</v>
      </c>
      <c r="P250" s="14">
        <f t="shared" si="20"/>
        <v>0</v>
      </c>
      <c r="Q250" s="14">
        <f t="shared" si="20"/>
        <v>0</v>
      </c>
    </row>
    <row r="251" spans="1:17">
      <c r="A251" s="53" t="str">
        <f>'Invulblad basisdienstregeling'!A251</f>
        <v>&lt;invullen&gt;</v>
      </c>
      <c r="B251" s="53">
        <f>'Invulblad basisdienstregeling'!B251</f>
        <v>0</v>
      </c>
      <c r="C251" s="53">
        <f>'Invulblad basisdienstregeling'!C251</f>
        <v>0</v>
      </c>
      <c r="D251" s="16"/>
      <c r="E251" s="17"/>
      <c r="F251" s="17"/>
      <c r="G251" s="17"/>
      <c r="H251" s="17"/>
      <c r="I251" s="17"/>
      <c r="J251" s="17"/>
      <c r="K251" s="24" t="s">
        <v>65</v>
      </c>
      <c r="L251" s="14">
        <f t="shared" si="16"/>
        <v>0</v>
      </c>
      <c r="M251" s="14">
        <f t="shared" si="17"/>
        <v>0</v>
      </c>
      <c r="N251" s="14">
        <f t="shared" si="18"/>
        <v>0</v>
      </c>
      <c r="O251" s="14">
        <f t="shared" si="19"/>
        <v>0</v>
      </c>
      <c r="P251" s="14">
        <f t="shared" si="20"/>
        <v>0</v>
      </c>
      <c r="Q251" s="14">
        <f t="shared" si="20"/>
        <v>0</v>
      </c>
    </row>
    <row r="252" spans="1:17">
      <c r="A252" s="53" t="str">
        <f>'Invulblad basisdienstregeling'!A252</f>
        <v>&lt;invullen&gt;</v>
      </c>
      <c r="B252" s="53">
        <f>'Invulblad basisdienstregeling'!B252</f>
        <v>0</v>
      </c>
      <c r="C252" s="53">
        <f>'Invulblad basisdienstregeling'!C252</f>
        <v>0</v>
      </c>
      <c r="D252" s="16"/>
      <c r="E252" s="17"/>
      <c r="F252" s="17"/>
      <c r="G252" s="17"/>
      <c r="H252" s="17"/>
      <c r="I252" s="17"/>
      <c r="J252" s="17"/>
      <c r="K252" s="24" t="s">
        <v>66</v>
      </c>
      <c r="L252" s="14">
        <f t="shared" si="16"/>
        <v>0</v>
      </c>
      <c r="M252" s="14">
        <f t="shared" si="17"/>
        <v>0</v>
      </c>
      <c r="N252" s="14">
        <f t="shared" si="18"/>
        <v>0</v>
      </c>
      <c r="O252" s="14">
        <f t="shared" si="19"/>
        <v>0</v>
      </c>
      <c r="P252" s="14">
        <f t="shared" si="20"/>
        <v>0</v>
      </c>
      <c r="Q252" s="14">
        <f t="shared" si="20"/>
        <v>0</v>
      </c>
    </row>
    <row r="253" spans="1:17">
      <c r="A253" s="53" t="str">
        <f>'Invulblad basisdienstregeling'!A253</f>
        <v>&lt;invullen&gt;</v>
      </c>
      <c r="B253" s="53">
        <f>'Invulblad basisdienstregeling'!B253</f>
        <v>0</v>
      </c>
      <c r="C253" s="53">
        <f>'Invulblad basisdienstregeling'!C253</f>
        <v>0</v>
      </c>
      <c r="D253" s="16"/>
      <c r="E253" s="17"/>
      <c r="F253" s="17"/>
      <c r="G253" s="17"/>
      <c r="H253" s="17"/>
      <c r="I253" s="17"/>
      <c r="J253" s="17"/>
      <c r="K253" s="24" t="s">
        <v>67</v>
      </c>
      <c r="L253" s="14">
        <f t="shared" si="16"/>
        <v>0</v>
      </c>
      <c r="M253" s="14">
        <f t="shared" si="17"/>
        <v>0</v>
      </c>
      <c r="N253" s="14">
        <f t="shared" si="18"/>
        <v>0</v>
      </c>
      <c r="O253" s="14">
        <f t="shared" si="19"/>
        <v>0</v>
      </c>
      <c r="P253" s="14">
        <f t="shared" si="20"/>
        <v>0</v>
      </c>
      <c r="Q253" s="14">
        <f t="shared" si="20"/>
        <v>0</v>
      </c>
    </row>
    <row r="254" spans="1:17">
      <c r="A254" s="53" t="str">
        <f>'Invulblad basisdienstregeling'!A254</f>
        <v>&lt;invullen&gt;</v>
      </c>
      <c r="B254" s="53">
        <f>'Invulblad basisdienstregeling'!B254</f>
        <v>0</v>
      </c>
      <c r="C254" s="53">
        <f>'Invulblad basisdienstregeling'!C254</f>
        <v>0</v>
      </c>
      <c r="D254" s="16"/>
      <c r="E254" s="17"/>
      <c r="F254" s="17"/>
      <c r="G254" s="17"/>
      <c r="H254" s="17"/>
      <c r="I254" s="17"/>
      <c r="J254" s="17"/>
      <c r="K254" s="24" t="s">
        <v>68</v>
      </c>
      <c r="L254" s="14">
        <f t="shared" si="16"/>
        <v>0</v>
      </c>
      <c r="M254" s="14">
        <f t="shared" si="17"/>
        <v>0</v>
      </c>
      <c r="N254" s="14">
        <f t="shared" si="18"/>
        <v>0</v>
      </c>
      <c r="O254" s="14">
        <f t="shared" si="19"/>
        <v>0</v>
      </c>
      <c r="P254" s="14">
        <f t="shared" si="20"/>
        <v>0</v>
      </c>
      <c r="Q254" s="14">
        <f t="shared" si="20"/>
        <v>0</v>
      </c>
    </row>
    <row r="255" spans="1:17">
      <c r="A255" s="53" t="str">
        <f>'Invulblad basisdienstregeling'!A255</f>
        <v>&lt;invullen&gt;</v>
      </c>
      <c r="B255" s="53">
        <f>'Invulblad basisdienstregeling'!B255</f>
        <v>0</v>
      </c>
      <c r="C255" s="53">
        <f>'Invulblad basisdienstregeling'!C255</f>
        <v>0</v>
      </c>
      <c r="D255" s="16"/>
      <c r="E255" s="17"/>
      <c r="F255" s="17"/>
      <c r="G255" s="17"/>
      <c r="H255" s="17"/>
      <c r="I255" s="17"/>
      <c r="J255" s="17"/>
      <c r="K255" s="24" t="s">
        <v>69</v>
      </c>
      <c r="L255" s="14">
        <f t="shared" si="16"/>
        <v>0</v>
      </c>
      <c r="M255" s="14">
        <f t="shared" si="17"/>
        <v>0</v>
      </c>
      <c r="N255" s="14">
        <f t="shared" si="18"/>
        <v>0</v>
      </c>
      <c r="O255" s="14">
        <f t="shared" si="19"/>
        <v>0</v>
      </c>
      <c r="P255" s="14">
        <f t="shared" si="20"/>
        <v>0</v>
      </c>
      <c r="Q255" s="14">
        <f t="shared" si="20"/>
        <v>0</v>
      </c>
    </row>
    <row r="256" spans="1:17">
      <c r="A256" s="53" t="str">
        <f>'Invulblad basisdienstregeling'!A256</f>
        <v>&lt;invullen&gt;</v>
      </c>
      <c r="B256" s="53">
        <f>'Invulblad basisdienstregeling'!B256</f>
        <v>0</v>
      </c>
      <c r="C256" s="53">
        <f>'Invulblad basisdienstregeling'!C256</f>
        <v>0</v>
      </c>
      <c r="D256" s="16"/>
      <c r="E256" s="17"/>
      <c r="F256" s="17"/>
      <c r="G256" s="17"/>
      <c r="H256" s="17"/>
      <c r="I256" s="17"/>
      <c r="J256" s="17"/>
      <c r="K256" s="24" t="s">
        <v>70</v>
      </c>
      <c r="L256" s="14">
        <f t="shared" si="16"/>
        <v>0</v>
      </c>
      <c r="M256" s="14">
        <f t="shared" si="17"/>
        <v>0</v>
      </c>
      <c r="N256" s="14">
        <f t="shared" si="18"/>
        <v>0</v>
      </c>
      <c r="O256" s="14">
        <f t="shared" si="19"/>
        <v>0</v>
      </c>
      <c r="P256" s="14">
        <f t="shared" si="20"/>
        <v>0</v>
      </c>
      <c r="Q256" s="14">
        <f t="shared" si="20"/>
        <v>0</v>
      </c>
    </row>
    <row r="257" spans="1:17">
      <c r="A257" s="53" t="str">
        <f>'Invulblad basisdienstregeling'!A257</f>
        <v>&lt;invullen&gt;</v>
      </c>
      <c r="B257" s="53">
        <f>'Invulblad basisdienstregeling'!B257</f>
        <v>0</v>
      </c>
      <c r="C257" s="53">
        <f>'Invulblad basisdienstregeling'!C257</f>
        <v>0</v>
      </c>
      <c r="D257" s="16"/>
      <c r="E257" s="17"/>
      <c r="F257" s="17"/>
      <c r="G257" s="17"/>
      <c r="H257" s="17"/>
      <c r="I257" s="17"/>
      <c r="J257" s="17"/>
      <c r="K257" s="25" t="s">
        <v>64</v>
      </c>
      <c r="L257" s="14">
        <f t="shared" si="16"/>
        <v>0</v>
      </c>
      <c r="M257" s="14">
        <f t="shared" si="17"/>
        <v>0</v>
      </c>
      <c r="N257" s="14">
        <f t="shared" si="18"/>
        <v>0</v>
      </c>
      <c r="O257" s="14">
        <f t="shared" si="19"/>
        <v>0</v>
      </c>
      <c r="P257" s="14">
        <f t="shared" si="20"/>
        <v>0</v>
      </c>
      <c r="Q257" s="14">
        <f t="shared" si="20"/>
        <v>0</v>
      </c>
    </row>
    <row r="258" spans="1:17">
      <c r="A258" s="53" t="str">
        <f>'Invulblad basisdienstregeling'!A258</f>
        <v>&lt;invullen&gt;</v>
      </c>
      <c r="B258" s="53">
        <f>'Invulblad basisdienstregeling'!B258</f>
        <v>0</v>
      </c>
      <c r="C258" s="53">
        <f>'Invulblad basisdienstregeling'!C258</f>
        <v>0</v>
      </c>
      <c r="D258" s="16"/>
      <c r="E258" s="17"/>
      <c r="F258" s="17"/>
      <c r="G258" s="17"/>
      <c r="H258" s="17"/>
      <c r="I258" s="17"/>
      <c r="J258" s="17"/>
      <c r="K258" s="25" t="s">
        <v>65</v>
      </c>
      <c r="L258" s="14">
        <f t="shared" si="16"/>
        <v>0</v>
      </c>
      <c r="M258" s="14">
        <f t="shared" si="17"/>
        <v>0</v>
      </c>
      <c r="N258" s="14">
        <f t="shared" si="18"/>
        <v>0</v>
      </c>
      <c r="O258" s="14">
        <f t="shared" si="19"/>
        <v>0</v>
      </c>
      <c r="P258" s="14">
        <f t="shared" si="20"/>
        <v>0</v>
      </c>
      <c r="Q258" s="14">
        <f t="shared" si="20"/>
        <v>0</v>
      </c>
    </row>
    <row r="259" spans="1:17">
      <c r="A259" s="53" t="str">
        <f>'Invulblad basisdienstregeling'!A259</f>
        <v>&lt;invullen&gt;</v>
      </c>
      <c r="B259" s="53">
        <f>'Invulblad basisdienstregeling'!B259</f>
        <v>0</v>
      </c>
      <c r="C259" s="53">
        <f>'Invulblad basisdienstregeling'!C259</f>
        <v>0</v>
      </c>
      <c r="D259" s="16"/>
      <c r="E259" s="17"/>
      <c r="F259" s="17"/>
      <c r="G259" s="17"/>
      <c r="H259" s="17"/>
      <c r="I259" s="17"/>
      <c r="J259" s="17"/>
      <c r="K259" s="25" t="s">
        <v>66</v>
      </c>
      <c r="L259" s="14">
        <f t="shared" si="16"/>
        <v>0</v>
      </c>
      <c r="M259" s="14">
        <f t="shared" si="17"/>
        <v>0</v>
      </c>
      <c r="N259" s="14">
        <f t="shared" si="18"/>
        <v>0</v>
      </c>
      <c r="O259" s="14">
        <f t="shared" si="19"/>
        <v>0</v>
      </c>
      <c r="P259" s="14">
        <f t="shared" si="20"/>
        <v>0</v>
      </c>
      <c r="Q259" s="14">
        <f t="shared" si="20"/>
        <v>0</v>
      </c>
    </row>
    <row r="260" spans="1:17">
      <c r="A260" s="53" t="str">
        <f>'Invulblad basisdienstregeling'!A260</f>
        <v>&lt;invullen&gt;</v>
      </c>
      <c r="B260" s="53">
        <f>'Invulblad basisdienstregeling'!B260</f>
        <v>0</v>
      </c>
      <c r="C260" s="53">
        <f>'Invulblad basisdienstregeling'!C260</f>
        <v>0</v>
      </c>
      <c r="D260" s="16"/>
      <c r="E260" s="17"/>
      <c r="F260" s="17"/>
      <c r="G260" s="17"/>
      <c r="H260" s="17"/>
      <c r="I260" s="17"/>
      <c r="J260" s="17"/>
      <c r="K260" s="25" t="s">
        <v>67</v>
      </c>
      <c r="L260" s="14">
        <f t="shared" si="16"/>
        <v>0</v>
      </c>
      <c r="M260" s="14">
        <f t="shared" si="17"/>
        <v>0</v>
      </c>
      <c r="N260" s="14">
        <f t="shared" si="18"/>
        <v>0</v>
      </c>
      <c r="O260" s="14">
        <f t="shared" si="19"/>
        <v>0</v>
      </c>
      <c r="P260" s="14">
        <f t="shared" si="20"/>
        <v>0</v>
      </c>
      <c r="Q260" s="14">
        <f t="shared" si="20"/>
        <v>0</v>
      </c>
    </row>
    <row r="261" spans="1:17">
      <c r="A261" s="53" t="str">
        <f>'Invulblad basisdienstregeling'!A261</f>
        <v>&lt;invullen&gt;</v>
      </c>
      <c r="B261" s="53">
        <f>'Invulblad basisdienstregeling'!B261</f>
        <v>0</v>
      </c>
      <c r="C261" s="53">
        <f>'Invulblad basisdienstregeling'!C261</f>
        <v>0</v>
      </c>
      <c r="D261" s="16"/>
      <c r="E261" s="17"/>
      <c r="F261" s="17"/>
      <c r="G261" s="17"/>
      <c r="H261" s="17"/>
      <c r="I261" s="17"/>
      <c r="J261" s="17"/>
      <c r="K261" s="25" t="s">
        <v>68</v>
      </c>
      <c r="L261" s="14">
        <f t="shared" si="16"/>
        <v>0</v>
      </c>
      <c r="M261" s="14">
        <f t="shared" si="17"/>
        <v>0</v>
      </c>
      <c r="N261" s="14">
        <f t="shared" si="18"/>
        <v>0</v>
      </c>
      <c r="O261" s="14">
        <f t="shared" si="19"/>
        <v>0</v>
      </c>
      <c r="P261" s="14">
        <f t="shared" si="20"/>
        <v>0</v>
      </c>
      <c r="Q261" s="14">
        <f t="shared" si="20"/>
        <v>0</v>
      </c>
    </row>
    <row r="262" spans="1:17">
      <c r="A262" s="53" t="str">
        <f>'Invulblad basisdienstregeling'!A262</f>
        <v>&lt;invullen&gt;</v>
      </c>
      <c r="B262" s="53">
        <f>'Invulblad basisdienstregeling'!B262</f>
        <v>0</v>
      </c>
      <c r="C262" s="53">
        <f>'Invulblad basisdienstregeling'!C262</f>
        <v>0</v>
      </c>
      <c r="D262" s="16"/>
      <c r="E262" s="17"/>
      <c r="F262" s="17"/>
      <c r="G262" s="17"/>
      <c r="H262" s="17"/>
      <c r="I262" s="17"/>
      <c r="J262" s="17"/>
      <c r="K262" s="25" t="s">
        <v>69</v>
      </c>
      <c r="L262" s="14">
        <f t="shared" si="16"/>
        <v>0</v>
      </c>
      <c r="M262" s="14">
        <f t="shared" si="17"/>
        <v>0</v>
      </c>
      <c r="N262" s="14">
        <f t="shared" si="18"/>
        <v>0</v>
      </c>
      <c r="O262" s="14">
        <f t="shared" si="19"/>
        <v>0</v>
      </c>
      <c r="P262" s="14">
        <f t="shared" si="20"/>
        <v>0</v>
      </c>
      <c r="Q262" s="14">
        <f t="shared" si="20"/>
        <v>0</v>
      </c>
    </row>
    <row r="263" spans="1:17">
      <c r="A263" s="53" t="str">
        <f>'Invulblad basisdienstregeling'!A263</f>
        <v>&lt;invullen&gt;</v>
      </c>
      <c r="B263" s="53">
        <f>'Invulblad basisdienstregeling'!B263</f>
        <v>0</v>
      </c>
      <c r="C263" s="53">
        <f>'Invulblad basisdienstregeling'!C263</f>
        <v>0</v>
      </c>
      <c r="D263" s="16"/>
      <c r="E263" s="17"/>
      <c r="F263" s="17"/>
      <c r="G263" s="17"/>
      <c r="H263" s="17"/>
      <c r="I263" s="17"/>
      <c r="J263" s="17"/>
      <c r="K263" s="25" t="s">
        <v>70</v>
      </c>
      <c r="L263" s="14">
        <f t="shared" si="16"/>
        <v>0</v>
      </c>
      <c r="M263" s="14">
        <f t="shared" si="17"/>
        <v>0</v>
      </c>
      <c r="N263" s="14">
        <f t="shared" si="18"/>
        <v>0</v>
      </c>
      <c r="O263" s="14">
        <f t="shared" si="19"/>
        <v>0</v>
      </c>
      <c r="P263" s="14">
        <f t="shared" si="20"/>
        <v>0</v>
      </c>
      <c r="Q263" s="14">
        <f t="shared" si="20"/>
        <v>0</v>
      </c>
    </row>
    <row r="264" spans="1:17">
      <c r="A264" s="53" t="str">
        <f>'Invulblad basisdienstregeling'!A264</f>
        <v>&lt;invullen&gt;</v>
      </c>
      <c r="B264" s="53">
        <f>'Invulblad basisdienstregeling'!B264</f>
        <v>0</v>
      </c>
      <c r="C264" s="53">
        <f>'Invulblad basisdienstregeling'!C264</f>
        <v>0</v>
      </c>
      <c r="D264" s="16"/>
      <c r="E264" s="17"/>
      <c r="F264" s="17"/>
      <c r="G264" s="17"/>
      <c r="H264" s="17"/>
      <c r="I264" s="17"/>
      <c r="J264" s="17"/>
      <c r="K264" s="26" t="s">
        <v>64</v>
      </c>
      <c r="L264" s="14">
        <f t="shared" si="16"/>
        <v>0</v>
      </c>
      <c r="M264" s="14">
        <f t="shared" si="17"/>
        <v>0</v>
      </c>
      <c r="N264" s="14">
        <f t="shared" si="18"/>
        <v>0</v>
      </c>
      <c r="O264" s="14">
        <f t="shared" si="19"/>
        <v>0</v>
      </c>
      <c r="P264" s="14">
        <f t="shared" si="20"/>
        <v>0</v>
      </c>
      <c r="Q264" s="14">
        <f t="shared" si="20"/>
        <v>0</v>
      </c>
    </row>
    <row r="265" spans="1:17">
      <c r="A265" s="53" t="str">
        <f>'Invulblad basisdienstregeling'!A265</f>
        <v>&lt;invullen&gt;</v>
      </c>
      <c r="B265" s="53">
        <f>'Invulblad basisdienstregeling'!B265</f>
        <v>0</v>
      </c>
      <c r="C265" s="53">
        <f>'Invulblad basisdienstregeling'!C265</f>
        <v>0</v>
      </c>
      <c r="D265" s="16"/>
      <c r="E265" s="17"/>
      <c r="F265" s="17"/>
      <c r="G265" s="17"/>
      <c r="H265" s="17"/>
      <c r="I265" s="17"/>
      <c r="J265" s="17"/>
      <c r="K265" s="26" t="s">
        <v>65</v>
      </c>
      <c r="L265" s="14">
        <f t="shared" si="16"/>
        <v>0</v>
      </c>
      <c r="M265" s="14">
        <f t="shared" si="17"/>
        <v>0</v>
      </c>
      <c r="N265" s="14">
        <f t="shared" si="18"/>
        <v>0</v>
      </c>
      <c r="O265" s="14">
        <f t="shared" si="19"/>
        <v>0</v>
      </c>
      <c r="P265" s="14">
        <f t="shared" si="20"/>
        <v>0</v>
      </c>
      <c r="Q265" s="14">
        <f t="shared" si="20"/>
        <v>0</v>
      </c>
    </row>
    <row r="266" spans="1:17">
      <c r="A266" s="53" t="str">
        <f>'Invulblad basisdienstregeling'!A266</f>
        <v>&lt;invullen&gt;</v>
      </c>
      <c r="B266" s="53">
        <f>'Invulblad basisdienstregeling'!B266</f>
        <v>0</v>
      </c>
      <c r="C266" s="53">
        <f>'Invulblad basisdienstregeling'!C266</f>
        <v>0</v>
      </c>
      <c r="D266" s="16"/>
      <c r="E266" s="17"/>
      <c r="F266" s="17"/>
      <c r="G266" s="17"/>
      <c r="H266" s="17"/>
      <c r="I266" s="17"/>
      <c r="J266" s="17"/>
      <c r="K266" s="26" t="s">
        <v>66</v>
      </c>
      <c r="L266" s="14">
        <f t="shared" si="16"/>
        <v>0</v>
      </c>
      <c r="M266" s="14">
        <f t="shared" si="17"/>
        <v>0</v>
      </c>
      <c r="N266" s="14">
        <f t="shared" si="18"/>
        <v>0</v>
      </c>
      <c r="O266" s="14">
        <f t="shared" si="19"/>
        <v>0</v>
      </c>
      <c r="P266" s="14">
        <f t="shared" si="20"/>
        <v>0</v>
      </c>
      <c r="Q266" s="14">
        <f t="shared" si="20"/>
        <v>0</v>
      </c>
    </row>
    <row r="267" spans="1:17">
      <c r="A267" s="53" t="str">
        <f>'Invulblad basisdienstregeling'!A267</f>
        <v>&lt;invullen&gt;</v>
      </c>
      <c r="B267" s="53">
        <f>'Invulblad basisdienstregeling'!B267</f>
        <v>0</v>
      </c>
      <c r="C267" s="53">
        <f>'Invulblad basisdienstregeling'!C267</f>
        <v>0</v>
      </c>
      <c r="D267" s="16"/>
      <c r="E267" s="17"/>
      <c r="F267" s="17"/>
      <c r="G267" s="17"/>
      <c r="H267" s="17"/>
      <c r="I267" s="17"/>
      <c r="J267" s="17"/>
      <c r="K267" s="26" t="s">
        <v>67</v>
      </c>
      <c r="L267" s="14">
        <f t="shared" si="16"/>
        <v>0</v>
      </c>
      <c r="M267" s="14">
        <f t="shared" si="17"/>
        <v>0</v>
      </c>
      <c r="N267" s="14">
        <f t="shared" si="18"/>
        <v>0</v>
      </c>
      <c r="O267" s="14">
        <f t="shared" si="19"/>
        <v>0</v>
      </c>
      <c r="P267" s="14">
        <f t="shared" si="20"/>
        <v>0</v>
      </c>
      <c r="Q267" s="14">
        <f t="shared" si="20"/>
        <v>0</v>
      </c>
    </row>
    <row r="268" spans="1:17">
      <c r="A268" s="53" t="str">
        <f>'Invulblad basisdienstregeling'!A268</f>
        <v>&lt;invullen&gt;</v>
      </c>
      <c r="B268" s="53">
        <f>'Invulblad basisdienstregeling'!B268</f>
        <v>0</v>
      </c>
      <c r="C268" s="53">
        <f>'Invulblad basisdienstregeling'!C268</f>
        <v>0</v>
      </c>
      <c r="D268" s="16"/>
      <c r="E268" s="17"/>
      <c r="F268" s="17"/>
      <c r="G268" s="17"/>
      <c r="H268" s="17"/>
      <c r="I268" s="17"/>
      <c r="J268" s="17"/>
      <c r="K268" s="26" t="s">
        <v>68</v>
      </c>
      <c r="L268" s="14">
        <f t="shared" ref="L268:L331" si="21">E268*$D268</f>
        <v>0</v>
      </c>
      <c r="M268" s="14">
        <f t="shared" ref="M268:M331" si="22">F268*$D268</f>
        <v>0</v>
      </c>
      <c r="N268" s="14">
        <f t="shared" ref="N268:N331" si="23">G268*$D268</f>
        <v>0</v>
      </c>
      <c r="O268" s="14">
        <f t="shared" ref="O268:O331" si="24">H268*$D268</f>
        <v>0</v>
      </c>
      <c r="P268" s="14">
        <f t="shared" si="20"/>
        <v>0</v>
      </c>
      <c r="Q268" s="14">
        <f t="shared" si="20"/>
        <v>0</v>
      </c>
    </row>
    <row r="269" spans="1:17">
      <c r="A269" s="53" t="str">
        <f>'Invulblad basisdienstregeling'!A269</f>
        <v>&lt;invullen&gt;</v>
      </c>
      <c r="B269" s="53">
        <f>'Invulblad basisdienstregeling'!B269</f>
        <v>0</v>
      </c>
      <c r="C269" s="53">
        <f>'Invulblad basisdienstregeling'!C269</f>
        <v>0</v>
      </c>
      <c r="D269" s="16"/>
      <c r="E269" s="17"/>
      <c r="F269" s="17"/>
      <c r="G269" s="17"/>
      <c r="H269" s="17"/>
      <c r="I269" s="17"/>
      <c r="J269" s="17"/>
      <c r="K269" s="26" t="s">
        <v>69</v>
      </c>
      <c r="L269" s="14">
        <f t="shared" si="21"/>
        <v>0</v>
      </c>
      <c r="M269" s="14">
        <f t="shared" si="22"/>
        <v>0</v>
      </c>
      <c r="N269" s="14">
        <f t="shared" si="23"/>
        <v>0</v>
      </c>
      <c r="O269" s="14">
        <f t="shared" si="24"/>
        <v>0</v>
      </c>
      <c r="P269" s="14">
        <f t="shared" si="20"/>
        <v>0</v>
      </c>
      <c r="Q269" s="14">
        <f t="shared" si="20"/>
        <v>0</v>
      </c>
    </row>
    <row r="270" spans="1:17">
      <c r="A270" s="53" t="str">
        <f>'Invulblad basisdienstregeling'!A270</f>
        <v>&lt;invullen&gt;</v>
      </c>
      <c r="B270" s="53">
        <f>'Invulblad basisdienstregeling'!B270</f>
        <v>0</v>
      </c>
      <c r="C270" s="53">
        <f>'Invulblad basisdienstregeling'!C270</f>
        <v>0</v>
      </c>
      <c r="D270" s="16"/>
      <c r="E270" s="17"/>
      <c r="F270" s="17"/>
      <c r="G270" s="17"/>
      <c r="H270" s="17"/>
      <c r="I270" s="17"/>
      <c r="J270" s="17"/>
      <c r="K270" s="26" t="s">
        <v>70</v>
      </c>
      <c r="L270" s="14">
        <f t="shared" si="21"/>
        <v>0</v>
      </c>
      <c r="M270" s="14">
        <f t="shared" si="22"/>
        <v>0</v>
      </c>
      <c r="N270" s="14">
        <f t="shared" si="23"/>
        <v>0</v>
      </c>
      <c r="O270" s="14">
        <f t="shared" si="24"/>
        <v>0</v>
      </c>
      <c r="P270" s="14">
        <f t="shared" si="20"/>
        <v>0</v>
      </c>
      <c r="Q270" s="14">
        <f t="shared" si="20"/>
        <v>0</v>
      </c>
    </row>
    <row r="271" spans="1:17">
      <c r="A271" s="53" t="str">
        <f>'Invulblad basisdienstregeling'!A271</f>
        <v>&lt;invullen&gt;</v>
      </c>
      <c r="B271" s="53">
        <f>'Invulblad basisdienstregeling'!B271</f>
        <v>0</v>
      </c>
      <c r="C271" s="53">
        <f>'Invulblad basisdienstregeling'!C271</f>
        <v>0</v>
      </c>
      <c r="D271" s="16"/>
      <c r="E271" s="17"/>
      <c r="F271" s="17"/>
      <c r="G271" s="17"/>
      <c r="H271" s="17"/>
      <c r="I271" s="17"/>
      <c r="J271" s="17"/>
      <c r="K271" s="19" t="s">
        <v>64</v>
      </c>
      <c r="L271" s="14">
        <f t="shared" si="21"/>
        <v>0</v>
      </c>
      <c r="M271" s="14">
        <f t="shared" si="22"/>
        <v>0</v>
      </c>
      <c r="N271" s="14">
        <f t="shared" si="23"/>
        <v>0</v>
      </c>
      <c r="O271" s="14">
        <f t="shared" si="24"/>
        <v>0</v>
      </c>
      <c r="P271" s="14">
        <f t="shared" si="20"/>
        <v>0</v>
      </c>
      <c r="Q271" s="14">
        <f t="shared" si="20"/>
        <v>0</v>
      </c>
    </row>
    <row r="272" spans="1:17">
      <c r="A272" s="53" t="str">
        <f>'Invulblad basisdienstregeling'!A272</f>
        <v>&lt;invullen&gt;</v>
      </c>
      <c r="B272" s="53">
        <f>'Invulblad basisdienstregeling'!B272</f>
        <v>0</v>
      </c>
      <c r="C272" s="53">
        <f>'Invulblad basisdienstregeling'!C272</f>
        <v>0</v>
      </c>
      <c r="D272" s="16"/>
      <c r="E272" s="17"/>
      <c r="F272" s="17"/>
      <c r="G272" s="17"/>
      <c r="H272" s="17"/>
      <c r="I272" s="17"/>
      <c r="J272" s="17"/>
      <c r="K272" s="19" t="s">
        <v>65</v>
      </c>
      <c r="L272" s="14">
        <f t="shared" si="21"/>
        <v>0</v>
      </c>
      <c r="M272" s="14">
        <f t="shared" si="22"/>
        <v>0</v>
      </c>
      <c r="N272" s="14">
        <f t="shared" si="23"/>
        <v>0</v>
      </c>
      <c r="O272" s="14">
        <f t="shared" si="24"/>
        <v>0</v>
      </c>
      <c r="P272" s="14">
        <f t="shared" si="20"/>
        <v>0</v>
      </c>
      <c r="Q272" s="14">
        <f t="shared" si="20"/>
        <v>0</v>
      </c>
    </row>
    <row r="273" spans="1:17">
      <c r="A273" s="53" t="str">
        <f>'Invulblad basisdienstregeling'!A273</f>
        <v>&lt;invullen&gt;</v>
      </c>
      <c r="B273" s="53">
        <f>'Invulblad basisdienstregeling'!B273</f>
        <v>0</v>
      </c>
      <c r="C273" s="53">
        <f>'Invulblad basisdienstregeling'!C273</f>
        <v>0</v>
      </c>
      <c r="D273" s="16"/>
      <c r="E273" s="17"/>
      <c r="F273" s="17"/>
      <c r="G273" s="17"/>
      <c r="H273" s="17"/>
      <c r="I273" s="17"/>
      <c r="J273" s="17"/>
      <c r="K273" s="19" t="s">
        <v>66</v>
      </c>
      <c r="L273" s="14">
        <f t="shared" si="21"/>
        <v>0</v>
      </c>
      <c r="M273" s="14">
        <f t="shared" si="22"/>
        <v>0</v>
      </c>
      <c r="N273" s="14">
        <f t="shared" si="23"/>
        <v>0</v>
      </c>
      <c r="O273" s="14">
        <f t="shared" si="24"/>
        <v>0</v>
      </c>
      <c r="P273" s="14">
        <f t="shared" si="20"/>
        <v>0</v>
      </c>
      <c r="Q273" s="14">
        <f t="shared" si="20"/>
        <v>0</v>
      </c>
    </row>
    <row r="274" spans="1:17">
      <c r="A274" s="53" t="str">
        <f>'Invulblad basisdienstregeling'!A274</f>
        <v>&lt;invullen&gt;</v>
      </c>
      <c r="B274" s="53">
        <f>'Invulblad basisdienstregeling'!B274</f>
        <v>0</v>
      </c>
      <c r="C274" s="53">
        <f>'Invulblad basisdienstregeling'!C274</f>
        <v>0</v>
      </c>
      <c r="D274" s="16"/>
      <c r="E274" s="17"/>
      <c r="F274" s="17"/>
      <c r="G274" s="17"/>
      <c r="H274" s="17"/>
      <c r="I274" s="17"/>
      <c r="J274" s="17"/>
      <c r="K274" s="19" t="s">
        <v>67</v>
      </c>
      <c r="L274" s="14">
        <f t="shared" si="21"/>
        <v>0</v>
      </c>
      <c r="M274" s="14">
        <f t="shared" si="22"/>
        <v>0</v>
      </c>
      <c r="N274" s="14">
        <f t="shared" si="23"/>
        <v>0</v>
      </c>
      <c r="O274" s="14">
        <f t="shared" si="24"/>
        <v>0</v>
      </c>
      <c r="P274" s="14">
        <f t="shared" si="20"/>
        <v>0</v>
      </c>
      <c r="Q274" s="14">
        <f t="shared" si="20"/>
        <v>0</v>
      </c>
    </row>
    <row r="275" spans="1:17">
      <c r="A275" s="53" t="str">
        <f>'Invulblad basisdienstregeling'!A275</f>
        <v>&lt;invullen&gt;</v>
      </c>
      <c r="B275" s="53">
        <f>'Invulblad basisdienstregeling'!B275</f>
        <v>0</v>
      </c>
      <c r="C275" s="53">
        <f>'Invulblad basisdienstregeling'!C275</f>
        <v>0</v>
      </c>
      <c r="D275" s="16"/>
      <c r="E275" s="17"/>
      <c r="F275" s="17"/>
      <c r="G275" s="17"/>
      <c r="H275" s="17"/>
      <c r="I275" s="17"/>
      <c r="J275" s="17"/>
      <c r="K275" s="19" t="s">
        <v>68</v>
      </c>
      <c r="L275" s="14">
        <f t="shared" si="21"/>
        <v>0</v>
      </c>
      <c r="M275" s="14">
        <f t="shared" si="22"/>
        <v>0</v>
      </c>
      <c r="N275" s="14">
        <f t="shared" si="23"/>
        <v>0</v>
      </c>
      <c r="O275" s="14">
        <f t="shared" si="24"/>
        <v>0</v>
      </c>
      <c r="P275" s="14">
        <f t="shared" si="20"/>
        <v>0</v>
      </c>
      <c r="Q275" s="14">
        <f t="shared" si="20"/>
        <v>0</v>
      </c>
    </row>
    <row r="276" spans="1:17">
      <c r="A276" s="53" t="str">
        <f>'Invulblad basisdienstregeling'!A276</f>
        <v>&lt;invullen&gt;</v>
      </c>
      <c r="B276" s="53">
        <f>'Invulblad basisdienstregeling'!B276</f>
        <v>0</v>
      </c>
      <c r="C276" s="53">
        <f>'Invulblad basisdienstregeling'!C276</f>
        <v>0</v>
      </c>
      <c r="D276" s="16"/>
      <c r="E276" s="17"/>
      <c r="F276" s="17"/>
      <c r="G276" s="17"/>
      <c r="H276" s="17"/>
      <c r="I276" s="17"/>
      <c r="J276" s="17"/>
      <c r="K276" s="19" t="s">
        <v>69</v>
      </c>
      <c r="L276" s="14">
        <f t="shared" si="21"/>
        <v>0</v>
      </c>
      <c r="M276" s="14">
        <f t="shared" si="22"/>
        <v>0</v>
      </c>
      <c r="N276" s="14">
        <f t="shared" si="23"/>
        <v>0</v>
      </c>
      <c r="O276" s="14">
        <f t="shared" si="24"/>
        <v>0</v>
      </c>
      <c r="P276" s="14">
        <f t="shared" si="20"/>
        <v>0</v>
      </c>
      <c r="Q276" s="14">
        <f t="shared" si="20"/>
        <v>0</v>
      </c>
    </row>
    <row r="277" spans="1:17">
      <c r="A277" s="53" t="str">
        <f>'Invulblad basisdienstregeling'!A277</f>
        <v>&lt;invullen&gt;</v>
      </c>
      <c r="B277" s="53">
        <f>'Invulblad basisdienstregeling'!B277</f>
        <v>0</v>
      </c>
      <c r="C277" s="53">
        <f>'Invulblad basisdienstregeling'!C277</f>
        <v>0</v>
      </c>
      <c r="D277" s="16"/>
      <c r="E277" s="17"/>
      <c r="F277" s="17"/>
      <c r="G277" s="17"/>
      <c r="H277" s="17"/>
      <c r="I277" s="17"/>
      <c r="J277" s="17"/>
      <c r="K277" s="19" t="s">
        <v>70</v>
      </c>
      <c r="L277" s="14">
        <f t="shared" si="21"/>
        <v>0</v>
      </c>
      <c r="M277" s="14">
        <f t="shared" si="22"/>
        <v>0</v>
      </c>
      <c r="N277" s="14">
        <f t="shared" si="23"/>
        <v>0</v>
      </c>
      <c r="O277" s="14">
        <f t="shared" si="24"/>
        <v>0</v>
      </c>
      <c r="P277" s="14">
        <f t="shared" si="20"/>
        <v>0</v>
      </c>
      <c r="Q277" s="14">
        <f t="shared" si="20"/>
        <v>0</v>
      </c>
    </row>
    <row r="278" spans="1:17">
      <c r="A278" s="53" t="str">
        <f>'Invulblad basisdienstregeling'!A278</f>
        <v>&lt;invullen&gt;</v>
      </c>
      <c r="B278" s="53">
        <f>'Invulblad basisdienstregeling'!B278</f>
        <v>0</v>
      </c>
      <c r="C278" s="53">
        <f>'Invulblad basisdienstregeling'!C278</f>
        <v>0</v>
      </c>
      <c r="D278" s="16"/>
      <c r="E278" s="17"/>
      <c r="F278" s="17"/>
      <c r="G278" s="17"/>
      <c r="H278" s="17"/>
      <c r="I278" s="17"/>
      <c r="J278" s="17"/>
      <c r="K278" s="21" t="s">
        <v>64</v>
      </c>
      <c r="L278" s="14">
        <f t="shared" si="21"/>
        <v>0</v>
      </c>
      <c r="M278" s="14">
        <f t="shared" si="22"/>
        <v>0</v>
      </c>
      <c r="N278" s="14">
        <f t="shared" si="23"/>
        <v>0</v>
      </c>
      <c r="O278" s="14">
        <f t="shared" si="24"/>
        <v>0</v>
      </c>
      <c r="P278" s="14">
        <f t="shared" si="20"/>
        <v>0</v>
      </c>
      <c r="Q278" s="14">
        <f t="shared" si="20"/>
        <v>0</v>
      </c>
    </row>
    <row r="279" spans="1:17">
      <c r="A279" s="53" t="str">
        <f>'Invulblad basisdienstregeling'!A279</f>
        <v>&lt;invullen&gt;</v>
      </c>
      <c r="B279" s="53">
        <f>'Invulblad basisdienstregeling'!B279</f>
        <v>0</v>
      </c>
      <c r="C279" s="53">
        <f>'Invulblad basisdienstregeling'!C279</f>
        <v>0</v>
      </c>
      <c r="D279" s="16"/>
      <c r="E279" s="17"/>
      <c r="F279" s="17"/>
      <c r="G279" s="17"/>
      <c r="H279" s="17"/>
      <c r="I279" s="17"/>
      <c r="J279" s="17"/>
      <c r="K279" s="21" t="s">
        <v>65</v>
      </c>
      <c r="L279" s="14">
        <f t="shared" si="21"/>
        <v>0</v>
      </c>
      <c r="M279" s="14">
        <f t="shared" si="22"/>
        <v>0</v>
      </c>
      <c r="N279" s="14">
        <f t="shared" si="23"/>
        <v>0</v>
      </c>
      <c r="O279" s="14">
        <f t="shared" si="24"/>
        <v>0</v>
      </c>
      <c r="P279" s="14">
        <f t="shared" si="20"/>
        <v>0</v>
      </c>
      <c r="Q279" s="14">
        <f t="shared" si="20"/>
        <v>0</v>
      </c>
    </row>
    <row r="280" spans="1:17">
      <c r="A280" s="53" t="str">
        <f>'Invulblad basisdienstregeling'!A280</f>
        <v>&lt;invullen&gt;</v>
      </c>
      <c r="B280" s="53">
        <f>'Invulblad basisdienstregeling'!B280</f>
        <v>0</v>
      </c>
      <c r="C280" s="53">
        <f>'Invulblad basisdienstregeling'!C280</f>
        <v>0</v>
      </c>
      <c r="D280" s="16"/>
      <c r="E280" s="17"/>
      <c r="F280" s="17"/>
      <c r="G280" s="17"/>
      <c r="H280" s="17"/>
      <c r="I280" s="17"/>
      <c r="J280" s="17"/>
      <c r="K280" s="21" t="s">
        <v>66</v>
      </c>
      <c r="L280" s="14">
        <f t="shared" si="21"/>
        <v>0</v>
      </c>
      <c r="M280" s="14">
        <f t="shared" si="22"/>
        <v>0</v>
      </c>
      <c r="N280" s="14">
        <f t="shared" si="23"/>
        <v>0</v>
      </c>
      <c r="O280" s="14">
        <f t="shared" si="24"/>
        <v>0</v>
      </c>
      <c r="P280" s="14">
        <f t="shared" si="20"/>
        <v>0</v>
      </c>
      <c r="Q280" s="14">
        <f t="shared" si="20"/>
        <v>0</v>
      </c>
    </row>
    <row r="281" spans="1:17">
      <c r="A281" s="53" t="str">
        <f>'Invulblad basisdienstregeling'!A281</f>
        <v>&lt;invullen&gt;</v>
      </c>
      <c r="B281" s="53">
        <f>'Invulblad basisdienstregeling'!B281</f>
        <v>0</v>
      </c>
      <c r="C281" s="53">
        <f>'Invulblad basisdienstregeling'!C281</f>
        <v>0</v>
      </c>
      <c r="D281" s="16"/>
      <c r="E281" s="17"/>
      <c r="F281" s="17"/>
      <c r="G281" s="17"/>
      <c r="H281" s="17"/>
      <c r="I281" s="17"/>
      <c r="J281" s="17"/>
      <c r="K281" s="21" t="s">
        <v>67</v>
      </c>
      <c r="L281" s="14">
        <f t="shared" si="21"/>
        <v>0</v>
      </c>
      <c r="M281" s="14">
        <f t="shared" si="22"/>
        <v>0</v>
      </c>
      <c r="N281" s="14">
        <f t="shared" si="23"/>
        <v>0</v>
      </c>
      <c r="O281" s="14">
        <f t="shared" si="24"/>
        <v>0</v>
      </c>
      <c r="P281" s="14">
        <f t="shared" si="20"/>
        <v>0</v>
      </c>
      <c r="Q281" s="14">
        <f t="shared" si="20"/>
        <v>0</v>
      </c>
    </row>
    <row r="282" spans="1:17">
      <c r="A282" s="53" t="str">
        <f>'Invulblad basisdienstregeling'!A282</f>
        <v>&lt;invullen&gt;</v>
      </c>
      <c r="B282" s="53">
        <f>'Invulblad basisdienstregeling'!B282</f>
        <v>0</v>
      </c>
      <c r="C282" s="53">
        <f>'Invulblad basisdienstregeling'!C282</f>
        <v>0</v>
      </c>
      <c r="D282" s="16"/>
      <c r="E282" s="17"/>
      <c r="F282" s="17"/>
      <c r="G282" s="17"/>
      <c r="H282" s="17"/>
      <c r="I282" s="17"/>
      <c r="J282" s="17"/>
      <c r="K282" s="21" t="s">
        <v>68</v>
      </c>
      <c r="L282" s="14">
        <f t="shared" si="21"/>
        <v>0</v>
      </c>
      <c r="M282" s="14">
        <f t="shared" si="22"/>
        <v>0</v>
      </c>
      <c r="N282" s="14">
        <f t="shared" si="23"/>
        <v>0</v>
      </c>
      <c r="O282" s="14">
        <f t="shared" si="24"/>
        <v>0</v>
      </c>
      <c r="P282" s="14">
        <f t="shared" si="20"/>
        <v>0</v>
      </c>
      <c r="Q282" s="14">
        <f t="shared" si="20"/>
        <v>0</v>
      </c>
    </row>
    <row r="283" spans="1:17">
      <c r="A283" s="53" t="str">
        <f>'Invulblad basisdienstregeling'!A283</f>
        <v>&lt;invullen&gt;</v>
      </c>
      <c r="B283" s="53">
        <f>'Invulblad basisdienstregeling'!B283</f>
        <v>0</v>
      </c>
      <c r="C283" s="53">
        <f>'Invulblad basisdienstregeling'!C283</f>
        <v>0</v>
      </c>
      <c r="D283" s="16"/>
      <c r="E283" s="17"/>
      <c r="F283" s="17"/>
      <c r="G283" s="17"/>
      <c r="H283" s="17"/>
      <c r="I283" s="17"/>
      <c r="J283" s="17"/>
      <c r="K283" s="21" t="s">
        <v>69</v>
      </c>
      <c r="L283" s="14">
        <f t="shared" si="21"/>
        <v>0</v>
      </c>
      <c r="M283" s="14">
        <f t="shared" si="22"/>
        <v>0</v>
      </c>
      <c r="N283" s="14">
        <f t="shared" si="23"/>
        <v>0</v>
      </c>
      <c r="O283" s="14">
        <f t="shared" si="24"/>
        <v>0</v>
      </c>
      <c r="P283" s="14">
        <f t="shared" si="20"/>
        <v>0</v>
      </c>
      <c r="Q283" s="14">
        <f t="shared" si="20"/>
        <v>0</v>
      </c>
    </row>
    <row r="284" spans="1:17">
      <c r="A284" s="53" t="str">
        <f>'Invulblad basisdienstregeling'!A284</f>
        <v>&lt;invullen&gt;</v>
      </c>
      <c r="B284" s="53">
        <f>'Invulblad basisdienstregeling'!B284</f>
        <v>0</v>
      </c>
      <c r="C284" s="53">
        <f>'Invulblad basisdienstregeling'!C284</f>
        <v>0</v>
      </c>
      <c r="D284" s="16"/>
      <c r="E284" s="17"/>
      <c r="F284" s="17"/>
      <c r="G284" s="17"/>
      <c r="H284" s="17"/>
      <c r="I284" s="17"/>
      <c r="J284" s="17"/>
      <c r="K284" s="21" t="s">
        <v>70</v>
      </c>
      <c r="L284" s="14">
        <f t="shared" si="21"/>
        <v>0</v>
      </c>
      <c r="M284" s="14">
        <f t="shared" si="22"/>
        <v>0</v>
      </c>
      <c r="N284" s="14">
        <f t="shared" si="23"/>
        <v>0</v>
      </c>
      <c r="O284" s="14">
        <f t="shared" si="24"/>
        <v>0</v>
      </c>
      <c r="P284" s="14">
        <f t="shared" ref="P284:Q347" si="25">I284*$D284</f>
        <v>0</v>
      </c>
      <c r="Q284" s="14">
        <f t="shared" si="25"/>
        <v>0</v>
      </c>
    </row>
    <row r="285" spans="1:17">
      <c r="A285" s="53" t="str">
        <f>'Invulblad basisdienstregeling'!A285</f>
        <v>&lt;invullen&gt;</v>
      </c>
      <c r="B285" s="53">
        <f>'Invulblad basisdienstregeling'!B285</f>
        <v>0</v>
      </c>
      <c r="C285" s="53">
        <f>'Invulblad basisdienstregeling'!C285</f>
        <v>0</v>
      </c>
      <c r="D285" s="16"/>
      <c r="E285" s="17"/>
      <c r="F285" s="17"/>
      <c r="G285" s="17"/>
      <c r="H285" s="17"/>
      <c r="I285" s="17"/>
      <c r="J285" s="17"/>
      <c r="K285" s="23" t="s">
        <v>64</v>
      </c>
      <c r="L285" s="14">
        <f t="shared" si="21"/>
        <v>0</v>
      </c>
      <c r="M285" s="14">
        <f t="shared" si="22"/>
        <v>0</v>
      </c>
      <c r="N285" s="14">
        <f t="shared" si="23"/>
        <v>0</v>
      </c>
      <c r="O285" s="14">
        <f t="shared" si="24"/>
        <v>0</v>
      </c>
      <c r="P285" s="14">
        <f t="shared" si="25"/>
        <v>0</v>
      </c>
      <c r="Q285" s="14">
        <f t="shared" si="25"/>
        <v>0</v>
      </c>
    </row>
    <row r="286" spans="1:17">
      <c r="A286" s="53" t="str">
        <f>'Invulblad basisdienstregeling'!A286</f>
        <v>&lt;invullen&gt;</v>
      </c>
      <c r="B286" s="53">
        <f>'Invulblad basisdienstregeling'!B286</f>
        <v>0</v>
      </c>
      <c r="C286" s="53">
        <f>'Invulblad basisdienstregeling'!C286</f>
        <v>0</v>
      </c>
      <c r="D286" s="16"/>
      <c r="E286" s="17"/>
      <c r="F286" s="17"/>
      <c r="G286" s="17"/>
      <c r="H286" s="17"/>
      <c r="I286" s="17"/>
      <c r="J286" s="17"/>
      <c r="K286" s="23" t="s">
        <v>65</v>
      </c>
      <c r="L286" s="14">
        <f t="shared" si="21"/>
        <v>0</v>
      </c>
      <c r="M286" s="14">
        <f t="shared" si="22"/>
        <v>0</v>
      </c>
      <c r="N286" s="14">
        <f t="shared" si="23"/>
        <v>0</v>
      </c>
      <c r="O286" s="14">
        <f t="shared" si="24"/>
        <v>0</v>
      </c>
      <c r="P286" s="14">
        <f t="shared" si="25"/>
        <v>0</v>
      </c>
      <c r="Q286" s="14">
        <f t="shared" si="25"/>
        <v>0</v>
      </c>
    </row>
    <row r="287" spans="1:17">
      <c r="A287" s="53" t="str">
        <f>'Invulblad basisdienstregeling'!A287</f>
        <v>&lt;invullen&gt;</v>
      </c>
      <c r="B287" s="53">
        <f>'Invulblad basisdienstregeling'!B287</f>
        <v>0</v>
      </c>
      <c r="C287" s="53">
        <f>'Invulblad basisdienstregeling'!C287</f>
        <v>0</v>
      </c>
      <c r="D287" s="16"/>
      <c r="E287" s="17"/>
      <c r="F287" s="17"/>
      <c r="G287" s="17"/>
      <c r="H287" s="17"/>
      <c r="I287" s="17"/>
      <c r="J287" s="17"/>
      <c r="K287" s="23" t="s">
        <v>66</v>
      </c>
      <c r="L287" s="14">
        <f t="shared" si="21"/>
        <v>0</v>
      </c>
      <c r="M287" s="14">
        <f t="shared" si="22"/>
        <v>0</v>
      </c>
      <c r="N287" s="14">
        <f t="shared" si="23"/>
        <v>0</v>
      </c>
      <c r="O287" s="14">
        <f t="shared" si="24"/>
        <v>0</v>
      </c>
      <c r="P287" s="14">
        <f t="shared" si="25"/>
        <v>0</v>
      </c>
      <c r="Q287" s="14">
        <f t="shared" si="25"/>
        <v>0</v>
      </c>
    </row>
    <row r="288" spans="1:17">
      <c r="A288" s="53" t="str">
        <f>'Invulblad basisdienstregeling'!A288</f>
        <v>&lt;invullen&gt;</v>
      </c>
      <c r="B288" s="53">
        <f>'Invulblad basisdienstregeling'!B288</f>
        <v>0</v>
      </c>
      <c r="C288" s="53">
        <f>'Invulblad basisdienstregeling'!C288</f>
        <v>0</v>
      </c>
      <c r="D288" s="16"/>
      <c r="E288" s="17"/>
      <c r="F288" s="17"/>
      <c r="G288" s="17"/>
      <c r="H288" s="17"/>
      <c r="I288" s="17"/>
      <c r="J288" s="17"/>
      <c r="K288" s="23" t="s">
        <v>67</v>
      </c>
      <c r="L288" s="14">
        <f t="shared" si="21"/>
        <v>0</v>
      </c>
      <c r="M288" s="14">
        <f t="shared" si="22"/>
        <v>0</v>
      </c>
      <c r="N288" s="14">
        <f t="shared" si="23"/>
        <v>0</v>
      </c>
      <c r="O288" s="14">
        <f t="shared" si="24"/>
        <v>0</v>
      </c>
      <c r="P288" s="14">
        <f t="shared" si="25"/>
        <v>0</v>
      </c>
      <c r="Q288" s="14">
        <f t="shared" si="25"/>
        <v>0</v>
      </c>
    </row>
    <row r="289" spans="1:17">
      <c r="A289" s="53" t="str">
        <f>'Invulblad basisdienstregeling'!A289</f>
        <v>&lt;invullen&gt;</v>
      </c>
      <c r="B289" s="53">
        <f>'Invulblad basisdienstregeling'!B289</f>
        <v>0</v>
      </c>
      <c r="C289" s="53">
        <f>'Invulblad basisdienstregeling'!C289</f>
        <v>0</v>
      </c>
      <c r="D289" s="16"/>
      <c r="E289" s="17"/>
      <c r="F289" s="17"/>
      <c r="G289" s="17"/>
      <c r="H289" s="17"/>
      <c r="I289" s="17"/>
      <c r="J289" s="17"/>
      <c r="K289" s="23" t="s">
        <v>68</v>
      </c>
      <c r="L289" s="14">
        <f t="shared" si="21"/>
        <v>0</v>
      </c>
      <c r="M289" s="14">
        <f t="shared" si="22"/>
        <v>0</v>
      </c>
      <c r="N289" s="14">
        <f t="shared" si="23"/>
        <v>0</v>
      </c>
      <c r="O289" s="14">
        <f t="shared" si="24"/>
        <v>0</v>
      </c>
      <c r="P289" s="14">
        <f t="shared" si="25"/>
        <v>0</v>
      </c>
      <c r="Q289" s="14">
        <f t="shared" si="25"/>
        <v>0</v>
      </c>
    </row>
    <row r="290" spans="1:17">
      <c r="A290" s="53" t="str">
        <f>'Invulblad basisdienstregeling'!A290</f>
        <v>&lt;invullen&gt;</v>
      </c>
      <c r="B290" s="53">
        <f>'Invulblad basisdienstregeling'!B290</f>
        <v>0</v>
      </c>
      <c r="C290" s="53">
        <f>'Invulblad basisdienstregeling'!C290</f>
        <v>0</v>
      </c>
      <c r="D290" s="16"/>
      <c r="E290" s="17"/>
      <c r="F290" s="17"/>
      <c r="G290" s="17"/>
      <c r="H290" s="17"/>
      <c r="I290" s="17"/>
      <c r="J290" s="17"/>
      <c r="K290" s="23" t="s">
        <v>69</v>
      </c>
      <c r="L290" s="14">
        <f t="shared" si="21"/>
        <v>0</v>
      </c>
      <c r="M290" s="14">
        <f t="shared" si="22"/>
        <v>0</v>
      </c>
      <c r="N290" s="14">
        <f t="shared" si="23"/>
        <v>0</v>
      </c>
      <c r="O290" s="14">
        <f t="shared" si="24"/>
        <v>0</v>
      </c>
      <c r="P290" s="14">
        <f t="shared" si="25"/>
        <v>0</v>
      </c>
      <c r="Q290" s="14">
        <f t="shared" si="25"/>
        <v>0</v>
      </c>
    </row>
    <row r="291" spans="1:17">
      <c r="A291" s="53" t="str">
        <f>'Invulblad basisdienstregeling'!A291</f>
        <v>&lt;invullen&gt;</v>
      </c>
      <c r="B291" s="53">
        <f>'Invulblad basisdienstregeling'!B291</f>
        <v>0</v>
      </c>
      <c r="C291" s="53">
        <f>'Invulblad basisdienstregeling'!C291</f>
        <v>0</v>
      </c>
      <c r="D291" s="16"/>
      <c r="E291" s="17"/>
      <c r="F291" s="17"/>
      <c r="G291" s="17"/>
      <c r="H291" s="17"/>
      <c r="I291" s="17"/>
      <c r="J291" s="17"/>
      <c r="K291" s="23" t="s">
        <v>70</v>
      </c>
      <c r="L291" s="14">
        <f t="shared" si="21"/>
        <v>0</v>
      </c>
      <c r="M291" s="14">
        <f t="shared" si="22"/>
        <v>0</v>
      </c>
      <c r="N291" s="14">
        <f t="shared" si="23"/>
        <v>0</v>
      </c>
      <c r="O291" s="14">
        <f t="shared" si="24"/>
        <v>0</v>
      </c>
      <c r="P291" s="14">
        <f t="shared" si="25"/>
        <v>0</v>
      </c>
      <c r="Q291" s="14">
        <f t="shared" si="25"/>
        <v>0</v>
      </c>
    </row>
    <row r="292" spans="1:17">
      <c r="A292" s="53" t="str">
        <f>'Invulblad basisdienstregeling'!A292</f>
        <v>&lt;invullen&gt;</v>
      </c>
      <c r="B292" s="53">
        <f>'Invulblad basisdienstregeling'!B292</f>
        <v>0</v>
      </c>
      <c r="C292" s="53">
        <f>'Invulblad basisdienstregeling'!C292</f>
        <v>0</v>
      </c>
      <c r="D292" s="16"/>
      <c r="E292" s="17"/>
      <c r="F292" s="17"/>
      <c r="G292" s="17"/>
      <c r="H292" s="17"/>
      <c r="I292" s="17"/>
      <c r="J292" s="17"/>
      <c r="K292" s="24" t="s">
        <v>64</v>
      </c>
      <c r="L292" s="14">
        <f t="shared" si="21"/>
        <v>0</v>
      </c>
      <c r="M292" s="14">
        <f t="shared" si="22"/>
        <v>0</v>
      </c>
      <c r="N292" s="14">
        <f t="shared" si="23"/>
        <v>0</v>
      </c>
      <c r="O292" s="14">
        <f t="shared" si="24"/>
        <v>0</v>
      </c>
      <c r="P292" s="14">
        <f t="shared" si="25"/>
        <v>0</v>
      </c>
      <c r="Q292" s="14">
        <f t="shared" si="25"/>
        <v>0</v>
      </c>
    </row>
    <row r="293" spans="1:17">
      <c r="A293" s="53" t="str">
        <f>'Invulblad basisdienstregeling'!A293</f>
        <v>&lt;invullen&gt;</v>
      </c>
      <c r="B293" s="53">
        <f>'Invulblad basisdienstregeling'!B293</f>
        <v>0</v>
      </c>
      <c r="C293" s="53">
        <f>'Invulblad basisdienstregeling'!C293</f>
        <v>0</v>
      </c>
      <c r="D293" s="16"/>
      <c r="E293" s="17"/>
      <c r="F293" s="17"/>
      <c r="G293" s="17"/>
      <c r="H293" s="17"/>
      <c r="I293" s="17"/>
      <c r="J293" s="17"/>
      <c r="K293" s="24" t="s">
        <v>65</v>
      </c>
      <c r="L293" s="14">
        <f t="shared" si="21"/>
        <v>0</v>
      </c>
      <c r="M293" s="14">
        <f t="shared" si="22"/>
        <v>0</v>
      </c>
      <c r="N293" s="14">
        <f t="shared" si="23"/>
        <v>0</v>
      </c>
      <c r="O293" s="14">
        <f t="shared" si="24"/>
        <v>0</v>
      </c>
      <c r="P293" s="14">
        <f t="shared" si="25"/>
        <v>0</v>
      </c>
      <c r="Q293" s="14">
        <f t="shared" si="25"/>
        <v>0</v>
      </c>
    </row>
    <row r="294" spans="1:17">
      <c r="A294" s="53" t="str">
        <f>'Invulblad basisdienstregeling'!A294</f>
        <v>&lt;invullen&gt;</v>
      </c>
      <c r="B294" s="53">
        <f>'Invulblad basisdienstregeling'!B294</f>
        <v>0</v>
      </c>
      <c r="C294" s="53">
        <f>'Invulblad basisdienstregeling'!C294</f>
        <v>0</v>
      </c>
      <c r="D294" s="16"/>
      <c r="E294" s="17"/>
      <c r="F294" s="17"/>
      <c r="G294" s="17"/>
      <c r="H294" s="17"/>
      <c r="I294" s="17"/>
      <c r="J294" s="17"/>
      <c r="K294" s="24" t="s">
        <v>66</v>
      </c>
      <c r="L294" s="14">
        <f t="shared" si="21"/>
        <v>0</v>
      </c>
      <c r="M294" s="14">
        <f t="shared" si="22"/>
        <v>0</v>
      </c>
      <c r="N294" s="14">
        <f t="shared" si="23"/>
        <v>0</v>
      </c>
      <c r="O294" s="14">
        <f t="shared" si="24"/>
        <v>0</v>
      </c>
      <c r="P294" s="14">
        <f t="shared" si="25"/>
        <v>0</v>
      </c>
      <c r="Q294" s="14">
        <f t="shared" si="25"/>
        <v>0</v>
      </c>
    </row>
    <row r="295" spans="1:17">
      <c r="A295" s="53" t="str">
        <f>'Invulblad basisdienstregeling'!A295</f>
        <v>&lt;invullen&gt;</v>
      </c>
      <c r="B295" s="53">
        <f>'Invulblad basisdienstregeling'!B295</f>
        <v>0</v>
      </c>
      <c r="C295" s="53">
        <f>'Invulblad basisdienstregeling'!C295</f>
        <v>0</v>
      </c>
      <c r="D295" s="16"/>
      <c r="E295" s="17"/>
      <c r="F295" s="17"/>
      <c r="G295" s="17"/>
      <c r="H295" s="17"/>
      <c r="I295" s="17"/>
      <c r="J295" s="17"/>
      <c r="K295" s="24" t="s">
        <v>67</v>
      </c>
      <c r="L295" s="14">
        <f t="shared" si="21"/>
        <v>0</v>
      </c>
      <c r="M295" s="14">
        <f t="shared" si="22"/>
        <v>0</v>
      </c>
      <c r="N295" s="14">
        <f t="shared" si="23"/>
        <v>0</v>
      </c>
      <c r="O295" s="14">
        <f t="shared" si="24"/>
        <v>0</v>
      </c>
      <c r="P295" s="14">
        <f t="shared" si="25"/>
        <v>0</v>
      </c>
      <c r="Q295" s="14">
        <f t="shared" si="25"/>
        <v>0</v>
      </c>
    </row>
    <row r="296" spans="1:17">
      <c r="A296" s="53" t="str">
        <f>'Invulblad basisdienstregeling'!A296</f>
        <v>&lt;invullen&gt;</v>
      </c>
      <c r="B296" s="53">
        <f>'Invulblad basisdienstregeling'!B296</f>
        <v>0</v>
      </c>
      <c r="C296" s="53">
        <f>'Invulblad basisdienstregeling'!C296</f>
        <v>0</v>
      </c>
      <c r="D296" s="16"/>
      <c r="E296" s="17"/>
      <c r="F296" s="17"/>
      <c r="G296" s="17"/>
      <c r="H296" s="17"/>
      <c r="I296" s="17"/>
      <c r="J296" s="17"/>
      <c r="K296" s="24" t="s">
        <v>68</v>
      </c>
      <c r="L296" s="14">
        <f t="shared" si="21"/>
        <v>0</v>
      </c>
      <c r="M296" s="14">
        <f t="shared" si="22"/>
        <v>0</v>
      </c>
      <c r="N296" s="14">
        <f t="shared" si="23"/>
        <v>0</v>
      </c>
      <c r="O296" s="14">
        <f t="shared" si="24"/>
        <v>0</v>
      </c>
      <c r="P296" s="14">
        <f t="shared" si="25"/>
        <v>0</v>
      </c>
      <c r="Q296" s="14">
        <f t="shared" si="25"/>
        <v>0</v>
      </c>
    </row>
    <row r="297" spans="1:17">
      <c r="A297" s="53" t="str">
        <f>'Invulblad basisdienstregeling'!A297</f>
        <v>&lt;invullen&gt;</v>
      </c>
      <c r="B297" s="53">
        <f>'Invulblad basisdienstregeling'!B297</f>
        <v>0</v>
      </c>
      <c r="C297" s="53">
        <f>'Invulblad basisdienstregeling'!C297</f>
        <v>0</v>
      </c>
      <c r="D297" s="16"/>
      <c r="E297" s="17"/>
      <c r="F297" s="17"/>
      <c r="G297" s="17"/>
      <c r="H297" s="17"/>
      <c r="I297" s="17"/>
      <c r="J297" s="17"/>
      <c r="K297" s="24" t="s">
        <v>69</v>
      </c>
      <c r="L297" s="14">
        <f t="shared" si="21"/>
        <v>0</v>
      </c>
      <c r="M297" s="14">
        <f t="shared" si="22"/>
        <v>0</v>
      </c>
      <c r="N297" s="14">
        <f t="shared" si="23"/>
        <v>0</v>
      </c>
      <c r="O297" s="14">
        <f t="shared" si="24"/>
        <v>0</v>
      </c>
      <c r="P297" s="14">
        <f t="shared" si="25"/>
        <v>0</v>
      </c>
      <c r="Q297" s="14">
        <f t="shared" si="25"/>
        <v>0</v>
      </c>
    </row>
    <row r="298" spans="1:17">
      <c r="A298" s="53" t="str">
        <f>'Invulblad basisdienstregeling'!A298</f>
        <v>&lt;invullen&gt;</v>
      </c>
      <c r="B298" s="53">
        <f>'Invulblad basisdienstregeling'!B298</f>
        <v>0</v>
      </c>
      <c r="C298" s="53">
        <f>'Invulblad basisdienstregeling'!C298</f>
        <v>0</v>
      </c>
      <c r="D298" s="16"/>
      <c r="E298" s="17"/>
      <c r="F298" s="17"/>
      <c r="G298" s="17"/>
      <c r="H298" s="17"/>
      <c r="I298" s="17"/>
      <c r="J298" s="17"/>
      <c r="K298" s="24" t="s">
        <v>70</v>
      </c>
      <c r="L298" s="14">
        <f t="shared" si="21"/>
        <v>0</v>
      </c>
      <c r="M298" s="14">
        <f t="shared" si="22"/>
        <v>0</v>
      </c>
      <c r="N298" s="14">
        <f t="shared" si="23"/>
        <v>0</v>
      </c>
      <c r="O298" s="14">
        <f t="shared" si="24"/>
        <v>0</v>
      </c>
      <c r="P298" s="14">
        <f t="shared" si="25"/>
        <v>0</v>
      </c>
      <c r="Q298" s="14">
        <f t="shared" si="25"/>
        <v>0</v>
      </c>
    </row>
    <row r="299" spans="1:17">
      <c r="A299" s="53" t="str">
        <f>'Invulblad basisdienstregeling'!A299</f>
        <v>&lt;invullen&gt;</v>
      </c>
      <c r="B299" s="53">
        <f>'Invulblad basisdienstregeling'!B299</f>
        <v>0</v>
      </c>
      <c r="C299" s="53">
        <f>'Invulblad basisdienstregeling'!C299</f>
        <v>0</v>
      </c>
      <c r="D299" s="16"/>
      <c r="E299" s="17"/>
      <c r="F299" s="17"/>
      <c r="G299" s="17"/>
      <c r="H299" s="17"/>
      <c r="I299" s="17"/>
      <c r="J299" s="17"/>
      <c r="K299" s="25" t="s">
        <v>64</v>
      </c>
      <c r="L299" s="14">
        <f t="shared" si="21"/>
        <v>0</v>
      </c>
      <c r="M299" s="14">
        <f t="shared" si="22"/>
        <v>0</v>
      </c>
      <c r="N299" s="14">
        <f t="shared" si="23"/>
        <v>0</v>
      </c>
      <c r="O299" s="14">
        <f t="shared" si="24"/>
        <v>0</v>
      </c>
      <c r="P299" s="14">
        <f t="shared" si="25"/>
        <v>0</v>
      </c>
      <c r="Q299" s="14">
        <f t="shared" si="25"/>
        <v>0</v>
      </c>
    </row>
    <row r="300" spans="1:17">
      <c r="A300" s="53" t="str">
        <f>'Invulblad basisdienstregeling'!A300</f>
        <v>&lt;invullen&gt;</v>
      </c>
      <c r="B300" s="53">
        <f>'Invulblad basisdienstregeling'!B300</f>
        <v>0</v>
      </c>
      <c r="C300" s="53">
        <f>'Invulblad basisdienstregeling'!C300</f>
        <v>0</v>
      </c>
      <c r="D300" s="16"/>
      <c r="E300" s="17"/>
      <c r="F300" s="17"/>
      <c r="G300" s="17"/>
      <c r="H300" s="17"/>
      <c r="I300" s="17"/>
      <c r="J300" s="17"/>
      <c r="K300" s="25" t="s">
        <v>65</v>
      </c>
      <c r="L300" s="14">
        <f t="shared" si="21"/>
        <v>0</v>
      </c>
      <c r="M300" s="14">
        <f t="shared" si="22"/>
        <v>0</v>
      </c>
      <c r="N300" s="14">
        <f t="shared" si="23"/>
        <v>0</v>
      </c>
      <c r="O300" s="14">
        <f t="shared" si="24"/>
        <v>0</v>
      </c>
      <c r="P300" s="14">
        <f t="shared" si="25"/>
        <v>0</v>
      </c>
      <c r="Q300" s="14">
        <f t="shared" si="25"/>
        <v>0</v>
      </c>
    </row>
    <row r="301" spans="1:17">
      <c r="A301" s="53" t="str">
        <f>'Invulblad basisdienstregeling'!A301</f>
        <v>&lt;invullen&gt;</v>
      </c>
      <c r="B301" s="53">
        <f>'Invulblad basisdienstregeling'!B301</f>
        <v>0</v>
      </c>
      <c r="C301" s="53">
        <f>'Invulblad basisdienstregeling'!C301</f>
        <v>0</v>
      </c>
      <c r="D301" s="16"/>
      <c r="E301" s="17"/>
      <c r="F301" s="17"/>
      <c r="G301" s="17"/>
      <c r="H301" s="17"/>
      <c r="I301" s="17"/>
      <c r="J301" s="17"/>
      <c r="K301" s="25" t="s">
        <v>66</v>
      </c>
      <c r="L301" s="14">
        <f t="shared" si="21"/>
        <v>0</v>
      </c>
      <c r="M301" s="14">
        <f t="shared" si="22"/>
        <v>0</v>
      </c>
      <c r="N301" s="14">
        <f t="shared" si="23"/>
        <v>0</v>
      </c>
      <c r="O301" s="14">
        <f t="shared" si="24"/>
        <v>0</v>
      </c>
      <c r="P301" s="14">
        <f t="shared" si="25"/>
        <v>0</v>
      </c>
      <c r="Q301" s="14">
        <f t="shared" si="25"/>
        <v>0</v>
      </c>
    </row>
    <row r="302" spans="1:17">
      <c r="A302" s="53" t="str">
        <f>'Invulblad basisdienstregeling'!A302</f>
        <v>&lt;invullen&gt;</v>
      </c>
      <c r="B302" s="53">
        <f>'Invulblad basisdienstregeling'!B302</f>
        <v>0</v>
      </c>
      <c r="C302" s="53">
        <f>'Invulblad basisdienstregeling'!C302</f>
        <v>0</v>
      </c>
      <c r="D302" s="16"/>
      <c r="E302" s="17"/>
      <c r="F302" s="17"/>
      <c r="G302" s="17"/>
      <c r="H302" s="17"/>
      <c r="I302" s="17"/>
      <c r="J302" s="17"/>
      <c r="K302" s="25" t="s">
        <v>67</v>
      </c>
      <c r="L302" s="14">
        <f t="shared" si="21"/>
        <v>0</v>
      </c>
      <c r="M302" s="14">
        <f t="shared" si="22"/>
        <v>0</v>
      </c>
      <c r="N302" s="14">
        <f t="shared" si="23"/>
        <v>0</v>
      </c>
      <c r="O302" s="14">
        <f t="shared" si="24"/>
        <v>0</v>
      </c>
      <c r="P302" s="14">
        <f t="shared" si="25"/>
        <v>0</v>
      </c>
      <c r="Q302" s="14">
        <f t="shared" si="25"/>
        <v>0</v>
      </c>
    </row>
    <row r="303" spans="1:17">
      <c r="A303" s="53" t="str">
        <f>'Invulblad basisdienstregeling'!A303</f>
        <v>&lt;invullen&gt;</v>
      </c>
      <c r="B303" s="53">
        <f>'Invulblad basisdienstregeling'!B303</f>
        <v>0</v>
      </c>
      <c r="C303" s="53">
        <f>'Invulblad basisdienstregeling'!C303</f>
        <v>0</v>
      </c>
      <c r="D303" s="16"/>
      <c r="E303" s="17"/>
      <c r="F303" s="17"/>
      <c r="G303" s="17"/>
      <c r="H303" s="17"/>
      <c r="I303" s="17"/>
      <c r="J303" s="17"/>
      <c r="K303" s="25" t="s">
        <v>68</v>
      </c>
      <c r="L303" s="14">
        <f t="shared" si="21"/>
        <v>0</v>
      </c>
      <c r="M303" s="14">
        <f t="shared" si="22"/>
        <v>0</v>
      </c>
      <c r="N303" s="14">
        <f t="shared" si="23"/>
        <v>0</v>
      </c>
      <c r="O303" s="14">
        <f t="shared" si="24"/>
        <v>0</v>
      </c>
      <c r="P303" s="14">
        <f t="shared" si="25"/>
        <v>0</v>
      </c>
      <c r="Q303" s="14">
        <f t="shared" si="25"/>
        <v>0</v>
      </c>
    </row>
    <row r="304" spans="1:17">
      <c r="A304" s="53" t="str">
        <f>'Invulblad basisdienstregeling'!A304</f>
        <v>&lt;invullen&gt;</v>
      </c>
      <c r="B304" s="53">
        <f>'Invulblad basisdienstregeling'!B304</f>
        <v>0</v>
      </c>
      <c r="C304" s="53">
        <f>'Invulblad basisdienstregeling'!C304</f>
        <v>0</v>
      </c>
      <c r="D304" s="16"/>
      <c r="E304" s="17"/>
      <c r="F304" s="17"/>
      <c r="G304" s="17"/>
      <c r="H304" s="17"/>
      <c r="I304" s="17"/>
      <c r="J304" s="17"/>
      <c r="K304" s="25" t="s">
        <v>69</v>
      </c>
      <c r="L304" s="14">
        <f t="shared" si="21"/>
        <v>0</v>
      </c>
      <c r="M304" s="14">
        <f t="shared" si="22"/>
        <v>0</v>
      </c>
      <c r="N304" s="14">
        <f t="shared" si="23"/>
        <v>0</v>
      </c>
      <c r="O304" s="14">
        <f t="shared" si="24"/>
        <v>0</v>
      </c>
      <c r="P304" s="14">
        <f t="shared" si="25"/>
        <v>0</v>
      </c>
      <c r="Q304" s="14">
        <f t="shared" si="25"/>
        <v>0</v>
      </c>
    </row>
    <row r="305" spans="1:17">
      <c r="A305" s="53" t="str">
        <f>'Invulblad basisdienstregeling'!A305</f>
        <v>&lt;invullen&gt;</v>
      </c>
      <c r="B305" s="53">
        <f>'Invulblad basisdienstregeling'!B305</f>
        <v>0</v>
      </c>
      <c r="C305" s="53">
        <f>'Invulblad basisdienstregeling'!C305</f>
        <v>0</v>
      </c>
      <c r="D305" s="16"/>
      <c r="E305" s="17"/>
      <c r="F305" s="17"/>
      <c r="G305" s="17"/>
      <c r="H305" s="17"/>
      <c r="I305" s="17"/>
      <c r="J305" s="17"/>
      <c r="K305" s="25" t="s">
        <v>70</v>
      </c>
      <c r="L305" s="14">
        <f t="shared" si="21"/>
        <v>0</v>
      </c>
      <c r="M305" s="14">
        <f t="shared" si="22"/>
        <v>0</v>
      </c>
      <c r="N305" s="14">
        <f t="shared" si="23"/>
        <v>0</v>
      </c>
      <c r="O305" s="14">
        <f t="shared" si="24"/>
        <v>0</v>
      </c>
      <c r="P305" s="14">
        <f t="shared" si="25"/>
        <v>0</v>
      </c>
      <c r="Q305" s="14">
        <f t="shared" si="25"/>
        <v>0</v>
      </c>
    </row>
    <row r="306" spans="1:17">
      <c r="A306" s="53" t="str">
        <f>'Invulblad basisdienstregeling'!A306</f>
        <v>&lt;invullen&gt;</v>
      </c>
      <c r="B306" s="53">
        <f>'Invulblad basisdienstregeling'!B306</f>
        <v>0</v>
      </c>
      <c r="C306" s="53">
        <f>'Invulblad basisdienstregeling'!C306</f>
        <v>0</v>
      </c>
      <c r="D306" s="16"/>
      <c r="E306" s="17"/>
      <c r="F306" s="17"/>
      <c r="G306" s="17"/>
      <c r="H306" s="17"/>
      <c r="I306" s="17"/>
      <c r="J306" s="17"/>
      <c r="K306" s="26" t="s">
        <v>64</v>
      </c>
      <c r="L306" s="14">
        <f t="shared" si="21"/>
        <v>0</v>
      </c>
      <c r="M306" s="14">
        <f t="shared" si="22"/>
        <v>0</v>
      </c>
      <c r="N306" s="14">
        <f t="shared" si="23"/>
        <v>0</v>
      </c>
      <c r="O306" s="14">
        <f t="shared" si="24"/>
        <v>0</v>
      </c>
      <c r="P306" s="14">
        <f t="shared" si="25"/>
        <v>0</v>
      </c>
      <c r="Q306" s="14">
        <f t="shared" si="25"/>
        <v>0</v>
      </c>
    </row>
    <row r="307" spans="1:17">
      <c r="A307" s="53" t="str">
        <f>'Invulblad basisdienstregeling'!A307</f>
        <v>&lt;invullen&gt;</v>
      </c>
      <c r="B307" s="53">
        <f>'Invulblad basisdienstregeling'!B307</f>
        <v>0</v>
      </c>
      <c r="C307" s="53">
        <f>'Invulblad basisdienstregeling'!C307</f>
        <v>0</v>
      </c>
      <c r="D307" s="16"/>
      <c r="E307" s="17"/>
      <c r="F307" s="17"/>
      <c r="G307" s="17"/>
      <c r="H307" s="17"/>
      <c r="I307" s="17"/>
      <c r="J307" s="17"/>
      <c r="K307" s="26" t="s">
        <v>65</v>
      </c>
      <c r="L307" s="14">
        <f t="shared" si="21"/>
        <v>0</v>
      </c>
      <c r="M307" s="14">
        <f t="shared" si="22"/>
        <v>0</v>
      </c>
      <c r="N307" s="14">
        <f t="shared" si="23"/>
        <v>0</v>
      </c>
      <c r="O307" s="14">
        <f t="shared" si="24"/>
        <v>0</v>
      </c>
      <c r="P307" s="14">
        <f t="shared" si="25"/>
        <v>0</v>
      </c>
      <c r="Q307" s="14">
        <f t="shared" si="25"/>
        <v>0</v>
      </c>
    </row>
    <row r="308" spans="1:17">
      <c r="A308" s="53" t="str">
        <f>'Invulblad basisdienstregeling'!A308</f>
        <v>&lt;invullen&gt;</v>
      </c>
      <c r="B308" s="53">
        <f>'Invulblad basisdienstregeling'!B308</f>
        <v>0</v>
      </c>
      <c r="C308" s="53">
        <f>'Invulblad basisdienstregeling'!C308</f>
        <v>0</v>
      </c>
      <c r="D308" s="16"/>
      <c r="E308" s="17"/>
      <c r="F308" s="17"/>
      <c r="G308" s="17"/>
      <c r="H308" s="17"/>
      <c r="I308" s="17"/>
      <c r="J308" s="17"/>
      <c r="K308" s="26" t="s">
        <v>66</v>
      </c>
      <c r="L308" s="14">
        <f t="shared" si="21"/>
        <v>0</v>
      </c>
      <c r="M308" s="14">
        <f t="shared" si="22"/>
        <v>0</v>
      </c>
      <c r="N308" s="14">
        <f t="shared" si="23"/>
        <v>0</v>
      </c>
      <c r="O308" s="14">
        <f t="shared" si="24"/>
        <v>0</v>
      </c>
      <c r="P308" s="14">
        <f t="shared" si="25"/>
        <v>0</v>
      </c>
      <c r="Q308" s="14">
        <f t="shared" si="25"/>
        <v>0</v>
      </c>
    </row>
    <row r="309" spans="1:17">
      <c r="A309" s="53" t="str">
        <f>'Invulblad basisdienstregeling'!A309</f>
        <v>&lt;invullen&gt;</v>
      </c>
      <c r="B309" s="53">
        <f>'Invulblad basisdienstregeling'!B309</f>
        <v>0</v>
      </c>
      <c r="C309" s="53">
        <f>'Invulblad basisdienstregeling'!C309</f>
        <v>0</v>
      </c>
      <c r="D309" s="16"/>
      <c r="E309" s="17"/>
      <c r="F309" s="17"/>
      <c r="G309" s="17"/>
      <c r="H309" s="17"/>
      <c r="I309" s="17"/>
      <c r="J309" s="17"/>
      <c r="K309" s="26" t="s">
        <v>67</v>
      </c>
      <c r="L309" s="14">
        <f t="shared" si="21"/>
        <v>0</v>
      </c>
      <c r="M309" s="14">
        <f t="shared" si="22"/>
        <v>0</v>
      </c>
      <c r="N309" s="14">
        <f t="shared" si="23"/>
        <v>0</v>
      </c>
      <c r="O309" s="14">
        <f t="shared" si="24"/>
        <v>0</v>
      </c>
      <c r="P309" s="14">
        <f t="shared" si="25"/>
        <v>0</v>
      </c>
      <c r="Q309" s="14">
        <f t="shared" si="25"/>
        <v>0</v>
      </c>
    </row>
    <row r="310" spans="1:17">
      <c r="A310" s="53" t="str">
        <f>'Invulblad basisdienstregeling'!A310</f>
        <v>&lt;invullen&gt;</v>
      </c>
      <c r="B310" s="53">
        <f>'Invulblad basisdienstregeling'!B310</f>
        <v>0</v>
      </c>
      <c r="C310" s="53">
        <f>'Invulblad basisdienstregeling'!C310</f>
        <v>0</v>
      </c>
      <c r="D310" s="16"/>
      <c r="E310" s="17"/>
      <c r="F310" s="17"/>
      <c r="G310" s="17"/>
      <c r="H310" s="17"/>
      <c r="I310" s="17"/>
      <c r="J310" s="17"/>
      <c r="K310" s="26" t="s">
        <v>68</v>
      </c>
      <c r="L310" s="14">
        <f t="shared" si="21"/>
        <v>0</v>
      </c>
      <c r="M310" s="14">
        <f t="shared" si="22"/>
        <v>0</v>
      </c>
      <c r="N310" s="14">
        <f t="shared" si="23"/>
        <v>0</v>
      </c>
      <c r="O310" s="14">
        <f t="shared" si="24"/>
        <v>0</v>
      </c>
      <c r="P310" s="14">
        <f t="shared" si="25"/>
        <v>0</v>
      </c>
      <c r="Q310" s="14">
        <f t="shared" si="25"/>
        <v>0</v>
      </c>
    </row>
    <row r="311" spans="1:17">
      <c r="A311" s="53" t="str">
        <f>'Invulblad basisdienstregeling'!A311</f>
        <v>&lt;invullen&gt;</v>
      </c>
      <c r="B311" s="53">
        <f>'Invulblad basisdienstregeling'!B311</f>
        <v>0</v>
      </c>
      <c r="C311" s="53">
        <f>'Invulblad basisdienstregeling'!C311</f>
        <v>0</v>
      </c>
      <c r="D311" s="16"/>
      <c r="E311" s="17"/>
      <c r="F311" s="17"/>
      <c r="G311" s="17"/>
      <c r="H311" s="17"/>
      <c r="I311" s="17"/>
      <c r="J311" s="17"/>
      <c r="K311" s="26" t="s">
        <v>69</v>
      </c>
      <c r="L311" s="14">
        <f t="shared" si="21"/>
        <v>0</v>
      </c>
      <c r="M311" s="14">
        <f t="shared" si="22"/>
        <v>0</v>
      </c>
      <c r="N311" s="14">
        <f t="shared" si="23"/>
        <v>0</v>
      </c>
      <c r="O311" s="14">
        <f t="shared" si="24"/>
        <v>0</v>
      </c>
      <c r="P311" s="14">
        <f t="shared" si="25"/>
        <v>0</v>
      </c>
      <c r="Q311" s="14">
        <f t="shared" si="25"/>
        <v>0</v>
      </c>
    </row>
    <row r="312" spans="1:17">
      <c r="A312" s="53" t="str">
        <f>'Invulblad basisdienstregeling'!A312</f>
        <v>&lt;invullen&gt;</v>
      </c>
      <c r="B312" s="53">
        <f>'Invulblad basisdienstregeling'!B312</f>
        <v>0</v>
      </c>
      <c r="C312" s="53">
        <f>'Invulblad basisdienstregeling'!C312</f>
        <v>0</v>
      </c>
      <c r="D312" s="16"/>
      <c r="E312" s="17"/>
      <c r="F312" s="17"/>
      <c r="G312" s="17"/>
      <c r="H312" s="17"/>
      <c r="I312" s="17"/>
      <c r="J312" s="17"/>
      <c r="K312" s="26" t="s">
        <v>70</v>
      </c>
      <c r="L312" s="14">
        <f t="shared" si="21"/>
        <v>0</v>
      </c>
      <c r="M312" s="14">
        <f t="shared" si="22"/>
        <v>0</v>
      </c>
      <c r="N312" s="14">
        <f t="shared" si="23"/>
        <v>0</v>
      </c>
      <c r="O312" s="14">
        <f t="shared" si="24"/>
        <v>0</v>
      </c>
      <c r="P312" s="14">
        <f t="shared" si="25"/>
        <v>0</v>
      </c>
      <c r="Q312" s="14">
        <f t="shared" si="25"/>
        <v>0</v>
      </c>
    </row>
    <row r="313" spans="1:17">
      <c r="A313" s="53" t="str">
        <f>'Invulblad basisdienstregeling'!A313</f>
        <v>&lt;invullen&gt;</v>
      </c>
      <c r="B313" s="53">
        <f>'Invulblad basisdienstregeling'!B313</f>
        <v>0</v>
      </c>
      <c r="C313" s="53">
        <f>'Invulblad basisdienstregeling'!C313</f>
        <v>0</v>
      </c>
      <c r="D313" s="16"/>
      <c r="E313" s="17"/>
      <c r="F313" s="17"/>
      <c r="G313" s="17"/>
      <c r="H313" s="17"/>
      <c r="I313" s="17"/>
      <c r="J313" s="17"/>
      <c r="K313" s="19" t="s">
        <v>64</v>
      </c>
      <c r="L313" s="14">
        <f t="shared" si="21"/>
        <v>0</v>
      </c>
      <c r="M313" s="14">
        <f t="shared" si="22"/>
        <v>0</v>
      </c>
      <c r="N313" s="14">
        <f t="shared" si="23"/>
        <v>0</v>
      </c>
      <c r="O313" s="14">
        <f t="shared" si="24"/>
        <v>0</v>
      </c>
      <c r="P313" s="14">
        <f t="shared" si="25"/>
        <v>0</v>
      </c>
      <c r="Q313" s="14">
        <f t="shared" si="25"/>
        <v>0</v>
      </c>
    </row>
    <row r="314" spans="1:17">
      <c r="A314" s="53" t="str">
        <f>'Invulblad basisdienstregeling'!A314</f>
        <v>&lt;invullen&gt;</v>
      </c>
      <c r="B314" s="53">
        <f>'Invulblad basisdienstregeling'!B314</f>
        <v>0</v>
      </c>
      <c r="C314" s="53">
        <f>'Invulblad basisdienstregeling'!C314</f>
        <v>0</v>
      </c>
      <c r="D314" s="16"/>
      <c r="E314" s="17"/>
      <c r="F314" s="17"/>
      <c r="G314" s="17"/>
      <c r="H314" s="17"/>
      <c r="I314" s="17"/>
      <c r="J314" s="17"/>
      <c r="K314" s="19" t="s">
        <v>65</v>
      </c>
      <c r="L314" s="14">
        <f t="shared" si="21"/>
        <v>0</v>
      </c>
      <c r="M314" s="14">
        <f t="shared" si="22"/>
        <v>0</v>
      </c>
      <c r="N314" s="14">
        <f t="shared" si="23"/>
        <v>0</v>
      </c>
      <c r="O314" s="14">
        <f t="shared" si="24"/>
        <v>0</v>
      </c>
      <c r="P314" s="14">
        <f t="shared" si="25"/>
        <v>0</v>
      </c>
      <c r="Q314" s="14">
        <f t="shared" si="25"/>
        <v>0</v>
      </c>
    </row>
    <row r="315" spans="1:17">
      <c r="A315" s="53" t="str">
        <f>'Invulblad basisdienstregeling'!A315</f>
        <v>&lt;invullen&gt;</v>
      </c>
      <c r="B315" s="53">
        <f>'Invulblad basisdienstregeling'!B315</f>
        <v>0</v>
      </c>
      <c r="C315" s="53">
        <f>'Invulblad basisdienstregeling'!C315</f>
        <v>0</v>
      </c>
      <c r="D315" s="16"/>
      <c r="E315" s="17"/>
      <c r="F315" s="17"/>
      <c r="G315" s="17"/>
      <c r="H315" s="17"/>
      <c r="I315" s="17"/>
      <c r="J315" s="17"/>
      <c r="K315" s="19" t="s">
        <v>66</v>
      </c>
      <c r="L315" s="14">
        <f t="shared" si="21"/>
        <v>0</v>
      </c>
      <c r="M315" s="14">
        <f t="shared" si="22"/>
        <v>0</v>
      </c>
      <c r="N315" s="14">
        <f t="shared" si="23"/>
        <v>0</v>
      </c>
      <c r="O315" s="14">
        <f t="shared" si="24"/>
        <v>0</v>
      </c>
      <c r="P315" s="14">
        <f t="shared" si="25"/>
        <v>0</v>
      </c>
      <c r="Q315" s="14">
        <f t="shared" si="25"/>
        <v>0</v>
      </c>
    </row>
    <row r="316" spans="1:17">
      <c r="A316" s="53" t="str">
        <f>'Invulblad basisdienstregeling'!A316</f>
        <v>&lt;invullen&gt;</v>
      </c>
      <c r="B316" s="53">
        <f>'Invulblad basisdienstregeling'!B316</f>
        <v>0</v>
      </c>
      <c r="C316" s="53">
        <f>'Invulblad basisdienstregeling'!C316</f>
        <v>0</v>
      </c>
      <c r="D316" s="16"/>
      <c r="E316" s="17"/>
      <c r="F316" s="17"/>
      <c r="G316" s="17"/>
      <c r="H316" s="17"/>
      <c r="I316" s="17"/>
      <c r="J316" s="17"/>
      <c r="K316" s="19" t="s">
        <v>67</v>
      </c>
      <c r="L316" s="14">
        <f t="shared" si="21"/>
        <v>0</v>
      </c>
      <c r="M316" s="14">
        <f t="shared" si="22"/>
        <v>0</v>
      </c>
      <c r="N316" s="14">
        <f t="shared" si="23"/>
        <v>0</v>
      </c>
      <c r="O316" s="14">
        <f t="shared" si="24"/>
        <v>0</v>
      </c>
      <c r="P316" s="14">
        <f t="shared" si="25"/>
        <v>0</v>
      </c>
      <c r="Q316" s="14">
        <f t="shared" si="25"/>
        <v>0</v>
      </c>
    </row>
    <row r="317" spans="1:17">
      <c r="A317" s="53" t="str">
        <f>'Invulblad basisdienstregeling'!A317</f>
        <v>&lt;invullen&gt;</v>
      </c>
      <c r="B317" s="53">
        <f>'Invulblad basisdienstregeling'!B317</f>
        <v>0</v>
      </c>
      <c r="C317" s="53">
        <f>'Invulblad basisdienstregeling'!C317</f>
        <v>0</v>
      </c>
      <c r="D317" s="16"/>
      <c r="E317" s="17"/>
      <c r="F317" s="17"/>
      <c r="G317" s="17"/>
      <c r="H317" s="17"/>
      <c r="I317" s="17"/>
      <c r="J317" s="17"/>
      <c r="K317" s="19" t="s">
        <v>68</v>
      </c>
      <c r="L317" s="14">
        <f t="shared" si="21"/>
        <v>0</v>
      </c>
      <c r="M317" s="14">
        <f t="shared" si="22"/>
        <v>0</v>
      </c>
      <c r="N317" s="14">
        <f t="shared" si="23"/>
        <v>0</v>
      </c>
      <c r="O317" s="14">
        <f t="shared" si="24"/>
        <v>0</v>
      </c>
      <c r="P317" s="14">
        <f t="shared" si="25"/>
        <v>0</v>
      </c>
      <c r="Q317" s="14">
        <f t="shared" si="25"/>
        <v>0</v>
      </c>
    </row>
    <row r="318" spans="1:17">
      <c r="A318" s="53" t="str">
        <f>'Invulblad basisdienstregeling'!A318</f>
        <v>&lt;invullen&gt;</v>
      </c>
      <c r="B318" s="53">
        <f>'Invulblad basisdienstregeling'!B318</f>
        <v>0</v>
      </c>
      <c r="C318" s="53">
        <f>'Invulblad basisdienstregeling'!C318</f>
        <v>0</v>
      </c>
      <c r="D318" s="16"/>
      <c r="E318" s="17"/>
      <c r="F318" s="17"/>
      <c r="G318" s="17"/>
      <c r="H318" s="17"/>
      <c r="I318" s="17"/>
      <c r="J318" s="17"/>
      <c r="K318" s="19" t="s">
        <v>69</v>
      </c>
      <c r="L318" s="14">
        <f t="shared" si="21"/>
        <v>0</v>
      </c>
      <c r="M318" s="14">
        <f t="shared" si="22"/>
        <v>0</v>
      </c>
      <c r="N318" s="14">
        <f t="shared" si="23"/>
        <v>0</v>
      </c>
      <c r="O318" s="14">
        <f t="shared" si="24"/>
        <v>0</v>
      </c>
      <c r="P318" s="14">
        <f t="shared" si="25"/>
        <v>0</v>
      </c>
      <c r="Q318" s="14">
        <f t="shared" si="25"/>
        <v>0</v>
      </c>
    </row>
    <row r="319" spans="1:17">
      <c r="A319" s="53" t="str">
        <f>'Invulblad basisdienstregeling'!A319</f>
        <v>&lt;invullen&gt;</v>
      </c>
      <c r="B319" s="53">
        <f>'Invulblad basisdienstregeling'!B319</f>
        <v>0</v>
      </c>
      <c r="C319" s="53">
        <f>'Invulblad basisdienstregeling'!C319</f>
        <v>0</v>
      </c>
      <c r="D319" s="16"/>
      <c r="E319" s="17"/>
      <c r="F319" s="17"/>
      <c r="G319" s="17"/>
      <c r="H319" s="17"/>
      <c r="I319" s="17"/>
      <c r="J319" s="17"/>
      <c r="K319" s="19" t="s">
        <v>70</v>
      </c>
      <c r="L319" s="14">
        <f t="shared" si="21"/>
        <v>0</v>
      </c>
      <c r="M319" s="14">
        <f t="shared" si="22"/>
        <v>0</v>
      </c>
      <c r="N319" s="14">
        <f t="shared" si="23"/>
        <v>0</v>
      </c>
      <c r="O319" s="14">
        <f t="shared" si="24"/>
        <v>0</v>
      </c>
      <c r="P319" s="14">
        <f t="shared" si="25"/>
        <v>0</v>
      </c>
      <c r="Q319" s="14">
        <f t="shared" si="25"/>
        <v>0</v>
      </c>
    </row>
    <row r="320" spans="1:17">
      <c r="A320" s="53" t="str">
        <f>'Invulblad basisdienstregeling'!A320</f>
        <v>&lt;invullen&gt;</v>
      </c>
      <c r="B320" s="53">
        <f>'Invulblad basisdienstregeling'!B320</f>
        <v>0</v>
      </c>
      <c r="C320" s="53">
        <f>'Invulblad basisdienstregeling'!C320</f>
        <v>0</v>
      </c>
      <c r="D320" s="16"/>
      <c r="E320" s="17"/>
      <c r="F320" s="17"/>
      <c r="G320" s="17"/>
      <c r="H320" s="17"/>
      <c r="I320" s="17"/>
      <c r="J320" s="17"/>
      <c r="K320" s="21" t="s">
        <v>64</v>
      </c>
      <c r="L320" s="14">
        <f t="shared" si="21"/>
        <v>0</v>
      </c>
      <c r="M320" s="14">
        <f t="shared" si="22"/>
        <v>0</v>
      </c>
      <c r="N320" s="14">
        <f t="shared" si="23"/>
        <v>0</v>
      </c>
      <c r="O320" s="14">
        <f t="shared" si="24"/>
        <v>0</v>
      </c>
      <c r="P320" s="14">
        <f t="shared" si="25"/>
        <v>0</v>
      </c>
      <c r="Q320" s="14">
        <f t="shared" si="25"/>
        <v>0</v>
      </c>
    </row>
    <row r="321" spans="1:17">
      <c r="A321" s="53" t="str">
        <f>'Invulblad basisdienstregeling'!A321</f>
        <v>&lt;invullen&gt;</v>
      </c>
      <c r="B321" s="53">
        <f>'Invulblad basisdienstregeling'!B321</f>
        <v>0</v>
      </c>
      <c r="C321" s="53">
        <f>'Invulblad basisdienstregeling'!C321</f>
        <v>0</v>
      </c>
      <c r="D321" s="16"/>
      <c r="E321" s="17"/>
      <c r="F321" s="17"/>
      <c r="G321" s="17"/>
      <c r="H321" s="17"/>
      <c r="I321" s="17"/>
      <c r="J321" s="17"/>
      <c r="K321" s="21" t="s">
        <v>65</v>
      </c>
      <c r="L321" s="14">
        <f t="shared" si="21"/>
        <v>0</v>
      </c>
      <c r="M321" s="14">
        <f t="shared" si="22"/>
        <v>0</v>
      </c>
      <c r="N321" s="14">
        <f t="shared" si="23"/>
        <v>0</v>
      </c>
      <c r="O321" s="14">
        <f t="shared" si="24"/>
        <v>0</v>
      </c>
      <c r="P321" s="14">
        <f t="shared" si="25"/>
        <v>0</v>
      </c>
      <c r="Q321" s="14">
        <f t="shared" si="25"/>
        <v>0</v>
      </c>
    </row>
    <row r="322" spans="1:17">
      <c r="A322" s="53" t="str">
        <f>'Invulblad basisdienstregeling'!A322</f>
        <v>&lt;invullen&gt;</v>
      </c>
      <c r="B322" s="53">
        <f>'Invulblad basisdienstregeling'!B322</f>
        <v>0</v>
      </c>
      <c r="C322" s="53">
        <f>'Invulblad basisdienstregeling'!C322</f>
        <v>0</v>
      </c>
      <c r="D322" s="16"/>
      <c r="E322" s="17"/>
      <c r="F322" s="17"/>
      <c r="G322" s="17"/>
      <c r="H322" s="17"/>
      <c r="I322" s="17"/>
      <c r="J322" s="17"/>
      <c r="K322" s="21" t="s">
        <v>66</v>
      </c>
      <c r="L322" s="14">
        <f t="shared" si="21"/>
        <v>0</v>
      </c>
      <c r="M322" s="14">
        <f t="shared" si="22"/>
        <v>0</v>
      </c>
      <c r="N322" s="14">
        <f t="shared" si="23"/>
        <v>0</v>
      </c>
      <c r="O322" s="14">
        <f t="shared" si="24"/>
        <v>0</v>
      </c>
      <c r="P322" s="14">
        <f t="shared" si="25"/>
        <v>0</v>
      </c>
      <c r="Q322" s="14">
        <f t="shared" si="25"/>
        <v>0</v>
      </c>
    </row>
    <row r="323" spans="1:17">
      <c r="A323" s="53" t="str">
        <f>'Invulblad basisdienstregeling'!A323</f>
        <v>&lt;invullen&gt;</v>
      </c>
      <c r="B323" s="53">
        <f>'Invulblad basisdienstregeling'!B323</f>
        <v>0</v>
      </c>
      <c r="C323" s="53">
        <f>'Invulblad basisdienstregeling'!C323</f>
        <v>0</v>
      </c>
      <c r="D323" s="16"/>
      <c r="E323" s="17"/>
      <c r="F323" s="17"/>
      <c r="G323" s="17"/>
      <c r="H323" s="17"/>
      <c r="I323" s="17"/>
      <c r="J323" s="17"/>
      <c r="K323" s="21" t="s">
        <v>67</v>
      </c>
      <c r="L323" s="14">
        <f t="shared" si="21"/>
        <v>0</v>
      </c>
      <c r="M323" s="14">
        <f t="shared" si="22"/>
        <v>0</v>
      </c>
      <c r="N323" s="14">
        <f t="shared" si="23"/>
        <v>0</v>
      </c>
      <c r="O323" s="14">
        <f t="shared" si="24"/>
        <v>0</v>
      </c>
      <c r="P323" s="14">
        <f t="shared" si="25"/>
        <v>0</v>
      </c>
      <c r="Q323" s="14">
        <f t="shared" si="25"/>
        <v>0</v>
      </c>
    </row>
    <row r="324" spans="1:17">
      <c r="A324" s="53" t="str">
        <f>'Invulblad basisdienstregeling'!A324</f>
        <v>&lt;invullen&gt;</v>
      </c>
      <c r="B324" s="53">
        <f>'Invulblad basisdienstregeling'!B324</f>
        <v>0</v>
      </c>
      <c r="C324" s="53">
        <f>'Invulblad basisdienstregeling'!C324</f>
        <v>0</v>
      </c>
      <c r="D324" s="16"/>
      <c r="E324" s="17"/>
      <c r="F324" s="17"/>
      <c r="G324" s="17"/>
      <c r="H324" s="17"/>
      <c r="I324" s="17"/>
      <c r="J324" s="17"/>
      <c r="K324" s="21" t="s">
        <v>68</v>
      </c>
      <c r="L324" s="14">
        <f t="shared" si="21"/>
        <v>0</v>
      </c>
      <c r="M324" s="14">
        <f t="shared" si="22"/>
        <v>0</v>
      </c>
      <c r="N324" s="14">
        <f t="shared" si="23"/>
        <v>0</v>
      </c>
      <c r="O324" s="14">
        <f t="shared" si="24"/>
        <v>0</v>
      </c>
      <c r="P324" s="14">
        <f t="shared" si="25"/>
        <v>0</v>
      </c>
      <c r="Q324" s="14">
        <f t="shared" si="25"/>
        <v>0</v>
      </c>
    </row>
    <row r="325" spans="1:17">
      <c r="A325" s="53" t="str">
        <f>'Invulblad basisdienstregeling'!A325</f>
        <v>&lt;invullen&gt;</v>
      </c>
      <c r="B325" s="53">
        <f>'Invulblad basisdienstregeling'!B325</f>
        <v>0</v>
      </c>
      <c r="C325" s="53">
        <f>'Invulblad basisdienstregeling'!C325</f>
        <v>0</v>
      </c>
      <c r="D325" s="16"/>
      <c r="E325" s="17"/>
      <c r="F325" s="17"/>
      <c r="G325" s="17"/>
      <c r="H325" s="17"/>
      <c r="I325" s="17"/>
      <c r="J325" s="17"/>
      <c r="K325" s="21" t="s">
        <v>69</v>
      </c>
      <c r="L325" s="14">
        <f t="shared" si="21"/>
        <v>0</v>
      </c>
      <c r="M325" s="14">
        <f t="shared" si="22"/>
        <v>0</v>
      </c>
      <c r="N325" s="14">
        <f t="shared" si="23"/>
        <v>0</v>
      </c>
      <c r="O325" s="14">
        <f t="shared" si="24"/>
        <v>0</v>
      </c>
      <c r="P325" s="14">
        <f t="shared" si="25"/>
        <v>0</v>
      </c>
      <c r="Q325" s="14">
        <f t="shared" si="25"/>
        <v>0</v>
      </c>
    </row>
    <row r="326" spans="1:17">
      <c r="A326" s="53" t="str">
        <f>'Invulblad basisdienstregeling'!A326</f>
        <v>&lt;invullen&gt;</v>
      </c>
      <c r="B326" s="53">
        <f>'Invulblad basisdienstregeling'!B326</f>
        <v>0</v>
      </c>
      <c r="C326" s="53">
        <f>'Invulblad basisdienstregeling'!C326</f>
        <v>0</v>
      </c>
      <c r="D326" s="16"/>
      <c r="E326" s="17"/>
      <c r="F326" s="17"/>
      <c r="G326" s="17"/>
      <c r="H326" s="17"/>
      <c r="I326" s="17"/>
      <c r="J326" s="17"/>
      <c r="K326" s="21" t="s">
        <v>70</v>
      </c>
      <c r="L326" s="14">
        <f t="shared" si="21"/>
        <v>0</v>
      </c>
      <c r="M326" s="14">
        <f t="shared" si="22"/>
        <v>0</v>
      </c>
      <c r="N326" s="14">
        <f t="shared" si="23"/>
        <v>0</v>
      </c>
      <c r="O326" s="14">
        <f t="shared" si="24"/>
        <v>0</v>
      </c>
      <c r="P326" s="14">
        <f t="shared" si="25"/>
        <v>0</v>
      </c>
      <c r="Q326" s="14">
        <f t="shared" si="25"/>
        <v>0</v>
      </c>
    </row>
    <row r="327" spans="1:17">
      <c r="A327" s="53" t="str">
        <f>'Invulblad basisdienstregeling'!A327</f>
        <v>&lt;invullen&gt;</v>
      </c>
      <c r="B327" s="53">
        <f>'Invulblad basisdienstregeling'!B327</f>
        <v>0</v>
      </c>
      <c r="C327" s="53">
        <f>'Invulblad basisdienstregeling'!C327</f>
        <v>0</v>
      </c>
      <c r="D327" s="16"/>
      <c r="E327" s="17"/>
      <c r="F327" s="17"/>
      <c r="G327" s="17"/>
      <c r="H327" s="17"/>
      <c r="I327" s="17"/>
      <c r="J327" s="17"/>
      <c r="K327" s="23" t="s">
        <v>64</v>
      </c>
      <c r="L327" s="14">
        <f t="shared" si="21"/>
        <v>0</v>
      </c>
      <c r="M327" s="14">
        <f t="shared" si="22"/>
        <v>0</v>
      </c>
      <c r="N327" s="14">
        <f t="shared" si="23"/>
        <v>0</v>
      </c>
      <c r="O327" s="14">
        <f t="shared" si="24"/>
        <v>0</v>
      </c>
      <c r="P327" s="14">
        <f t="shared" si="25"/>
        <v>0</v>
      </c>
      <c r="Q327" s="14">
        <f t="shared" si="25"/>
        <v>0</v>
      </c>
    </row>
    <row r="328" spans="1:17">
      <c r="A328" s="53" t="str">
        <f>'Invulblad basisdienstregeling'!A328</f>
        <v>&lt;invullen&gt;</v>
      </c>
      <c r="B328" s="53">
        <f>'Invulblad basisdienstregeling'!B328</f>
        <v>0</v>
      </c>
      <c r="C328" s="53">
        <f>'Invulblad basisdienstregeling'!C328</f>
        <v>0</v>
      </c>
      <c r="D328" s="16"/>
      <c r="E328" s="17"/>
      <c r="F328" s="17"/>
      <c r="G328" s="17"/>
      <c r="H328" s="17"/>
      <c r="I328" s="17"/>
      <c r="J328" s="17"/>
      <c r="K328" s="23" t="s">
        <v>65</v>
      </c>
      <c r="L328" s="14">
        <f t="shared" si="21"/>
        <v>0</v>
      </c>
      <c r="M328" s="14">
        <f t="shared" si="22"/>
        <v>0</v>
      </c>
      <c r="N328" s="14">
        <f t="shared" si="23"/>
        <v>0</v>
      </c>
      <c r="O328" s="14">
        <f t="shared" si="24"/>
        <v>0</v>
      </c>
      <c r="P328" s="14">
        <f t="shared" si="25"/>
        <v>0</v>
      </c>
      <c r="Q328" s="14">
        <f t="shared" si="25"/>
        <v>0</v>
      </c>
    </row>
    <row r="329" spans="1:17">
      <c r="A329" s="53" t="str">
        <f>'Invulblad basisdienstregeling'!A329</f>
        <v>&lt;invullen&gt;</v>
      </c>
      <c r="B329" s="53">
        <f>'Invulblad basisdienstregeling'!B329</f>
        <v>0</v>
      </c>
      <c r="C329" s="53">
        <f>'Invulblad basisdienstregeling'!C329</f>
        <v>0</v>
      </c>
      <c r="D329" s="16"/>
      <c r="E329" s="17"/>
      <c r="F329" s="17"/>
      <c r="G329" s="17"/>
      <c r="H329" s="17"/>
      <c r="I329" s="17"/>
      <c r="J329" s="17"/>
      <c r="K329" s="23" t="s">
        <v>66</v>
      </c>
      <c r="L329" s="14">
        <f t="shared" si="21"/>
        <v>0</v>
      </c>
      <c r="M329" s="14">
        <f t="shared" si="22"/>
        <v>0</v>
      </c>
      <c r="N329" s="14">
        <f t="shared" si="23"/>
        <v>0</v>
      </c>
      <c r="O329" s="14">
        <f t="shared" si="24"/>
        <v>0</v>
      </c>
      <c r="P329" s="14">
        <f t="shared" si="25"/>
        <v>0</v>
      </c>
      <c r="Q329" s="14">
        <f t="shared" si="25"/>
        <v>0</v>
      </c>
    </row>
    <row r="330" spans="1:17">
      <c r="A330" s="53" t="str">
        <f>'Invulblad basisdienstregeling'!A330</f>
        <v>&lt;invullen&gt;</v>
      </c>
      <c r="B330" s="53">
        <f>'Invulblad basisdienstregeling'!B330</f>
        <v>0</v>
      </c>
      <c r="C330" s="53">
        <f>'Invulblad basisdienstregeling'!C330</f>
        <v>0</v>
      </c>
      <c r="D330" s="16"/>
      <c r="E330" s="17"/>
      <c r="F330" s="17"/>
      <c r="G330" s="17"/>
      <c r="H330" s="17"/>
      <c r="I330" s="17"/>
      <c r="J330" s="17"/>
      <c r="K330" s="23" t="s">
        <v>67</v>
      </c>
      <c r="L330" s="14">
        <f t="shared" si="21"/>
        <v>0</v>
      </c>
      <c r="M330" s="14">
        <f t="shared" si="22"/>
        <v>0</v>
      </c>
      <c r="N330" s="14">
        <f t="shared" si="23"/>
        <v>0</v>
      </c>
      <c r="O330" s="14">
        <f t="shared" si="24"/>
        <v>0</v>
      </c>
      <c r="P330" s="14">
        <f t="shared" si="25"/>
        <v>0</v>
      </c>
      <c r="Q330" s="14">
        <f t="shared" si="25"/>
        <v>0</v>
      </c>
    </row>
    <row r="331" spans="1:17">
      <c r="A331" s="53" t="str">
        <f>'Invulblad basisdienstregeling'!A331</f>
        <v>&lt;invullen&gt;</v>
      </c>
      <c r="B331" s="53">
        <f>'Invulblad basisdienstregeling'!B331</f>
        <v>0</v>
      </c>
      <c r="C331" s="53">
        <f>'Invulblad basisdienstregeling'!C331</f>
        <v>0</v>
      </c>
      <c r="D331" s="16"/>
      <c r="E331" s="17"/>
      <c r="F331" s="17"/>
      <c r="G331" s="17"/>
      <c r="H331" s="17"/>
      <c r="I331" s="17"/>
      <c r="J331" s="17"/>
      <c r="K331" s="23" t="s">
        <v>68</v>
      </c>
      <c r="L331" s="14">
        <f t="shared" si="21"/>
        <v>0</v>
      </c>
      <c r="M331" s="14">
        <f t="shared" si="22"/>
        <v>0</v>
      </c>
      <c r="N331" s="14">
        <f t="shared" si="23"/>
        <v>0</v>
      </c>
      <c r="O331" s="14">
        <f t="shared" si="24"/>
        <v>0</v>
      </c>
      <c r="P331" s="14">
        <f t="shared" si="25"/>
        <v>0</v>
      </c>
      <c r="Q331" s="14">
        <f t="shared" si="25"/>
        <v>0</v>
      </c>
    </row>
    <row r="332" spans="1:17">
      <c r="A332" s="53" t="str">
        <f>'Invulblad basisdienstregeling'!A332</f>
        <v>&lt;invullen&gt;</v>
      </c>
      <c r="B332" s="53">
        <f>'Invulblad basisdienstregeling'!B332</f>
        <v>0</v>
      </c>
      <c r="C332" s="53">
        <f>'Invulblad basisdienstregeling'!C332</f>
        <v>0</v>
      </c>
      <c r="D332" s="16"/>
      <c r="E332" s="17"/>
      <c r="F332" s="17"/>
      <c r="G332" s="17"/>
      <c r="H332" s="17"/>
      <c r="I332" s="17"/>
      <c r="J332" s="17"/>
      <c r="K332" s="23" t="s">
        <v>69</v>
      </c>
      <c r="L332" s="14">
        <f t="shared" ref="L332:L395" si="26">E332*$D332</f>
        <v>0</v>
      </c>
      <c r="M332" s="14">
        <f t="shared" ref="M332:M395" si="27">F332*$D332</f>
        <v>0</v>
      </c>
      <c r="N332" s="14">
        <f t="shared" ref="N332:N395" si="28">G332*$D332</f>
        <v>0</v>
      </c>
      <c r="O332" s="14">
        <f t="shared" ref="O332:O395" si="29">H332*$D332</f>
        <v>0</v>
      </c>
      <c r="P332" s="14">
        <f t="shared" si="25"/>
        <v>0</v>
      </c>
      <c r="Q332" s="14">
        <f t="shared" si="25"/>
        <v>0</v>
      </c>
    </row>
    <row r="333" spans="1:17">
      <c r="A333" s="53" t="str">
        <f>'Invulblad basisdienstregeling'!A333</f>
        <v>&lt;invullen&gt;</v>
      </c>
      <c r="B333" s="53">
        <f>'Invulblad basisdienstregeling'!B333</f>
        <v>0</v>
      </c>
      <c r="C333" s="53">
        <f>'Invulblad basisdienstregeling'!C333</f>
        <v>0</v>
      </c>
      <c r="D333" s="16"/>
      <c r="E333" s="17"/>
      <c r="F333" s="17"/>
      <c r="G333" s="17"/>
      <c r="H333" s="17"/>
      <c r="I333" s="17"/>
      <c r="J333" s="17"/>
      <c r="K333" s="23" t="s">
        <v>70</v>
      </c>
      <c r="L333" s="14">
        <f t="shared" si="26"/>
        <v>0</v>
      </c>
      <c r="M333" s="14">
        <f t="shared" si="27"/>
        <v>0</v>
      </c>
      <c r="N333" s="14">
        <f t="shared" si="28"/>
        <v>0</v>
      </c>
      <c r="O333" s="14">
        <f t="shared" si="29"/>
        <v>0</v>
      </c>
      <c r="P333" s="14">
        <f t="shared" si="25"/>
        <v>0</v>
      </c>
      <c r="Q333" s="14">
        <f t="shared" si="25"/>
        <v>0</v>
      </c>
    </row>
    <row r="334" spans="1:17">
      <c r="A334" s="53" t="str">
        <f>'Invulblad basisdienstregeling'!A334</f>
        <v>&lt;invullen&gt;</v>
      </c>
      <c r="B334" s="53">
        <f>'Invulblad basisdienstregeling'!B334</f>
        <v>0</v>
      </c>
      <c r="C334" s="53">
        <f>'Invulblad basisdienstregeling'!C334</f>
        <v>0</v>
      </c>
      <c r="D334" s="16"/>
      <c r="E334" s="17"/>
      <c r="F334" s="17"/>
      <c r="G334" s="17"/>
      <c r="H334" s="17"/>
      <c r="I334" s="17"/>
      <c r="J334" s="17"/>
      <c r="K334" s="24" t="s">
        <v>64</v>
      </c>
      <c r="L334" s="14">
        <f t="shared" si="26"/>
        <v>0</v>
      </c>
      <c r="M334" s="14">
        <f t="shared" si="27"/>
        <v>0</v>
      </c>
      <c r="N334" s="14">
        <f t="shared" si="28"/>
        <v>0</v>
      </c>
      <c r="O334" s="14">
        <f t="shared" si="29"/>
        <v>0</v>
      </c>
      <c r="P334" s="14">
        <f t="shared" si="25"/>
        <v>0</v>
      </c>
      <c r="Q334" s="14">
        <f t="shared" si="25"/>
        <v>0</v>
      </c>
    </row>
    <row r="335" spans="1:17">
      <c r="A335" s="53" t="str">
        <f>'Invulblad basisdienstregeling'!A335</f>
        <v>&lt;invullen&gt;</v>
      </c>
      <c r="B335" s="53">
        <f>'Invulblad basisdienstregeling'!B335</f>
        <v>0</v>
      </c>
      <c r="C335" s="53">
        <f>'Invulblad basisdienstregeling'!C335</f>
        <v>0</v>
      </c>
      <c r="D335" s="16"/>
      <c r="E335" s="17"/>
      <c r="F335" s="17"/>
      <c r="G335" s="17"/>
      <c r="H335" s="17"/>
      <c r="I335" s="17"/>
      <c r="J335" s="17"/>
      <c r="K335" s="24" t="s">
        <v>65</v>
      </c>
      <c r="L335" s="14">
        <f t="shared" si="26"/>
        <v>0</v>
      </c>
      <c r="M335" s="14">
        <f t="shared" si="27"/>
        <v>0</v>
      </c>
      <c r="N335" s="14">
        <f t="shared" si="28"/>
        <v>0</v>
      </c>
      <c r="O335" s="14">
        <f t="shared" si="29"/>
        <v>0</v>
      </c>
      <c r="P335" s="14">
        <f t="shared" si="25"/>
        <v>0</v>
      </c>
      <c r="Q335" s="14">
        <f t="shared" si="25"/>
        <v>0</v>
      </c>
    </row>
    <row r="336" spans="1:17">
      <c r="A336" s="53" t="str">
        <f>'Invulblad basisdienstregeling'!A336</f>
        <v>&lt;invullen&gt;</v>
      </c>
      <c r="B336" s="53">
        <f>'Invulblad basisdienstregeling'!B336</f>
        <v>0</v>
      </c>
      <c r="C336" s="53">
        <f>'Invulblad basisdienstregeling'!C336</f>
        <v>0</v>
      </c>
      <c r="D336" s="16"/>
      <c r="E336" s="17"/>
      <c r="F336" s="17"/>
      <c r="G336" s="17"/>
      <c r="H336" s="17"/>
      <c r="I336" s="17"/>
      <c r="J336" s="17"/>
      <c r="K336" s="24" t="s">
        <v>66</v>
      </c>
      <c r="L336" s="14">
        <f t="shared" si="26"/>
        <v>0</v>
      </c>
      <c r="M336" s="14">
        <f t="shared" si="27"/>
        <v>0</v>
      </c>
      <c r="N336" s="14">
        <f t="shared" si="28"/>
        <v>0</v>
      </c>
      <c r="O336" s="14">
        <f t="shared" si="29"/>
        <v>0</v>
      </c>
      <c r="P336" s="14">
        <f t="shared" si="25"/>
        <v>0</v>
      </c>
      <c r="Q336" s="14">
        <f t="shared" si="25"/>
        <v>0</v>
      </c>
    </row>
    <row r="337" spans="1:17">
      <c r="A337" s="53" t="str">
        <f>'Invulblad basisdienstregeling'!A337</f>
        <v>&lt;invullen&gt;</v>
      </c>
      <c r="B337" s="53">
        <f>'Invulblad basisdienstregeling'!B337</f>
        <v>0</v>
      </c>
      <c r="C337" s="53">
        <f>'Invulblad basisdienstregeling'!C337</f>
        <v>0</v>
      </c>
      <c r="D337" s="16"/>
      <c r="E337" s="17"/>
      <c r="F337" s="17"/>
      <c r="G337" s="17"/>
      <c r="H337" s="17"/>
      <c r="I337" s="17"/>
      <c r="J337" s="17"/>
      <c r="K337" s="24" t="s">
        <v>67</v>
      </c>
      <c r="L337" s="14">
        <f t="shared" si="26"/>
        <v>0</v>
      </c>
      <c r="M337" s="14">
        <f t="shared" si="27"/>
        <v>0</v>
      </c>
      <c r="N337" s="14">
        <f t="shared" si="28"/>
        <v>0</v>
      </c>
      <c r="O337" s="14">
        <f t="shared" si="29"/>
        <v>0</v>
      </c>
      <c r="P337" s="14">
        <f t="shared" si="25"/>
        <v>0</v>
      </c>
      <c r="Q337" s="14">
        <f t="shared" si="25"/>
        <v>0</v>
      </c>
    </row>
    <row r="338" spans="1:17">
      <c r="A338" s="53" t="str">
        <f>'Invulblad basisdienstregeling'!A338</f>
        <v>&lt;invullen&gt;</v>
      </c>
      <c r="B338" s="53">
        <f>'Invulblad basisdienstregeling'!B338</f>
        <v>0</v>
      </c>
      <c r="C338" s="53">
        <f>'Invulblad basisdienstregeling'!C338</f>
        <v>0</v>
      </c>
      <c r="D338" s="16"/>
      <c r="E338" s="17"/>
      <c r="F338" s="17"/>
      <c r="G338" s="17"/>
      <c r="H338" s="17"/>
      <c r="I338" s="17"/>
      <c r="J338" s="17"/>
      <c r="K338" s="24" t="s">
        <v>68</v>
      </c>
      <c r="L338" s="14">
        <f t="shared" si="26"/>
        <v>0</v>
      </c>
      <c r="M338" s="14">
        <f t="shared" si="27"/>
        <v>0</v>
      </c>
      <c r="N338" s="14">
        <f t="shared" si="28"/>
        <v>0</v>
      </c>
      <c r="O338" s="14">
        <f t="shared" si="29"/>
        <v>0</v>
      </c>
      <c r="P338" s="14">
        <f t="shared" si="25"/>
        <v>0</v>
      </c>
      <c r="Q338" s="14">
        <f t="shared" si="25"/>
        <v>0</v>
      </c>
    </row>
    <row r="339" spans="1:17">
      <c r="A339" s="53" t="str">
        <f>'Invulblad basisdienstregeling'!A339</f>
        <v>&lt;invullen&gt;</v>
      </c>
      <c r="B339" s="53">
        <f>'Invulblad basisdienstregeling'!B339</f>
        <v>0</v>
      </c>
      <c r="C339" s="53">
        <f>'Invulblad basisdienstregeling'!C339</f>
        <v>0</v>
      </c>
      <c r="D339" s="16"/>
      <c r="E339" s="17"/>
      <c r="F339" s="17"/>
      <c r="G339" s="17"/>
      <c r="H339" s="17"/>
      <c r="I339" s="17"/>
      <c r="J339" s="17"/>
      <c r="K339" s="24" t="s">
        <v>69</v>
      </c>
      <c r="L339" s="14">
        <f t="shared" si="26"/>
        <v>0</v>
      </c>
      <c r="M339" s="14">
        <f t="shared" si="27"/>
        <v>0</v>
      </c>
      <c r="N339" s="14">
        <f t="shared" si="28"/>
        <v>0</v>
      </c>
      <c r="O339" s="14">
        <f t="shared" si="29"/>
        <v>0</v>
      </c>
      <c r="P339" s="14">
        <f t="shared" si="25"/>
        <v>0</v>
      </c>
      <c r="Q339" s="14">
        <f t="shared" si="25"/>
        <v>0</v>
      </c>
    </row>
    <row r="340" spans="1:17">
      <c r="A340" s="53" t="str">
        <f>'Invulblad basisdienstregeling'!A340</f>
        <v>&lt;invullen&gt;</v>
      </c>
      <c r="B340" s="53">
        <f>'Invulblad basisdienstregeling'!B340</f>
        <v>0</v>
      </c>
      <c r="C340" s="53">
        <f>'Invulblad basisdienstregeling'!C340</f>
        <v>0</v>
      </c>
      <c r="D340" s="16"/>
      <c r="E340" s="17"/>
      <c r="F340" s="17"/>
      <c r="G340" s="17"/>
      <c r="H340" s="17"/>
      <c r="I340" s="17"/>
      <c r="J340" s="17"/>
      <c r="K340" s="24" t="s">
        <v>70</v>
      </c>
      <c r="L340" s="14">
        <f t="shared" si="26"/>
        <v>0</v>
      </c>
      <c r="M340" s="14">
        <f t="shared" si="27"/>
        <v>0</v>
      </c>
      <c r="N340" s="14">
        <f t="shared" si="28"/>
        <v>0</v>
      </c>
      <c r="O340" s="14">
        <f t="shared" si="29"/>
        <v>0</v>
      </c>
      <c r="P340" s="14">
        <f t="shared" si="25"/>
        <v>0</v>
      </c>
      <c r="Q340" s="14">
        <f t="shared" si="25"/>
        <v>0</v>
      </c>
    </row>
    <row r="341" spans="1:17">
      <c r="A341" s="53" t="str">
        <f>'Invulblad basisdienstregeling'!A341</f>
        <v>&lt;invullen&gt;</v>
      </c>
      <c r="B341" s="53">
        <f>'Invulblad basisdienstregeling'!B341</f>
        <v>0</v>
      </c>
      <c r="C341" s="53">
        <f>'Invulblad basisdienstregeling'!C341</f>
        <v>0</v>
      </c>
      <c r="D341" s="16"/>
      <c r="E341" s="17"/>
      <c r="F341" s="17"/>
      <c r="G341" s="17"/>
      <c r="H341" s="17"/>
      <c r="I341" s="17"/>
      <c r="J341" s="17"/>
      <c r="K341" s="25" t="s">
        <v>64</v>
      </c>
      <c r="L341" s="14">
        <f t="shared" si="26"/>
        <v>0</v>
      </c>
      <c r="M341" s="14">
        <f t="shared" si="27"/>
        <v>0</v>
      </c>
      <c r="N341" s="14">
        <f t="shared" si="28"/>
        <v>0</v>
      </c>
      <c r="O341" s="14">
        <f t="shared" si="29"/>
        <v>0</v>
      </c>
      <c r="P341" s="14">
        <f t="shared" si="25"/>
        <v>0</v>
      </c>
      <c r="Q341" s="14">
        <f t="shared" si="25"/>
        <v>0</v>
      </c>
    </row>
    <row r="342" spans="1:17">
      <c r="A342" s="53" t="str">
        <f>'Invulblad basisdienstregeling'!A342</f>
        <v>&lt;invullen&gt;</v>
      </c>
      <c r="B342" s="53">
        <f>'Invulblad basisdienstregeling'!B342</f>
        <v>0</v>
      </c>
      <c r="C342" s="53">
        <f>'Invulblad basisdienstregeling'!C342</f>
        <v>0</v>
      </c>
      <c r="D342" s="16"/>
      <c r="E342" s="17"/>
      <c r="F342" s="17"/>
      <c r="G342" s="17"/>
      <c r="H342" s="17"/>
      <c r="I342" s="17"/>
      <c r="J342" s="17"/>
      <c r="K342" s="25" t="s">
        <v>65</v>
      </c>
      <c r="L342" s="14">
        <f t="shared" si="26"/>
        <v>0</v>
      </c>
      <c r="M342" s="14">
        <f t="shared" si="27"/>
        <v>0</v>
      </c>
      <c r="N342" s="14">
        <f t="shared" si="28"/>
        <v>0</v>
      </c>
      <c r="O342" s="14">
        <f t="shared" si="29"/>
        <v>0</v>
      </c>
      <c r="P342" s="14">
        <f t="shared" si="25"/>
        <v>0</v>
      </c>
      <c r="Q342" s="14">
        <f t="shared" si="25"/>
        <v>0</v>
      </c>
    </row>
    <row r="343" spans="1:17">
      <c r="A343" s="53" t="str">
        <f>'Invulblad basisdienstregeling'!A343</f>
        <v>&lt;invullen&gt;</v>
      </c>
      <c r="B343" s="53">
        <f>'Invulblad basisdienstregeling'!B343</f>
        <v>0</v>
      </c>
      <c r="C343" s="53">
        <f>'Invulblad basisdienstregeling'!C343</f>
        <v>0</v>
      </c>
      <c r="D343" s="16"/>
      <c r="E343" s="17"/>
      <c r="F343" s="17"/>
      <c r="G343" s="17"/>
      <c r="H343" s="17"/>
      <c r="I343" s="17"/>
      <c r="J343" s="17"/>
      <c r="K343" s="25" t="s">
        <v>66</v>
      </c>
      <c r="L343" s="14">
        <f t="shared" si="26"/>
        <v>0</v>
      </c>
      <c r="M343" s="14">
        <f t="shared" si="27"/>
        <v>0</v>
      </c>
      <c r="N343" s="14">
        <f t="shared" si="28"/>
        <v>0</v>
      </c>
      <c r="O343" s="14">
        <f t="shared" si="29"/>
        <v>0</v>
      </c>
      <c r="P343" s="14">
        <f t="shared" si="25"/>
        <v>0</v>
      </c>
      <c r="Q343" s="14">
        <f t="shared" si="25"/>
        <v>0</v>
      </c>
    </row>
    <row r="344" spans="1:17">
      <c r="A344" s="53" t="str">
        <f>'Invulblad basisdienstregeling'!A344</f>
        <v>&lt;invullen&gt;</v>
      </c>
      <c r="B344" s="53">
        <f>'Invulblad basisdienstregeling'!B344</f>
        <v>0</v>
      </c>
      <c r="C344" s="53">
        <f>'Invulblad basisdienstregeling'!C344</f>
        <v>0</v>
      </c>
      <c r="D344" s="16"/>
      <c r="E344" s="17"/>
      <c r="F344" s="17"/>
      <c r="G344" s="17"/>
      <c r="H344" s="17"/>
      <c r="I344" s="17"/>
      <c r="J344" s="17"/>
      <c r="K344" s="25" t="s">
        <v>67</v>
      </c>
      <c r="L344" s="14">
        <f t="shared" si="26"/>
        <v>0</v>
      </c>
      <c r="M344" s="14">
        <f t="shared" si="27"/>
        <v>0</v>
      </c>
      <c r="N344" s="14">
        <f t="shared" si="28"/>
        <v>0</v>
      </c>
      <c r="O344" s="14">
        <f t="shared" si="29"/>
        <v>0</v>
      </c>
      <c r="P344" s="14">
        <f t="shared" si="25"/>
        <v>0</v>
      </c>
      <c r="Q344" s="14">
        <f t="shared" si="25"/>
        <v>0</v>
      </c>
    </row>
    <row r="345" spans="1:17">
      <c r="A345" s="53" t="str">
        <f>'Invulblad basisdienstregeling'!A345</f>
        <v>&lt;invullen&gt;</v>
      </c>
      <c r="B345" s="53">
        <f>'Invulblad basisdienstregeling'!B345</f>
        <v>0</v>
      </c>
      <c r="C345" s="53">
        <f>'Invulblad basisdienstregeling'!C345</f>
        <v>0</v>
      </c>
      <c r="D345" s="16"/>
      <c r="E345" s="17"/>
      <c r="F345" s="17"/>
      <c r="G345" s="17"/>
      <c r="H345" s="17"/>
      <c r="I345" s="17"/>
      <c r="J345" s="17"/>
      <c r="K345" s="25" t="s">
        <v>68</v>
      </c>
      <c r="L345" s="14">
        <f t="shared" si="26"/>
        <v>0</v>
      </c>
      <c r="M345" s="14">
        <f t="shared" si="27"/>
        <v>0</v>
      </c>
      <c r="N345" s="14">
        <f t="shared" si="28"/>
        <v>0</v>
      </c>
      <c r="O345" s="14">
        <f t="shared" si="29"/>
        <v>0</v>
      </c>
      <c r="P345" s="14">
        <f t="shared" si="25"/>
        <v>0</v>
      </c>
      <c r="Q345" s="14">
        <f t="shared" si="25"/>
        <v>0</v>
      </c>
    </row>
    <row r="346" spans="1:17">
      <c r="A346" s="53" t="str">
        <f>'Invulblad basisdienstregeling'!A346</f>
        <v>&lt;invullen&gt;</v>
      </c>
      <c r="B346" s="53">
        <f>'Invulblad basisdienstregeling'!B346</f>
        <v>0</v>
      </c>
      <c r="C346" s="53">
        <f>'Invulblad basisdienstregeling'!C346</f>
        <v>0</v>
      </c>
      <c r="D346" s="16"/>
      <c r="E346" s="17"/>
      <c r="F346" s="17"/>
      <c r="G346" s="17"/>
      <c r="H346" s="17"/>
      <c r="I346" s="17"/>
      <c r="J346" s="17"/>
      <c r="K346" s="25" t="s">
        <v>69</v>
      </c>
      <c r="L346" s="14">
        <f t="shared" si="26"/>
        <v>0</v>
      </c>
      <c r="M346" s="14">
        <f t="shared" si="27"/>
        <v>0</v>
      </c>
      <c r="N346" s="14">
        <f t="shared" si="28"/>
        <v>0</v>
      </c>
      <c r="O346" s="14">
        <f t="shared" si="29"/>
        <v>0</v>
      </c>
      <c r="P346" s="14">
        <f t="shared" si="25"/>
        <v>0</v>
      </c>
      <c r="Q346" s="14">
        <f t="shared" si="25"/>
        <v>0</v>
      </c>
    </row>
    <row r="347" spans="1:17">
      <c r="A347" s="53" t="str">
        <f>'Invulblad basisdienstregeling'!A347</f>
        <v>&lt;invullen&gt;</v>
      </c>
      <c r="B347" s="53">
        <f>'Invulblad basisdienstregeling'!B347</f>
        <v>0</v>
      </c>
      <c r="C347" s="53">
        <f>'Invulblad basisdienstregeling'!C347</f>
        <v>0</v>
      </c>
      <c r="D347" s="16"/>
      <c r="E347" s="17"/>
      <c r="F347" s="17"/>
      <c r="G347" s="17"/>
      <c r="H347" s="17"/>
      <c r="I347" s="17"/>
      <c r="J347" s="17"/>
      <c r="K347" s="25" t="s">
        <v>70</v>
      </c>
      <c r="L347" s="14">
        <f t="shared" si="26"/>
        <v>0</v>
      </c>
      <c r="M347" s="14">
        <f t="shared" si="27"/>
        <v>0</v>
      </c>
      <c r="N347" s="14">
        <f t="shared" si="28"/>
        <v>0</v>
      </c>
      <c r="O347" s="14">
        <f t="shared" si="29"/>
        <v>0</v>
      </c>
      <c r="P347" s="14">
        <f t="shared" si="25"/>
        <v>0</v>
      </c>
      <c r="Q347" s="14">
        <f t="shared" si="25"/>
        <v>0</v>
      </c>
    </row>
    <row r="348" spans="1:17">
      <c r="A348" s="53" t="str">
        <f>'Invulblad basisdienstregeling'!A348</f>
        <v>&lt;invullen&gt;</v>
      </c>
      <c r="B348" s="53">
        <f>'Invulblad basisdienstregeling'!B348</f>
        <v>0</v>
      </c>
      <c r="C348" s="53">
        <f>'Invulblad basisdienstregeling'!C348</f>
        <v>0</v>
      </c>
      <c r="D348" s="16"/>
      <c r="E348" s="17"/>
      <c r="F348" s="17"/>
      <c r="G348" s="17"/>
      <c r="H348" s="17"/>
      <c r="I348" s="17"/>
      <c r="J348" s="17"/>
      <c r="K348" s="26" t="s">
        <v>64</v>
      </c>
      <c r="L348" s="14">
        <f t="shared" si="26"/>
        <v>0</v>
      </c>
      <c r="M348" s="14">
        <f t="shared" si="27"/>
        <v>0</v>
      </c>
      <c r="N348" s="14">
        <f t="shared" si="28"/>
        <v>0</v>
      </c>
      <c r="O348" s="14">
        <f t="shared" si="29"/>
        <v>0</v>
      </c>
      <c r="P348" s="14">
        <f t="shared" ref="P348:Q411" si="30">I348*$D348</f>
        <v>0</v>
      </c>
      <c r="Q348" s="14">
        <f t="shared" si="30"/>
        <v>0</v>
      </c>
    </row>
    <row r="349" spans="1:17">
      <c r="A349" s="53" t="str">
        <f>'Invulblad basisdienstregeling'!A349</f>
        <v>&lt;invullen&gt;</v>
      </c>
      <c r="B349" s="53">
        <f>'Invulblad basisdienstregeling'!B349</f>
        <v>0</v>
      </c>
      <c r="C349" s="53">
        <f>'Invulblad basisdienstregeling'!C349</f>
        <v>0</v>
      </c>
      <c r="D349" s="16"/>
      <c r="E349" s="17"/>
      <c r="F349" s="17"/>
      <c r="G349" s="17"/>
      <c r="H349" s="17"/>
      <c r="I349" s="17"/>
      <c r="J349" s="17"/>
      <c r="K349" s="26" t="s">
        <v>65</v>
      </c>
      <c r="L349" s="14">
        <f t="shared" si="26"/>
        <v>0</v>
      </c>
      <c r="M349" s="14">
        <f t="shared" si="27"/>
        <v>0</v>
      </c>
      <c r="N349" s="14">
        <f t="shared" si="28"/>
        <v>0</v>
      </c>
      <c r="O349" s="14">
        <f t="shared" si="29"/>
        <v>0</v>
      </c>
      <c r="P349" s="14">
        <f t="shared" si="30"/>
        <v>0</v>
      </c>
      <c r="Q349" s="14">
        <f t="shared" si="30"/>
        <v>0</v>
      </c>
    </row>
    <row r="350" spans="1:17">
      <c r="A350" s="53" t="str">
        <f>'Invulblad basisdienstregeling'!A350</f>
        <v>&lt;invullen&gt;</v>
      </c>
      <c r="B350" s="53">
        <f>'Invulblad basisdienstregeling'!B350</f>
        <v>0</v>
      </c>
      <c r="C350" s="53">
        <f>'Invulblad basisdienstregeling'!C350</f>
        <v>0</v>
      </c>
      <c r="D350" s="16"/>
      <c r="E350" s="17"/>
      <c r="F350" s="17"/>
      <c r="G350" s="17"/>
      <c r="H350" s="17"/>
      <c r="I350" s="17"/>
      <c r="J350" s="17"/>
      <c r="K350" s="26" t="s">
        <v>66</v>
      </c>
      <c r="L350" s="14">
        <f t="shared" si="26"/>
        <v>0</v>
      </c>
      <c r="M350" s="14">
        <f t="shared" si="27"/>
        <v>0</v>
      </c>
      <c r="N350" s="14">
        <f t="shared" si="28"/>
        <v>0</v>
      </c>
      <c r="O350" s="14">
        <f t="shared" si="29"/>
        <v>0</v>
      </c>
      <c r="P350" s="14">
        <f t="shared" si="30"/>
        <v>0</v>
      </c>
      <c r="Q350" s="14">
        <f t="shared" si="30"/>
        <v>0</v>
      </c>
    </row>
    <row r="351" spans="1:17">
      <c r="A351" s="53" t="str">
        <f>'Invulblad basisdienstregeling'!A351</f>
        <v>&lt;invullen&gt;</v>
      </c>
      <c r="B351" s="53">
        <f>'Invulblad basisdienstregeling'!B351</f>
        <v>0</v>
      </c>
      <c r="C351" s="53">
        <f>'Invulblad basisdienstregeling'!C351</f>
        <v>0</v>
      </c>
      <c r="D351" s="16"/>
      <c r="E351" s="17"/>
      <c r="F351" s="17"/>
      <c r="G351" s="17"/>
      <c r="H351" s="17"/>
      <c r="I351" s="17"/>
      <c r="J351" s="17"/>
      <c r="K351" s="26" t="s">
        <v>67</v>
      </c>
      <c r="L351" s="14">
        <f t="shared" si="26"/>
        <v>0</v>
      </c>
      <c r="M351" s="14">
        <f t="shared" si="27"/>
        <v>0</v>
      </c>
      <c r="N351" s="14">
        <f t="shared" si="28"/>
        <v>0</v>
      </c>
      <c r="O351" s="14">
        <f t="shared" si="29"/>
        <v>0</v>
      </c>
      <c r="P351" s="14">
        <f t="shared" si="30"/>
        <v>0</v>
      </c>
      <c r="Q351" s="14">
        <f t="shared" si="30"/>
        <v>0</v>
      </c>
    </row>
    <row r="352" spans="1:17">
      <c r="A352" s="53" t="str">
        <f>'Invulblad basisdienstregeling'!A352</f>
        <v>&lt;invullen&gt;</v>
      </c>
      <c r="B352" s="53">
        <f>'Invulblad basisdienstregeling'!B352</f>
        <v>0</v>
      </c>
      <c r="C352" s="53">
        <f>'Invulblad basisdienstregeling'!C352</f>
        <v>0</v>
      </c>
      <c r="D352" s="16"/>
      <c r="E352" s="17"/>
      <c r="F352" s="17"/>
      <c r="G352" s="17"/>
      <c r="H352" s="17"/>
      <c r="I352" s="17"/>
      <c r="J352" s="17"/>
      <c r="K352" s="26" t="s">
        <v>68</v>
      </c>
      <c r="L352" s="14">
        <f t="shared" si="26"/>
        <v>0</v>
      </c>
      <c r="M352" s="14">
        <f t="shared" si="27"/>
        <v>0</v>
      </c>
      <c r="N352" s="14">
        <f t="shared" si="28"/>
        <v>0</v>
      </c>
      <c r="O352" s="14">
        <f t="shared" si="29"/>
        <v>0</v>
      </c>
      <c r="P352" s="14">
        <f t="shared" si="30"/>
        <v>0</v>
      </c>
      <c r="Q352" s="14">
        <f t="shared" si="30"/>
        <v>0</v>
      </c>
    </row>
    <row r="353" spans="1:17">
      <c r="A353" s="53" t="str">
        <f>'Invulblad basisdienstregeling'!A353</f>
        <v>&lt;invullen&gt;</v>
      </c>
      <c r="B353" s="53">
        <f>'Invulblad basisdienstregeling'!B353</f>
        <v>0</v>
      </c>
      <c r="C353" s="53">
        <f>'Invulblad basisdienstregeling'!C353</f>
        <v>0</v>
      </c>
      <c r="D353" s="16"/>
      <c r="E353" s="17"/>
      <c r="F353" s="17"/>
      <c r="G353" s="17"/>
      <c r="H353" s="17"/>
      <c r="I353" s="17"/>
      <c r="J353" s="17"/>
      <c r="K353" s="26" t="s">
        <v>69</v>
      </c>
      <c r="L353" s="14">
        <f t="shared" si="26"/>
        <v>0</v>
      </c>
      <c r="M353" s="14">
        <f t="shared" si="27"/>
        <v>0</v>
      </c>
      <c r="N353" s="14">
        <f t="shared" si="28"/>
        <v>0</v>
      </c>
      <c r="O353" s="14">
        <f t="shared" si="29"/>
        <v>0</v>
      </c>
      <c r="P353" s="14">
        <f t="shared" si="30"/>
        <v>0</v>
      </c>
      <c r="Q353" s="14">
        <f t="shared" si="30"/>
        <v>0</v>
      </c>
    </row>
    <row r="354" spans="1:17">
      <c r="A354" s="53" t="str">
        <f>'Invulblad basisdienstregeling'!A354</f>
        <v>&lt;invullen&gt;</v>
      </c>
      <c r="B354" s="53">
        <f>'Invulblad basisdienstregeling'!B354</f>
        <v>0</v>
      </c>
      <c r="C354" s="53">
        <f>'Invulblad basisdienstregeling'!C354</f>
        <v>0</v>
      </c>
      <c r="D354" s="16"/>
      <c r="E354" s="17"/>
      <c r="F354" s="17"/>
      <c r="G354" s="17"/>
      <c r="H354" s="17"/>
      <c r="I354" s="17"/>
      <c r="J354" s="17"/>
      <c r="K354" s="26" t="s">
        <v>70</v>
      </c>
      <c r="L354" s="14">
        <f t="shared" si="26"/>
        <v>0</v>
      </c>
      <c r="M354" s="14">
        <f t="shared" si="27"/>
        <v>0</v>
      </c>
      <c r="N354" s="14">
        <f t="shared" si="28"/>
        <v>0</v>
      </c>
      <c r="O354" s="14">
        <f t="shared" si="29"/>
        <v>0</v>
      </c>
      <c r="P354" s="14">
        <f t="shared" si="30"/>
        <v>0</v>
      </c>
      <c r="Q354" s="14">
        <f t="shared" si="30"/>
        <v>0</v>
      </c>
    </row>
    <row r="355" spans="1:17">
      <c r="A355" s="53" t="str">
        <f>'Invulblad basisdienstregeling'!A355</f>
        <v>&lt;invullen&gt;</v>
      </c>
      <c r="B355" s="53">
        <f>'Invulblad basisdienstregeling'!B355</f>
        <v>0</v>
      </c>
      <c r="C355" s="53">
        <f>'Invulblad basisdienstregeling'!C355</f>
        <v>0</v>
      </c>
      <c r="D355" s="16"/>
      <c r="E355" s="17"/>
      <c r="F355" s="17"/>
      <c r="G355" s="17"/>
      <c r="H355" s="17"/>
      <c r="I355" s="17"/>
      <c r="J355" s="17"/>
      <c r="K355" s="19" t="s">
        <v>64</v>
      </c>
      <c r="L355" s="14">
        <f t="shared" si="26"/>
        <v>0</v>
      </c>
      <c r="M355" s="14">
        <f t="shared" si="27"/>
        <v>0</v>
      </c>
      <c r="N355" s="14">
        <f t="shared" si="28"/>
        <v>0</v>
      </c>
      <c r="O355" s="14">
        <f t="shared" si="29"/>
        <v>0</v>
      </c>
      <c r="P355" s="14">
        <f t="shared" si="30"/>
        <v>0</v>
      </c>
      <c r="Q355" s="14">
        <f t="shared" si="30"/>
        <v>0</v>
      </c>
    </row>
    <row r="356" spans="1:17">
      <c r="A356" s="53" t="str">
        <f>'Invulblad basisdienstregeling'!A356</f>
        <v>&lt;invullen&gt;</v>
      </c>
      <c r="B356" s="53">
        <f>'Invulblad basisdienstregeling'!B356</f>
        <v>0</v>
      </c>
      <c r="C356" s="53">
        <f>'Invulblad basisdienstregeling'!C356</f>
        <v>0</v>
      </c>
      <c r="D356" s="16"/>
      <c r="E356" s="17"/>
      <c r="F356" s="17"/>
      <c r="G356" s="17"/>
      <c r="H356" s="17"/>
      <c r="I356" s="17"/>
      <c r="J356" s="17"/>
      <c r="K356" s="19" t="s">
        <v>65</v>
      </c>
      <c r="L356" s="14">
        <f t="shared" si="26"/>
        <v>0</v>
      </c>
      <c r="M356" s="14">
        <f t="shared" si="27"/>
        <v>0</v>
      </c>
      <c r="N356" s="14">
        <f t="shared" si="28"/>
        <v>0</v>
      </c>
      <c r="O356" s="14">
        <f t="shared" si="29"/>
        <v>0</v>
      </c>
      <c r="P356" s="14">
        <f t="shared" si="30"/>
        <v>0</v>
      </c>
      <c r="Q356" s="14">
        <f t="shared" si="30"/>
        <v>0</v>
      </c>
    </row>
    <row r="357" spans="1:17">
      <c r="A357" s="53" t="str">
        <f>'Invulblad basisdienstregeling'!A357</f>
        <v>&lt;invullen&gt;</v>
      </c>
      <c r="B357" s="53">
        <f>'Invulblad basisdienstregeling'!B357</f>
        <v>0</v>
      </c>
      <c r="C357" s="53">
        <f>'Invulblad basisdienstregeling'!C357</f>
        <v>0</v>
      </c>
      <c r="D357" s="16"/>
      <c r="E357" s="17"/>
      <c r="F357" s="17"/>
      <c r="G357" s="17"/>
      <c r="H357" s="17"/>
      <c r="I357" s="17"/>
      <c r="J357" s="17"/>
      <c r="K357" s="19" t="s">
        <v>66</v>
      </c>
      <c r="L357" s="14">
        <f t="shared" si="26"/>
        <v>0</v>
      </c>
      <c r="M357" s="14">
        <f t="shared" si="27"/>
        <v>0</v>
      </c>
      <c r="N357" s="14">
        <f t="shared" si="28"/>
        <v>0</v>
      </c>
      <c r="O357" s="14">
        <f t="shared" si="29"/>
        <v>0</v>
      </c>
      <c r="P357" s="14">
        <f t="shared" si="30"/>
        <v>0</v>
      </c>
      <c r="Q357" s="14">
        <f t="shared" si="30"/>
        <v>0</v>
      </c>
    </row>
    <row r="358" spans="1:17">
      <c r="A358" s="53" t="str">
        <f>'Invulblad basisdienstregeling'!A358</f>
        <v>&lt;invullen&gt;</v>
      </c>
      <c r="B358" s="53">
        <f>'Invulblad basisdienstregeling'!B358</f>
        <v>0</v>
      </c>
      <c r="C358" s="53">
        <f>'Invulblad basisdienstregeling'!C358</f>
        <v>0</v>
      </c>
      <c r="D358" s="16"/>
      <c r="E358" s="17"/>
      <c r="F358" s="17"/>
      <c r="G358" s="17"/>
      <c r="H358" s="17"/>
      <c r="I358" s="17"/>
      <c r="J358" s="17"/>
      <c r="K358" s="19" t="s">
        <v>67</v>
      </c>
      <c r="L358" s="14">
        <f t="shared" si="26"/>
        <v>0</v>
      </c>
      <c r="M358" s="14">
        <f t="shared" si="27"/>
        <v>0</v>
      </c>
      <c r="N358" s="14">
        <f t="shared" si="28"/>
        <v>0</v>
      </c>
      <c r="O358" s="14">
        <f t="shared" si="29"/>
        <v>0</v>
      </c>
      <c r="P358" s="14">
        <f t="shared" si="30"/>
        <v>0</v>
      </c>
      <c r="Q358" s="14">
        <f t="shared" si="30"/>
        <v>0</v>
      </c>
    </row>
    <row r="359" spans="1:17">
      <c r="A359" s="53" t="str">
        <f>'Invulblad basisdienstregeling'!A359</f>
        <v>&lt;invullen&gt;</v>
      </c>
      <c r="B359" s="53">
        <f>'Invulblad basisdienstregeling'!B359</f>
        <v>0</v>
      </c>
      <c r="C359" s="53">
        <f>'Invulblad basisdienstregeling'!C359</f>
        <v>0</v>
      </c>
      <c r="D359" s="16"/>
      <c r="E359" s="17"/>
      <c r="F359" s="17"/>
      <c r="G359" s="17"/>
      <c r="H359" s="17"/>
      <c r="I359" s="17"/>
      <c r="J359" s="17"/>
      <c r="K359" s="19" t="s">
        <v>68</v>
      </c>
      <c r="L359" s="14">
        <f t="shared" si="26"/>
        <v>0</v>
      </c>
      <c r="M359" s="14">
        <f t="shared" si="27"/>
        <v>0</v>
      </c>
      <c r="N359" s="14">
        <f t="shared" si="28"/>
        <v>0</v>
      </c>
      <c r="O359" s="14">
        <f t="shared" si="29"/>
        <v>0</v>
      </c>
      <c r="P359" s="14">
        <f t="shared" si="30"/>
        <v>0</v>
      </c>
      <c r="Q359" s="14">
        <f t="shared" si="30"/>
        <v>0</v>
      </c>
    </row>
    <row r="360" spans="1:17">
      <c r="A360" s="53" t="str">
        <f>'Invulblad basisdienstregeling'!A360</f>
        <v>&lt;invullen&gt;</v>
      </c>
      <c r="B360" s="53">
        <f>'Invulblad basisdienstregeling'!B360</f>
        <v>0</v>
      </c>
      <c r="C360" s="53">
        <f>'Invulblad basisdienstregeling'!C360</f>
        <v>0</v>
      </c>
      <c r="D360" s="16"/>
      <c r="E360" s="17"/>
      <c r="F360" s="17"/>
      <c r="G360" s="17"/>
      <c r="H360" s="17"/>
      <c r="I360" s="17"/>
      <c r="J360" s="17"/>
      <c r="K360" s="19" t="s">
        <v>69</v>
      </c>
      <c r="L360" s="14">
        <f t="shared" si="26"/>
        <v>0</v>
      </c>
      <c r="M360" s="14">
        <f t="shared" si="27"/>
        <v>0</v>
      </c>
      <c r="N360" s="14">
        <f t="shared" si="28"/>
        <v>0</v>
      </c>
      <c r="O360" s="14">
        <f t="shared" si="29"/>
        <v>0</v>
      </c>
      <c r="P360" s="14">
        <f t="shared" si="30"/>
        <v>0</v>
      </c>
      <c r="Q360" s="14">
        <f t="shared" si="30"/>
        <v>0</v>
      </c>
    </row>
    <row r="361" spans="1:17">
      <c r="A361" s="53" t="str">
        <f>'Invulblad basisdienstregeling'!A361</f>
        <v>&lt;invullen&gt;</v>
      </c>
      <c r="B361" s="53">
        <f>'Invulblad basisdienstregeling'!B361</f>
        <v>0</v>
      </c>
      <c r="C361" s="53">
        <f>'Invulblad basisdienstregeling'!C361</f>
        <v>0</v>
      </c>
      <c r="D361" s="16"/>
      <c r="E361" s="17"/>
      <c r="F361" s="17"/>
      <c r="G361" s="17"/>
      <c r="H361" s="17"/>
      <c r="I361" s="17"/>
      <c r="J361" s="17"/>
      <c r="K361" s="19" t="s">
        <v>70</v>
      </c>
      <c r="L361" s="14">
        <f t="shared" si="26"/>
        <v>0</v>
      </c>
      <c r="M361" s="14">
        <f t="shared" si="27"/>
        <v>0</v>
      </c>
      <c r="N361" s="14">
        <f t="shared" si="28"/>
        <v>0</v>
      </c>
      <c r="O361" s="14">
        <f t="shared" si="29"/>
        <v>0</v>
      </c>
      <c r="P361" s="14">
        <f t="shared" si="30"/>
        <v>0</v>
      </c>
      <c r="Q361" s="14">
        <f t="shared" si="30"/>
        <v>0</v>
      </c>
    </row>
    <row r="362" spans="1:17">
      <c r="A362" s="53" t="str">
        <f>'Invulblad basisdienstregeling'!A362</f>
        <v>&lt;invullen&gt;</v>
      </c>
      <c r="B362" s="53">
        <f>'Invulblad basisdienstregeling'!B362</f>
        <v>0</v>
      </c>
      <c r="C362" s="53">
        <f>'Invulblad basisdienstregeling'!C362</f>
        <v>0</v>
      </c>
      <c r="D362" s="16"/>
      <c r="E362" s="17"/>
      <c r="F362" s="17"/>
      <c r="G362" s="17"/>
      <c r="H362" s="17"/>
      <c r="I362" s="17"/>
      <c r="J362" s="17"/>
      <c r="K362" s="21" t="s">
        <v>64</v>
      </c>
      <c r="L362" s="14">
        <f t="shared" si="26"/>
        <v>0</v>
      </c>
      <c r="M362" s="14">
        <f t="shared" si="27"/>
        <v>0</v>
      </c>
      <c r="N362" s="14">
        <f t="shared" si="28"/>
        <v>0</v>
      </c>
      <c r="O362" s="14">
        <f t="shared" si="29"/>
        <v>0</v>
      </c>
      <c r="P362" s="14">
        <f t="shared" si="30"/>
        <v>0</v>
      </c>
      <c r="Q362" s="14">
        <f t="shared" si="30"/>
        <v>0</v>
      </c>
    </row>
    <row r="363" spans="1:17">
      <c r="A363" s="53" t="str">
        <f>'Invulblad basisdienstregeling'!A363</f>
        <v>&lt;invullen&gt;</v>
      </c>
      <c r="B363" s="53">
        <f>'Invulblad basisdienstregeling'!B363</f>
        <v>0</v>
      </c>
      <c r="C363" s="53">
        <f>'Invulblad basisdienstregeling'!C363</f>
        <v>0</v>
      </c>
      <c r="D363" s="16"/>
      <c r="E363" s="17"/>
      <c r="F363" s="17"/>
      <c r="G363" s="17"/>
      <c r="H363" s="17"/>
      <c r="I363" s="17"/>
      <c r="J363" s="17"/>
      <c r="K363" s="21" t="s">
        <v>65</v>
      </c>
      <c r="L363" s="14">
        <f t="shared" si="26"/>
        <v>0</v>
      </c>
      <c r="M363" s="14">
        <f t="shared" si="27"/>
        <v>0</v>
      </c>
      <c r="N363" s="14">
        <f t="shared" si="28"/>
        <v>0</v>
      </c>
      <c r="O363" s="14">
        <f t="shared" si="29"/>
        <v>0</v>
      </c>
      <c r="P363" s="14">
        <f t="shared" si="30"/>
        <v>0</v>
      </c>
      <c r="Q363" s="14">
        <f t="shared" si="30"/>
        <v>0</v>
      </c>
    </row>
    <row r="364" spans="1:17">
      <c r="A364" s="53" t="str">
        <f>'Invulblad basisdienstregeling'!A364</f>
        <v>&lt;invullen&gt;</v>
      </c>
      <c r="B364" s="53">
        <f>'Invulblad basisdienstregeling'!B364</f>
        <v>0</v>
      </c>
      <c r="C364" s="53">
        <f>'Invulblad basisdienstregeling'!C364</f>
        <v>0</v>
      </c>
      <c r="D364" s="16"/>
      <c r="E364" s="17"/>
      <c r="F364" s="17"/>
      <c r="G364" s="17"/>
      <c r="H364" s="17"/>
      <c r="I364" s="17"/>
      <c r="J364" s="17"/>
      <c r="K364" s="21" t="s">
        <v>66</v>
      </c>
      <c r="L364" s="14">
        <f t="shared" si="26"/>
        <v>0</v>
      </c>
      <c r="M364" s="14">
        <f t="shared" si="27"/>
        <v>0</v>
      </c>
      <c r="N364" s="14">
        <f t="shared" si="28"/>
        <v>0</v>
      </c>
      <c r="O364" s="14">
        <f t="shared" si="29"/>
        <v>0</v>
      </c>
      <c r="P364" s="14">
        <f t="shared" si="30"/>
        <v>0</v>
      </c>
      <c r="Q364" s="14">
        <f t="shared" si="30"/>
        <v>0</v>
      </c>
    </row>
    <row r="365" spans="1:17">
      <c r="A365" s="53" t="str">
        <f>'Invulblad basisdienstregeling'!A365</f>
        <v>&lt;invullen&gt;</v>
      </c>
      <c r="B365" s="53">
        <f>'Invulblad basisdienstregeling'!B365</f>
        <v>0</v>
      </c>
      <c r="C365" s="53">
        <f>'Invulblad basisdienstregeling'!C365</f>
        <v>0</v>
      </c>
      <c r="D365" s="16"/>
      <c r="E365" s="17"/>
      <c r="F365" s="17"/>
      <c r="G365" s="17"/>
      <c r="H365" s="17"/>
      <c r="I365" s="17"/>
      <c r="J365" s="17"/>
      <c r="K365" s="21" t="s">
        <v>67</v>
      </c>
      <c r="L365" s="14">
        <f t="shared" si="26"/>
        <v>0</v>
      </c>
      <c r="M365" s="14">
        <f t="shared" si="27"/>
        <v>0</v>
      </c>
      <c r="N365" s="14">
        <f t="shared" si="28"/>
        <v>0</v>
      </c>
      <c r="O365" s="14">
        <f t="shared" si="29"/>
        <v>0</v>
      </c>
      <c r="P365" s="14">
        <f t="shared" si="30"/>
        <v>0</v>
      </c>
      <c r="Q365" s="14">
        <f t="shared" si="30"/>
        <v>0</v>
      </c>
    </row>
    <row r="366" spans="1:17">
      <c r="A366" s="53" t="str">
        <f>'Invulblad basisdienstregeling'!A366</f>
        <v>&lt;invullen&gt;</v>
      </c>
      <c r="B366" s="53">
        <f>'Invulblad basisdienstregeling'!B366</f>
        <v>0</v>
      </c>
      <c r="C366" s="53">
        <f>'Invulblad basisdienstregeling'!C366</f>
        <v>0</v>
      </c>
      <c r="D366" s="16"/>
      <c r="E366" s="17"/>
      <c r="F366" s="17"/>
      <c r="G366" s="17"/>
      <c r="H366" s="17"/>
      <c r="I366" s="17"/>
      <c r="J366" s="17"/>
      <c r="K366" s="21" t="s">
        <v>68</v>
      </c>
      <c r="L366" s="14">
        <f t="shared" si="26"/>
        <v>0</v>
      </c>
      <c r="M366" s="14">
        <f t="shared" si="27"/>
        <v>0</v>
      </c>
      <c r="N366" s="14">
        <f t="shared" si="28"/>
        <v>0</v>
      </c>
      <c r="O366" s="14">
        <f t="shared" si="29"/>
        <v>0</v>
      </c>
      <c r="P366" s="14">
        <f t="shared" si="30"/>
        <v>0</v>
      </c>
      <c r="Q366" s="14">
        <f t="shared" si="30"/>
        <v>0</v>
      </c>
    </row>
    <row r="367" spans="1:17">
      <c r="A367" s="53" t="str">
        <f>'Invulblad basisdienstregeling'!A367</f>
        <v>&lt;invullen&gt;</v>
      </c>
      <c r="B367" s="53">
        <f>'Invulblad basisdienstregeling'!B367</f>
        <v>0</v>
      </c>
      <c r="C367" s="53">
        <f>'Invulblad basisdienstregeling'!C367</f>
        <v>0</v>
      </c>
      <c r="D367" s="16"/>
      <c r="E367" s="17"/>
      <c r="F367" s="17"/>
      <c r="G367" s="17"/>
      <c r="H367" s="17"/>
      <c r="I367" s="17"/>
      <c r="J367" s="17"/>
      <c r="K367" s="21" t="s">
        <v>69</v>
      </c>
      <c r="L367" s="14">
        <f t="shared" si="26"/>
        <v>0</v>
      </c>
      <c r="M367" s="14">
        <f t="shared" si="27"/>
        <v>0</v>
      </c>
      <c r="N367" s="14">
        <f t="shared" si="28"/>
        <v>0</v>
      </c>
      <c r="O367" s="14">
        <f t="shared" si="29"/>
        <v>0</v>
      </c>
      <c r="P367" s="14">
        <f t="shared" si="30"/>
        <v>0</v>
      </c>
      <c r="Q367" s="14">
        <f t="shared" si="30"/>
        <v>0</v>
      </c>
    </row>
    <row r="368" spans="1:17">
      <c r="A368" s="53" t="str">
        <f>'Invulblad basisdienstregeling'!A368</f>
        <v>&lt;invullen&gt;</v>
      </c>
      <c r="B368" s="53">
        <f>'Invulblad basisdienstregeling'!B368</f>
        <v>0</v>
      </c>
      <c r="C368" s="53">
        <f>'Invulblad basisdienstregeling'!C368</f>
        <v>0</v>
      </c>
      <c r="D368" s="16"/>
      <c r="E368" s="17"/>
      <c r="F368" s="17"/>
      <c r="G368" s="17"/>
      <c r="H368" s="17"/>
      <c r="I368" s="17"/>
      <c r="J368" s="17"/>
      <c r="K368" s="21" t="s">
        <v>70</v>
      </c>
      <c r="L368" s="14">
        <f t="shared" si="26"/>
        <v>0</v>
      </c>
      <c r="M368" s="14">
        <f t="shared" si="27"/>
        <v>0</v>
      </c>
      <c r="N368" s="14">
        <f t="shared" si="28"/>
        <v>0</v>
      </c>
      <c r="O368" s="14">
        <f t="shared" si="29"/>
        <v>0</v>
      </c>
      <c r="P368" s="14">
        <f t="shared" si="30"/>
        <v>0</v>
      </c>
      <c r="Q368" s="14">
        <f t="shared" si="30"/>
        <v>0</v>
      </c>
    </row>
    <row r="369" spans="1:17">
      <c r="A369" s="53" t="str">
        <f>'Invulblad basisdienstregeling'!A369</f>
        <v>&lt;invullen&gt;</v>
      </c>
      <c r="B369" s="53">
        <f>'Invulblad basisdienstregeling'!B369</f>
        <v>0</v>
      </c>
      <c r="C369" s="53">
        <f>'Invulblad basisdienstregeling'!C369</f>
        <v>0</v>
      </c>
      <c r="D369" s="16"/>
      <c r="E369" s="17"/>
      <c r="F369" s="17"/>
      <c r="G369" s="17"/>
      <c r="H369" s="17"/>
      <c r="I369" s="17"/>
      <c r="J369" s="17"/>
      <c r="K369" s="23" t="s">
        <v>64</v>
      </c>
      <c r="L369" s="14">
        <f t="shared" si="26"/>
        <v>0</v>
      </c>
      <c r="M369" s="14">
        <f t="shared" si="27"/>
        <v>0</v>
      </c>
      <c r="N369" s="14">
        <f t="shared" si="28"/>
        <v>0</v>
      </c>
      <c r="O369" s="14">
        <f t="shared" si="29"/>
        <v>0</v>
      </c>
      <c r="P369" s="14">
        <f t="shared" si="30"/>
        <v>0</v>
      </c>
      <c r="Q369" s="14">
        <f t="shared" si="30"/>
        <v>0</v>
      </c>
    </row>
    <row r="370" spans="1:17">
      <c r="A370" s="53" t="str">
        <f>'Invulblad basisdienstregeling'!A370</f>
        <v>&lt;invullen&gt;</v>
      </c>
      <c r="B370" s="53">
        <f>'Invulblad basisdienstregeling'!B370</f>
        <v>0</v>
      </c>
      <c r="C370" s="53">
        <f>'Invulblad basisdienstregeling'!C370</f>
        <v>0</v>
      </c>
      <c r="D370" s="16"/>
      <c r="E370" s="17"/>
      <c r="F370" s="17"/>
      <c r="G370" s="17"/>
      <c r="H370" s="17"/>
      <c r="I370" s="17"/>
      <c r="J370" s="17"/>
      <c r="K370" s="23" t="s">
        <v>65</v>
      </c>
      <c r="L370" s="14">
        <f t="shared" si="26"/>
        <v>0</v>
      </c>
      <c r="M370" s="14">
        <f t="shared" si="27"/>
        <v>0</v>
      </c>
      <c r="N370" s="14">
        <f t="shared" si="28"/>
        <v>0</v>
      </c>
      <c r="O370" s="14">
        <f t="shared" si="29"/>
        <v>0</v>
      </c>
      <c r="P370" s="14">
        <f t="shared" si="30"/>
        <v>0</v>
      </c>
      <c r="Q370" s="14">
        <f t="shared" si="30"/>
        <v>0</v>
      </c>
    </row>
    <row r="371" spans="1:17">
      <c r="A371" s="53" t="str">
        <f>'Invulblad basisdienstregeling'!A371</f>
        <v>&lt;invullen&gt;</v>
      </c>
      <c r="B371" s="53">
        <f>'Invulblad basisdienstregeling'!B371</f>
        <v>0</v>
      </c>
      <c r="C371" s="53">
        <f>'Invulblad basisdienstregeling'!C371</f>
        <v>0</v>
      </c>
      <c r="D371" s="16"/>
      <c r="E371" s="17"/>
      <c r="F371" s="17"/>
      <c r="G371" s="17"/>
      <c r="H371" s="17"/>
      <c r="I371" s="17"/>
      <c r="J371" s="17"/>
      <c r="K371" s="23" t="s">
        <v>66</v>
      </c>
      <c r="L371" s="14">
        <f t="shared" si="26"/>
        <v>0</v>
      </c>
      <c r="M371" s="14">
        <f t="shared" si="27"/>
        <v>0</v>
      </c>
      <c r="N371" s="14">
        <f t="shared" si="28"/>
        <v>0</v>
      </c>
      <c r="O371" s="14">
        <f t="shared" si="29"/>
        <v>0</v>
      </c>
      <c r="P371" s="14">
        <f t="shared" si="30"/>
        <v>0</v>
      </c>
      <c r="Q371" s="14">
        <f t="shared" si="30"/>
        <v>0</v>
      </c>
    </row>
    <row r="372" spans="1:17">
      <c r="A372" s="53" t="str">
        <f>'Invulblad basisdienstregeling'!A372</f>
        <v>&lt;invullen&gt;</v>
      </c>
      <c r="B372" s="53">
        <f>'Invulblad basisdienstregeling'!B372</f>
        <v>0</v>
      </c>
      <c r="C372" s="53">
        <f>'Invulblad basisdienstregeling'!C372</f>
        <v>0</v>
      </c>
      <c r="D372" s="16"/>
      <c r="E372" s="17"/>
      <c r="F372" s="17"/>
      <c r="G372" s="17"/>
      <c r="H372" s="17"/>
      <c r="I372" s="17"/>
      <c r="J372" s="17"/>
      <c r="K372" s="23" t="s">
        <v>67</v>
      </c>
      <c r="L372" s="14">
        <f t="shared" si="26"/>
        <v>0</v>
      </c>
      <c r="M372" s="14">
        <f t="shared" si="27"/>
        <v>0</v>
      </c>
      <c r="N372" s="14">
        <f t="shared" si="28"/>
        <v>0</v>
      </c>
      <c r="O372" s="14">
        <f t="shared" si="29"/>
        <v>0</v>
      </c>
      <c r="P372" s="14">
        <f t="shared" si="30"/>
        <v>0</v>
      </c>
      <c r="Q372" s="14">
        <f t="shared" si="30"/>
        <v>0</v>
      </c>
    </row>
    <row r="373" spans="1:17">
      <c r="A373" s="53" t="str">
        <f>'Invulblad basisdienstregeling'!A373</f>
        <v>&lt;invullen&gt;</v>
      </c>
      <c r="B373" s="53">
        <f>'Invulblad basisdienstregeling'!B373</f>
        <v>0</v>
      </c>
      <c r="C373" s="53">
        <f>'Invulblad basisdienstregeling'!C373</f>
        <v>0</v>
      </c>
      <c r="D373" s="16"/>
      <c r="E373" s="17"/>
      <c r="F373" s="17"/>
      <c r="G373" s="17"/>
      <c r="H373" s="17"/>
      <c r="I373" s="17"/>
      <c r="J373" s="17"/>
      <c r="K373" s="23" t="s">
        <v>68</v>
      </c>
      <c r="L373" s="14">
        <f t="shared" si="26"/>
        <v>0</v>
      </c>
      <c r="M373" s="14">
        <f t="shared" si="27"/>
        <v>0</v>
      </c>
      <c r="N373" s="14">
        <f t="shared" si="28"/>
        <v>0</v>
      </c>
      <c r="O373" s="14">
        <f t="shared" si="29"/>
        <v>0</v>
      </c>
      <c r="P373" s="14">
        <f t="shared" si="30"/>
        <v>0</v>
      </c>
      <c r="Q373" s="14">
        <f t="shared" si="30"/>
        <v>0</v>
      </c>
    </row>
    <row r="374" spans="1:17">
      <c r="A374" s="53" t="str">
        <f>'Invulblad basisdienstregeling'!A374</f>
        <v>&lt;invullen&gt;</v>
      </c>
      <c r="B374" s="53">
        <f>'Invulblad basisdienstregeling'!B374</f>
        <v>0</v>
      </c>
      <c r="C374" s="53">
        <f>'Invulblad basisdienstregeling'!C374</f>
        <v>0</v>
      </c>
      <c r="D374" s="16"/>
      <c r="E374" s="17"/>
      <c r="F374" s="17"/>
      <c r="G374" s="17"/>
      <c r="H374" s="17"/>
      <c r="I374" s="17"/>
      <c r="J374" s="17"/>
      <c r="K374" s="23" t="s">
        <v>69</v>
      </c>
      <c r="L374" s="14">
        <f t="shared" si="26"/>
        <v>0</v>
      </c>
      <c r="M374" s="14">
        <f t="shared" si="27"/>
        <v>0</v>
      </c>
      <c r="N374" s="14">
        <f t="shared" si="28"/>
        <v>0</v>
      </c>
      <c r="O374" s="14">
        <f t="shared" si="29"/>
        <v>0</v>
      </c>
      <c r="P374" s="14">
        <f t="shared" si="30"/>
        <v>0</v>
      </c>
      <c r="Q374" s="14">
        <f t="shared" si="30"/>
        <v>0</v>
      </c>
    </row>
    <row r="375" spans="1:17">
      <c r="A375" s="53" t="str">
        <f>'Invulblad basisdienstregeling'!A375</f>
        <v>&lt;invullen&gt;</v>
      </c>
      <c r="B375" s="53">
        <f>'Invulblad basisdienstregeling'!B375</f>
        <v>0</v>
      </c>
      <c r="C375" s="53">
        <f>'Invulblad basisdienstregeling'!C375</f>
        <v>0</v>
      </c>
      <c r="D375" s="16"/>
      <c r="E375" s="17"/>
      <c r="F375" s="17"/>
      <c r="G375" s="17"/>
      <c r="H375" s="17"/>
      <c r="I375" s="17"/>
      <c r="J375" s="17"/>
      <c r="K375" s="23" t="s">
        <v>70</v>
      </c>
      <c r="L375" s="14">
        <f t="shared" si="26"/>
        <v>0</v>
      </c>
      <c r="M375" s="14">
        <f t="shared" si="27"/>
        <v>0</v>
      </c>
      <c r="N375" s="14">
        <f t="shared" si="28"/>
        <v>0</v>
      </c>
      <c r="O375" s="14">
        <f t="shared" si="29"/>
        <v>0</v>
      </c>
      <c r="P375" s="14">
        <f t="shared" si="30"/>
        <v>0</v>
      </c>
      <c r="Q375" s="14">
        <f t="shared" si="30"/>
        <v>0</v>
      </c>
    </row>
    <row r="376" spans="1:17">
      <c r="A376" s="53" t="str">
        <f>'Invulblad basisdienstregeling'!A376</f>
        <v>&lt;invullen&gt;</v>
      </c>
      <c r="B376" s="53">
        <f>'Invulblad basisdienstregeling'!B376</f>
        <v>0</v>
      </c>
      <c r="C376" s="53">
        <f>'Invulblad basisdienstregeling'!C376</f>
        <v>0</v>
      </c>
      <c r="D376" s="16"/>
      <c r="E376" s="17"/>
      <c r="F376" s="17"/>
      <c r="G376" s="17"/>
      <c r="H376" s="17"/>
      <c r="I376" s="17"/>
      <c r="J376" s="17"/>
      <c r="K376" s="24" t="s">
        <v>64</v>
      </c>
      <c r="L376" s="14">
        <f t="shared" si="26"/>
        <v>0</v>
      </c>
      <c r="M376" s="14">
        <f t="shared" si="27"/>
        <v>0</v>
      </c>
      <c r="N376" s="14">
        <f t="shared" si="28"/>
        <v>0</v>
      </c>
      <c r="O376" s="14">
        <f t="shared" si="29"/>
        <v>0</v>
      </c>
      <c r="P376" s="14">
        <f t="shared" si="30"/>
        <v>0</v>
      </c>
      <c r="Q376" s="14">
        <f t="shared" si="30"/>
        <v>0</v>
      </c>
    </row>
    <row r="377" spans="1:17">
      <c r="A377" s="53" t="str">
        <f>'Invulblad basisdienstregeling'!A377</f>
        <v>&lt;invullen&gt;</v>
      </c>
      <c r="B377" s="53">
        <f>'Invulblad basisdienstregeling'!B377</f>
        <v>0</v>
      </c>
      <c r="C377" s="53">
        <f>'Invulblad basisdienstregeling'!C377</f>
        <v>0</v>
      </c>
      <c r="D377" s="16"/>
      <c r="E377" s="17"/>
      <c r="F377" s="17"/>
      <c r="G377" s="17"/>
      <c r="H377" s="17"/>
      <c r="I377" s="17"/>
      <c r="J377" s="17"/>
      <c r="K377" s="24" t="s">
        <v>65</v>
      </c>
      <c r="L377" s="14">
        <f t="shared" si="26"/>
        <v>0</v>
      </c>
      <c r="M377" s="14">
        <f t="shared" si="27"/>
        <v>0</v>
      </c>
      <c r="N377" s="14">
        <f t="shared" si="28"/>
        <v>0</v>
      </c>
      <c r="O377" s="14">
        <f t="shared" si="29"/>
        <v>0</v>
      </c>
      <c r="P377" s="14">
        <f t="shared" si="30"/>
        <v>0</v>
      </c>
      <c r="Q377" s="14">
        <f t="shared" si="30"/>
        <v>0</v>
      </c>
    </row>
    <row r="378" spans="1:17">
      <c r="A378" s="53" t="str">
        <f>'Invulblad basisdienstregeling'!A378</f>
        <v>&lt;invullen&gt;</v>
      </c>
      <c r="B378" s="53">
        <f>'Invulblad basisdienstregeling'!B378</f>
        <v>0</v>
      </c>
      <c r="C378" s="53">
        <f>'Invulblad basisdienstregeling'!C378</f>
        <v>0</v>
      </c>
      <c r="D378" s="16"/>
      <c r="E378" s="17"/>
      <c r="F378" s="17"/>
      <c r="G378" s="17"/>
      <c r="H378" s="17"/>
      <c r="I378" s="17"/>
      <c r="J378" s="17"/>
      <c r="K378" s="24" t="s">
        <v>66</v>
      </c>
      <c r="L378" s="14">
        <f t="shared" si="26"/>
        <v>0</v>
      </c>
      <c r="M378" s="14">
        <f t="shared" si="27"/>
        <v>0</v>
      </c>
      <c r="N378" s="14">
        <f t="shared" si="28"/>
        <v>0</v>
      </c>
      <c r="O378" s="14">
        <f t="shared" si="29"/>
        <v>0</v>
      </c>
      <c r="P378" s="14">
        <f t="shared" si="30"/>
        <v>0</v>
      </c>
      <c r="Q378" s="14">
        <f t="shared" si="30"/>
        <v>0</v>
      </c>
    </row>
    <row r="379" spans="1:17">
      <c r="A379" s="53" t="str">
        <f>'Invulblad basisdienstregeling'!A379</f>
        <v>&lt;invullen&gt;</v>
      </c>
      <c r="B379" s="53">
        <f>'Invulblad basisdienstregeling'!B379</f>
        <v>0</v>
      </c>
      <c r="C379" s="53">
        <f>'Invulblad basisdienstregeling'!C379</f>
        <v>0</v>
      </c>
      <c r="D379" s="16"/>
      <c r="E379" s="17"/>
      <c r="F379" s="17"/>
      <c r="G379" s="17"/>
      <c r="H379" s="17"/>
      <c r="I379" s="17"/>
      <c r="J379" s="17"/>
      <c r="K379" s="24" t="s">
        <v>67</v>
      </c>
      <c r="L379" s="14">
        <f t="shared" si="26"/>
        <v>0</v>
      </c>
      <c r="M379" s="14">
        <f t="shared" si="27"/>
        <v>0</v>
      </c>
      <c r="N379" s="14">
        <f t="shared" si="28"/>
        <v>0</v>
      </c>
      <c r="O379" s="14">
        <f t="shared" si="29"/>
        <v>0</v>
      </c>
      <c r="P379" s="14">
        <f t="shared" si="30"/>
        <v>0</v>
      </c>
      <c r="Q379" s="14">
        <f t="shared" si="30"/>
        <v>0</v>
      </c>
    </row>
    <row r="380" spans="1:17">
      <c r="A380" s="53" t="str">
        <f>'Invulblad basisdienstregeling'!A380</f>
        <v>&lt;invullen&gt;</v>
      </c>
      <c r="B380" s="53">
        <f>'Invulblad basisdienstregeling'!B380</f>
        <v>0</v>
      </c>
      <c r="C380" s="53">
        <f>'Invulblad basisdienstregeling'!C380</f>
        <v>0</v>
      </c>
      <c r="D380" s="16"/>
      <c r="E380" s="17"/>
      <c r="F380" s="17"/>
      <c r="G380" s="17"/>
      <c r="H380" s="17"/>
      <c r="I380" s="17"/>
      <c r="J380" s="17"/>
      <c r="K380" s="24" t="s">
        <v>68</v>
      </c>
      <c r="L380" s="14">
        <f t="shared" si="26"/>
        <v>0</v>
      </c>
      <c r="M380" s="14">
        <f t="shared" si="27"/>
        <v>0</v>
      </c>
      <c r="N380" s="14">
        <f t="shared" si="28"/>
        <v>0</v>
      </c>
      <c r="O380" s="14">
        <f t="shared" si="29"/>
        <v>0</v>
      </c>
      <c r="P380" s="14">
        <f t="shared" si="30"/>
        <v>0</v>
      </c>
      <c r="Q380" s="14">
        <f t="shared" si="30"/>
        <v>0</v>
      </c>
    </row>
    <row r="381" spans="1:17">
      <c r="A381" s="53" t="str">
        <f>'Invulblad basisdienstregeling'!A381</f>
        <v>&lt;invullen&gt;</v>
      </c>
      <c r="B381" s="53">
        <f>'Invulblad basisdienstregeling'!B381</f>
        <v>0</v>
      </c>
      <c r="C381" s="53">
        <f>'Invulblad basisdienstregeling'!C381</f>
        <v>0</v>
      </c>
      <c r="D381" s="16"/>
      <c r="E381" s="17"/>
      <c r="F381" s="17"/>
      <c r="G381" s="17"/>
      <c r="H381" s="17"/>
      <c r="I381" s="17"/>
      <c r="J381" s="17"/>
      <c r="K381" s="24" t="s">
        <v>69</v>
      </c>
      <c r="L381" s="14">
        <f t="shared" si="26"/>
        <v>0</v>
      </c>
      <c r="M381" s="14">
        <f t="shared" si="27"/>
        <v>0</v>
      </c>
      <c r="N381" s="14">
        <f t="shared" si="28"/>
        <v>0</v>
      </c>
      <c r="O381" s="14">
        <f t="shared" si="29"/>
        <v>0</v>
      </c>
      <c r="P381" s="14">
        <f t="shared" si="30"/>
        <v>0</v>
      </c>
      <c r="Q381" s="14">
        <f t="shared" si="30"/>
        <v>0</v>
      </c>
    </row>
    <row r="382" spans="1:17">
      <c r="A382" s="53" t="str">
        <f>'Invulblad basisdienstregeling'!A382</f>
        <v>&lt;invullen&gt;</v>
      </c>
      <c r="B382" s="53">
        <f>'Invulblad basisdienstregeling'!B382</f>
        <v>0</v>
      </c>
      <c r="C382" s="53">
        <f>'Invulblad basisdienstregeling'!C382</f>
        <v>0</v>
      </c>
      <c r="D382" s="16"/>
      <c r="E382" s="17"/>
      <c r="F382" s="17"/>
      <c r="G382" s="17"/>
      <c r="H382" s="17"/>
      <c r="I382" s="17"/>
      <c r="J382" s="17"/>
      <c r="K382" s="24" t="s">
        <v>70</v>
      </c>
      <c r="L382" s="14">
        <f t="shared" si="26"/>
        <v>0</v>
      </c>
      <c r="M382" s="14">
        <f t="shared" si="27"/>
        <v>0</v>
      </c>
      <c r="N382" s="14">
        <f t="shared" si="28"/>
        <v>0</v>
      </c>
      <c r="O382" s="14">
        <f t="shared" si="29"/>
        <v>0</v>
      </c>
      <c r="P382" s="14">
        <f t="shared" si="30"/>
        <v>0</v>
      </c>
      <c r="Q382" s="14">
        <f t="shared" si="30"/>
        <v>0</v>
      </c>
    </row>
    <row r="383" spans="1:17">
      <c r="A383" s="53" t="str">
        <f>'Invulblad basisdienstregeling'!A383</f>
        <v>&lt;invullen&gt;</v>
      </c>
      <c r="B383" s="53">
        <f>'Invulblad basisdienstregeling'!B383</f>
        <v>0</v>
      </c>
      <c r="C383" s="53">
        <f>'Invulblad basisdienstregeling'!C383</f>
        <v>0</v>
      </c>
      <c r="D383" s="16"/>
      <c r="E383" s="17"/>
      <c r="F383" s="17"/>
      <c r="G383" s="17"/>
      <c r="H383" s="17"/>
      <c r="I383" s="17"/>
      <c r="J383" s="17"/>
      <c r="K383" s="25" t="s">
        <v>64</v>
      </c>
      <c r="L383" s="14">
        <f t="shared" si="26"/>
        <v>0</v>
      </c>
      <c r="M383" s="14">
        <f t="shared" si="27"/>
        <v>0</v>
      </c>
      <c r="N383" s="14">
        <f t="shared" si="28"/>
        <v>0</v>
      </c>
      <c r="O383" s="14">
        <f t="shared" si="29"/>
        <v>0</v>
      </c>
      <c r="P383" s="14">
        <f t="shared" si="30"/>
        <v>0</v>
      </c>
      <c r="Q383" s="14">
        <f t="shared" si="30"/>
        <v>0</v>
      </c>
    </row>
    <row r="384" spans="1:17">
      <c r="A384" s="53" t="str">
        <f>'Invulblad basisdienstregeling'!A384</f>
        <v>&lt;invullen&gt;</v>
      </c>
      <c r="B384" s="53">
        <f>'Invulblad basisdienstregeling'!B384</f>
        <v>0</v>
      </c>
      <c r="C384" s="53">
        <f>'Invulblad basisdienstregeling'!C384</f>
        <v>0</v>
      </c>
      <c r="D384" s="16"/>
      <c r="E384" s="17"/>
      <c r="F384" s="17"/>
      <c r="G384" s="17"/>
      <c r="H384" s="17"/>
      <c r="I384" s="17"/>
      <c r="J384" s="17"/>
      <c r="K384" s="25" t="s">
        <v>65</v>
      </c>
      <c r="L384" s="14">
        <f t="shared" si="26"/>
        <v>0</v>
      </c>
      <c r="M384" s="14">
        <f t="shared" si="27"/>
        <v>0</v>
      </c>
      <c r="N384" s="14">
        <f t="shared" si="28"/>
        <v>0</v>
      </c>
      <c r="O384" s="14">
        <f t="shared" si="29"/>
        <v>0</v>
      </c>
      <c r="P384" s="14">
        <f t="shared" si="30"/>
        <v>0</v>
      </c>
      <c r="Q384" s="14">
        <f t="shared" si="30"/>
        <v>0</v>
      </c>
    </row>
    <row r="385" spans="1:17">
      <c r="A385" s="53" t="str">
        <f>'Invulblad basisdienstregeling'!A385</f>
        <v>&lt;invullen&gt;</v>
      </c>
      <c r="B385" s="53">
        <f>'Invulblad basisdienstregeling'!B385</f>
        <v>0</v>
      </c>
      <c r="C385" s="53">
        <f>'Invulblad basisdienstregeling'!C385</f>
        <v>0</v>
      </c>
      <c r="D385" s="16"/>
      <c r="E385" s="17"/>
      <c r="F385" s="17"/>
      <c r="G385" s="17"/>
      <c r="H385" s="17"/>
      <c r="I385" s="17"/>
      <c r="J385" s="17"/>
      <c r="K385" s="25" t="s">
        <v>66</v>
      </c>
      <c r="L385" s="14">
        <f t="shared" si="26"/>
        <v>0</v>
      </c>
      <c r="M385" s="14">
        <f t="shared" si="27"/>
        <v>0</v>
      </c>
      <c r="N385" s="14">
        <f t="shared" si="28"/>
        <v>0</v>
      </c>
      <c r="O385" s="14">
        <f t="shared" si="29"/>
        <v>0</v>
      </c>
      <c r="P385" s="14">
        <f t="shared" si="30"/>
        <v>0</v>
      </c>
      <c r="Q385" s="14">
        <f t="shared" si="30"/>
        <v>0</v>
      </c>
    </row>
    <row r="386" spans="1:17">
      <c r="A386" s="53" t="str">
        <f>'Invulblad basisdienstregeling'!A386</f>
        <v>&lt;invullen&gt;</v>
      </c>
      <c r="B386" s="53">
        <f>'Invulblad basisdienstregeling'!B386</f>
        <v>0</v>
      </c>
      <c r="C386" s="53">
        <f>'Invulblad basisdienstregeling'!C386</f>
        <v>0</v>
      </c>
      <c r="D386" s="16"/>
      <c r="E386" s="17"/>
      <c r="F386" s="17"/>
      <c r="G386" s="17"/>
      <c r="H386" s="17"/>
      <c r="I386" s="17"/>
      <c r="J386" s="17"/>
      <c r="K386" s="25" t="s">
        <v>67</v>
      </c>
      <c r="L386" s="14">
        <f t="shared" si="26"/>
        <v>0</v>
      </c>
      <c r="M386" s="14">
        <f t="shared" si="27"/>
        <v>0</v>
      </c>
      <c r="N386" s="14">
        <f t="shared" si="28"/>
        <v>0</v>
      </c>
      <c r="O386" s="14">
        <f t="shared" si="29"/>
        <v>0</v>
      </c>
      <c r="P386" s="14">
        <f t="shared" si="30"/>
        <v>0</v>
      </c>
      <c r="Q386" s="14">
        <f t="shared" si="30"/>
        <v>0</v>
      </c>
    </row>
    <row r="387" spans="1:17">
      <c r="A387" s="53" t="str">
        <f>'Invulblad basisdienstregeling'!A387</f>
        <v>&lt;invullen&gt;</v>
      </c>
      <c r="B387" s="53">
        <f>'Invulblad basisdienstregeling'!B387</f>
        <v>0</v>
      </c>
      <c r="C387" s="53">
        <f>'Invulblad basisdienstregeling'!C387</f>
        <v>0</v>
      </c>
      <c r="D387" s="16"/>
      <c r="E387" s="17"/>
      <c r="F387" s="17"/>
      <c r="G387" s="17"/>
      <c r="H387" s="17"/>
      <c r="I387" s="17"/>
      <c r="J387" s="17"/>
      <c r="K387" s="25" t="s">
        <v>68</v>
      </c>
      <c r="L387" s="14">
        <f t="shared" si="26"/>
        <v>0</v>
      </c>
      <c r="M387" s="14">
        <f t="shared" si="27"/>
        <v>0</v>
      </c>
      <c r="N387" s="14">
        <f t="shared" si="28"/>
        <v>0</v>
      </c>
      <c r="O387" s="14">
        <f t="shared" si="29"/>
        <v>0</v>
      </c>
      <c r="P387" s="14">
        <f t="shared" si="30"/>
        <v>0</v>
      </c>
      <c r="Q387" s="14">
        <f t="shared" si="30"/>
        <v>0</v>
      </c>
    </row>
    <row r="388" spans="1:17">
      <c r="A388" s="53" t="str">
        <f>'Invulblad basisdienstregeling'!A388</f>
        <v>&lt;invullen&gt;</v>
      </c>
      <c r="B388" s="53">
        <f>'Invulblad basisdienstregeling'!B388</f>
        <v>0</v>
      </c>
      <c r="C388" s="53">
        <f>'Invulblad basisdienstregeling'!C388</f>
        <v>0</v>
      </c>
      <c r="D388" s="16"/>
      <c r="E388" s="17"/>
      <c r="F388" s="17"/>
      <c r="G388" s="17"/>
      <c r="H388" s="17"/>
      <c r="I388" s="17"/>
      <c r="J388" s="17"/>
      <c r="K388" s="25" t="s">
        <v>69</v>
      </c>
      <c r="L388" s="14">
        <f t="shared" si="26"/>
        <v>0</v>
      </c>
      <c r="M388" s="14">
        <f t="shared" si="27"/>
        <v>0</v>
      </c>
      <c r="N388" s="14">
        <f t="shared" si="28"/>
        <v>0</v>
      </c>
      <c r="O388" s="14">
        <f t="shared" si="29"/>
        <v>0</v>
      </c>
      <c r="P388" s="14">
        <f t="shared" si="30"/>
        <v>0</v>
      </c>
      <c r="Q388" s="14">
        <f t="shared" si="30"/>
        <v>0</v>
      </c>
    </row>
    <row r="389" spans="1:17">
      <c r="A389" s="53" t="str">
        <f>'Invulblad basisdienstregeling'!A389</f>
        <v>&lt;invullen&gt;</v>
      </c>
      <c r="B389" s="53">
        <f>'Invulblad basisdienstregeling'!B389</f>
        <v>0</v>
      </c>
      <c r="C389" s="53">
        <f>'Invulblad basisdienstregeling'!C389</f>
        <v>0</v>
      </c>
      <c r="D389" s="16"/>
      <c r="E389" s="17"/>
      <c r="F389" s="17"/>
      <c r="G389" s="17"/>
      <c r="H389" s="17"/>
      <c r="I389" s="17"/>
      <c r="J389" s="17"/>
      <c r="K389" s="25" t="s">
        <v>70</v>
      </c>
      <c r="L389" s="14">
        <f t="shared" si="26"/>
        <v>0</v>
      </c>
      <c r="M389" s="14">
        <f t="shared" si="27"/>
        <v>0</v>
      </c>
      <c r="N389" s="14">
        <f t="shared" si="28"/>
        <v>0</v>
      </c>
      <c r="O389" s="14">
        <f t="shared" si="29"/>
        <v>0</v>
      </c>
      <c r="P389" s="14">
        <f t="shared" si="30"/>
        <v>0</v>
      </c>
      <c r="Q389" s="14">
        <f t="shared" si="30"/>
        <v>0</v>
      </c>
    </row>
    <row r="390" spans="1:17">
      <c r="A390" s="53" t="str">
        <f>'Invulblad basisdienstregeling'!A390</f>
        <v>&lt;invullen&gt;</v>
      </c>
      <c r="B390" s="53">
        <f>'Invulblad basisdienstregeling'!B390</f>
        <v>0</v>
      </c>
      <c r="C390" s="53">
        <f>'Invulblad basisdienstregeling'!C390</f>
        <v>0</v>
      </c>
      <c r="D390" s="16"/>
      <c r="E390" s="17"/>
      <c r="F390" s="17"/>
      <c r="G390" s="17"/>
      <c r="H390" s="17"/>
      <c r="I390" s="17"/>
      <c r="J390" s="17"/>
      <c r="K390" s="26" t="s">
        <v>64</v>
      </c>
      <c r="L390" s="14">
        <f t="shared" si="26"/>
        <v>0</v>
      </c>
      <c r="M390" s="14">
        <f t="shared" si="27"/>
        <v>0</v>
      </c>
      <c r="N390" s="14">
        <f t="shared" si="28"/>
        <v>0</v>
      </c>
      <c r="O390" s="14">
        <f t="shared" si="29"/>
        <v>0</v>
      </c>
      <c r="P390" s="14">
        <f t="shared" si="30"/>
        <v>0</v>
      </c>
      <c r="Q390" s="14">
        <f t="shared" si="30"/>
        <v>0</v>
      </c>
    </row>
    <row r="391" spans="1:17">
      <c r="A391" s="53" t="str">
        <f>'Invulblad basisdienstregeling'!A391</f>
        <v>&lt;invullen&gt;</v>
      </c>
      <c r="B391" s="53">
        <f>'Invulblad basisdienstregeling'!B391</f>
        <v>0</v>
      </c>
      <c r="C391" s="53">
        <f>'Invulblad basisdienstregeling'!C391</f>
        <v>0</v>
      </c>
      <c r="D391" s="16"/>
      <c r="E391" s="17"/>
      <c r="F391" s="17"/>
      <c r="G391" s="17"/>
      <c r="H391" s="17"/>
      <c r="I391" s="17"/>
      <c r="J391" s="17"/>
      <c r="K391" s="26" t="s">
        <v>65</v>
      </c>
      <c r="L391" s="14">
        <f t="shared" si="26"/>
        <v>0</v>
      </c>
      <c r="M391" s="14">
        <f t="shared" si="27"/>
        <v>0</v>
      </c>
      <c r="N391" s="14">
        <f t="shared" si="28"/>
        <v>0</v>
      </c>
      <c r="O391" s="14">
        <f t="shared" si="29"/>
        <v>0</v>
      </c>
      <c r="P391" s="14">
        <f t="shared" si="30"/>
        <v>0</v>
      </c>
      <c r="Q391" s="14">
        <f t="shared" si="30"/>
        <v>0</v>
      </c>
    </row>
    <row r="392" spans="1:17">
      <c r="A392" s="53" t="str">
        <f>'Invulblad basisdienstregeling'!A392</f>
        <v>&lt;invullen&gt;</v>
      </c>
      <c r="B392" s="53">
        <f>'Invulblad basisdienstregeling'!B392</f>
        <v>0</v>
      </c>
      <c r="C392" s="53">
        <f>'Invulblad basisdienstregeling'!C392</f>
        <v>0</v>
      </c>
      <c r="D392" s="16"/>
      <c r="E392" s="17"/>
      <c r="F392" s="17"/>
      <c r="G392" s="17"/>
      <c r="H392" s="17"/>
      <c r="I392" s="17"/>
      <c r="J392" s="17"/>
      <c r="K392" s="26" t="s">
        <v>66</v>
      </c>
      <c r="L392" s="14">
        <f t="shared" si="26"/>
        <v>0</v>
      </c>
      <c r="M392" s="14">
        <f t="shared" si="27"/>
        <v>0</v>
      </c>
      <c r="N392" s="14">
        <f t="shared" si="28"/>
        <v>0</v>
      </c>
      <c r="O392" s="14">
        <f t="shared" si="29"/>
        <v>0</v>
      </c>
      <c r="P392" s="14">
        <f t="shared" si="30"/>
        <v>0</v>
      </c>
      <c r="Q392" s="14">
        <f t="shared" si="30"/>
        <v>0</v>
      </c>
    </row>
    <row r="393" spans="1:17">
      <c r="A393" s="53" t="str">
        <f>'Invulblad basisdienstregeling'!A393</f>
        <v>&lt;invullen&gt;</v>
      </c>
      <c r="B393" s="53">
        <f>'Invulblad basisdienstregeling'!B393</f>
        <v>0</v>
      </c>
      <c r="C393" s="53">
        <f>'Invulblad basisdienstregeling'!C393</f>
        <v>0</v>
      </c>
      <c r="D393" s="16"/>
      <c r="E393" s="17"/>
      <c r="F393" s="17"/>
      <c r="G393" s="17"/>
      <c r="H393" s="17"/>
      <c r="I393" s="17"/>
      <c r="J393" s="17"/>
      <c r="K393" s="26" t="s">
        <v>67</v>
      </c>
      <c r="L393" s="14">
        <f t="shared" si="26"/>
        <v>0</v>
      </c>
      <c r="M393" s="14">
        <f t="shared" si="27"/>
        <v>0</v>
      </c>
      <c r="N393" s="14">
        <f t="shared" si="28"/>
        <v>0</v>
      </c>
      <c r="O393" s="14">
        <f t="shared" si="29"/>
        <v>0</v>
      </c>
      <c r="P393" s="14">
        <f t="shared" si="30"/>
        <v>0</v>
      </c>
      <c r="Q393" s="14">
        <f t="shared" si="30"/>
        <v>0</v>
      </c>
    </row>
    <row r="394" spans="1:17">
      <c r="A394" s="53" t="str">
        <f>'Invulblad basisdienstregeling'!A394</f>
        <v>&lt;invullen&gt;</v>
      </c>
      <c r="B394" s="53">
        <f>'Invulblad basisdienstregeling'!B394</f>
        <v>0</v>
      </c>
      <c r="C394" s="53">
        <f>'Invulblad basisdienstregeling'!C394</f>
        <v>0</v>
      </c>
      <c r="D394" s="16"/>
      <c r="E394" s="17"/>
      <c r="F394" s="17"/>
      <c r="G394" s="17"/>
      <c r="H394" s="17"/>
      <c r="I394" s="17"/>
      <c r="J394" s="17"/>
      <c r="K394" s="26" t="s">
        <v>68</v>
      </c>
      <c r="L394" s="14">
        <f t="shared" si="26"/>
        <v>0</v>
      </c>
      <c r="M394" s="14">
        <f t="shared" si="27"/>
        <v>0</v>
      </c>
      <c r="N394" s="14">
        <f t="shared" si="28"/>
        <v>0</v>
      </c>
      <c r="O394" s="14">
        <f t="shared" si="29"/>
        <v>0</v>
      </c>
      <c r="P394" s="14">
        <f t="shared" si="30"/>
        <v>0</v>
      </c>
      <c r="Q394" s="14">
        <f t="shared" si="30"/>
        <v>0</v>
      </c>
    </row>
    <row r="395" spans="1:17">
      <c r="A395" s="53" t="str">
        <f>'Invulblad basisdienstregeling'!A395</f>
        <v>&lt;invullen&gt;</v>
      </c>
      <c r="B395" s="53">
        <f>'Invulblad basisdienstregeling'!B395</f>
        <v>0</v>
      </c>
      <c r="C395" s="53">
        <f>'Invulblad basisdienstregeling'!C395</f>
        <v>0</v>
      </c>
      <c r="D395" s="16"/>
      <c r="E395" s="17"/>
      <c r="F395" s="17"/>
      <c r="G395" s="17"/>
      <c r="H395" s="17"/>
      <c r="I395" s="17"/>
      <c r="J395" s="17"/>
      <c r="K395" s="26" t="s">
        <v>69</v>
      </c>
      <c r="L395" s="14">
        <f t="shared" si="26"/>
        <v>0</v>
      </c>
      <c r="M395" s="14">
        <f t="shared" si="27"/>
        <v>0</v>
      </c>
      <c r="N395" s="14">
        <f t="shared" si="28"/>
        <v>0</v>
      </c>
      <c r="O395" s="14">
        <f t="shared" si="29"/>
        <v>0</v>
      </c>
      <c r="P395" s="14">
        <f t="shared" si="30"/>
        <v>0</v>
      </c>
      <c r="Q395" s="14">
        <f t="shared" si="30"/>
        <v>0</v>
      </c>
    </row>
    <row r="396" spans="1:17">
      <c r="A396" s="53" t="str">
        <f>'Invulblad basisdienstregeling'!A396</f>
        <v>&lt;invullen&gt;</v>
      </c>
      <c r="B396" s="53">
        <f>'Invulblad basisdienstregeling'!B396</f>
        <v>0</v>
      </c>
      <c r="C396" s="53">
        <f>'Invulblad basisdienstregeling'!C396</f>
        <v>0</v>
      </c>
      <c r="D396" s="16"/>
      <c r="E396" s="17"/>
      <c r="F396" s="17"/>
      <c r="G396" s="17"/>
      <c r="H396" s="17"/>
      <c r="I396" s="17"/>
      <c r="J396" s="17"/>
      <c r="K396" s="26" t="s">
        <v>70</v>
      </c>
      <c r="L396" s="14">
        <f t="shared" ref="L396:L459" si="31">E396*$D396</f>
        <v>0</v>
      </c>
      <c r="M396" s="14">
        <f t="shared" ref="M396:M459" si="32">F396*$D396</f>
        <v>0</v>
      </c>
      <c r="N396" s="14">
        <f t="shared" ref="N396:N459" si="33">G396*$D396</f>
        <v>0</v>
      </c>
      <c r="O396" s="14">
        <f t="shared" ref="O396:O459" si="34">H396*$D396</f>
        <v>0</v>
      </c>
      <c r="P396" s="14">
        <f t="shared" si="30"/>
        <v>0</v>
      </c>
      <c r="Q396" s="14">
        <f t="shared" si="30"/>
        <v>0</v>
      </c>
    </row>
    <row r="397" spans="1:17">
      <c r="A397" s="53" t="str">
        <f>'Invulblad basisdienstregeling'!A397</f>
        <v>&lt;invullen&gt;</v>
      </c>
      <c r="B397" s="53">
        <f>'Invulblad basisdienstregeling'!B397</f>
        <v>0</v>
      </c>
      <c r="C397" s="53">
        <f>'Invulblad basisdienstregeling'!C397</f>
        <v>0</v>
      </c>
      <c r="D397" s="16"/>
      <c r="E397" s="17"/>
      <c r="F397" s="17"/>
      <c r="G397" s="17"/>
      <c r="H397" s="17"/>
      <c r="I397" s="17"/>
      <c r="J397" s="17"/>
      <c r="K397" s="19" t="s">
        <v>64</v>
      </c>
      <c r="L397" s="14">
        <f t="shared" si="31"/>
        <v>0</v>
      </c>
      <c r="M397" s="14">
        <f t="shared" si="32"/>
        <v>0</v>
      </c>
      <c r="N397" s="14">
        <f t="shared" si="33"/>
        <v>0</v>
      </c>
      <c r="O397" s="14">
        <f t="shared" si="34"/>
        <v>0</v>
      </c>
      <c r="P397" s="14">
        <f t="shared" si="30"/>
        <v>0</v>
      </c>
      <c r="Q397" s="14">
        <f t="shared" si="30"/>
        <v>0</v>
      </c>
    </row>
    <row r="398" spans="1:17">
      <c r="A398" s="53" t="str">
        <f>'Invulblad basisdienstregeling'!A398</f>
        <v>&lt;invullen&gt;</v>
      </c>
      <c r="B398" s="53">
        <f>'Invulblad basisdienstregeling'!B398</f>
        <v>0</v>
      </c>
      <c r="C398" s="53">
        <f>'Invulblad basisdienstregeling'!C398</f>
        <v>0</v>
      </c>
      <c r="D398" s="16"/>
      <c r="E398" s="17"/>
      <c r="F398" s="17"/>
      <c r="G398" s="17"/>
      <c r="H398" s="17"/>
      <c r="I398" s="17"/>
      <c r="J398" s="17"/>
      <c r="K398" s="19" t="s">
        <v>65</v>
      </c>
      <c r="L398" s="14">
        <f t="shared" si="31"/>
        <v>0</v>
      </c>
      <c r="M398" s="14">
        <f t="shared" si="32"/>
        <v>0</v>
      </c>
      <c r="N398" s="14">
        <f t="shared" si="33"/>
        <v>0</v>
      </c>
      <c r="O398" s="14">
        <f t="shared" si="34"/>
        <v>0</v>
      </c>
      <c r="P398" s="14">
        <f t="shared" si="30"/>
        <v>0</v>
      </c>
      <c r="Q398" s="14">
        <f t="shared" si="30"/>
        <v>0</v>
      </c>
    </row>
    <row r="399" spans="1:17">
      <c r="A399" s="53" t="str">
        <f>'Invulblad basisdienstregeling'!A399</f>
        <v>&lt;invullen&gt;</v>
      </c>
      <c r="B399" s="53">
        <f>'Invulblad basisdienstregeling'!B399</f>
        <v>0</v>
      </c>
      <c r="C399" s="53">
        <f>'Invulblad basisdienstregeling'!C399</f>
        <v>0</v>
      </c>
      <c r="D399" s="16"/>
      <c r="E399" s="17"/>
      <c r="F399" s="17"/>
      <c r="G399" s="17"/>
      <c r="H399" s="17"/>
      <c r="I399" s="17"/>
      <c r="J399" s="17"/>
      <c r="K399" s="19" t="s">
        <v>66</v>
      </c>
      <c r="L399" s="14">
        <f t="shared" si="31"/>
        <v>0</v>
      </c>
      <c r="M399" s="14">
        <f t="shared" si="32"/>
        <v>0</v>
      </c>
      <c r="N399" s="14">
        <f t="shared" si="33"/>
        <v>0</v>
      </c>
      <c r="O399" s="14">
        <f t="shared" si="34"/>
        <v>0</v>
      </c>
      <c r="P399" s="14">
        <f t="shared" si="30"/>
        <v>0</v>
      </c>
      <c r="Q399" s="14">
        <f t="shared" si="30"/>
        <v>0</v>
      </c>
    </row>
    <row r="400" spans="1:17">
      <c r="A400" s="53" t="str">
        <f>'Invulblad basisdienstregeling'!A400</f>
        <v>&lt;invullen&gt;</v>
      </c>
      <c r="B400" s="53">
        <f>'Invulblad basisdienstregeling'!B400</f>
        <v>0</v>
      </c>
      <c r="C400" s="53">
        <f>'Invulblad basisdienstregeling'!C400</f>
        <v>0</v>
      </c>
      <c r="D400" s="16"/>
      <c r="E400" s="17"/>
      <c r="F400" s="17"/>
      <c r="G400" s="17"/>
      <c r="H400" s="17"/>
      <c r="I400" s="17"/>
      <c r="J400" s="17"/>
      <c r="K400" s="19" t="s">
        <v>67</v>
      </c>
      <c r="L400" s="14">
        <f t="shared" si="31"/>
        <v>0</v>
      </c>
      <c r="M400" s="14">
        <f t="shared" si="32"/>
        <v>0</v>
      </c>
      <c r="N400" s="14">
        <f t="shared" si="33"/>
        <v>0</v>
      </c>
      <c r="O400" s="14">
        <f t="shared" si="34"/>
        <v>0</v>
      </c>
      <c r="P400" s="14">
        <f t="shared" si="30"/>
        <v>0</v>
      </c>
      <c r="Q400" s="14">
        <f t="shared" si="30"/>
        <v>0</v>
      </c>
    </row>
    <row r="401" spans="1:17">
      <c r="A401" s="53" t="str">
        <f>'Invulblad basisdienstregeling'!A401</f>
        <v>&lt;invullen&gt;</v>
      </c>
      <c r="B401" s="53">
        <f>'Invulblad basisdienstregeling'!B401</f>
        <v>0</v>
      </c>
      <c r="C401" s="53">
        <f>'Invulblad basisdienstregeling'!C401</f>
        <v>0</v>
      </c>
      <c r="D401" s="16"/>
      <c r="E401" s="17"/>
      <c r="F401" s="17"/>
      <c r="G401" s="17"/>
      <c r="H401" s="17"/>
      <c r="I401" s="17"/>
      <c r="J401" s="17"/>
      <c r="K401" s="19" t="s">
        <v>68</v>
      </c>
      <c r="L401" s="14">
        <f t="shared" si="31"/>
        <v>0</v>
      </c>
      <c r="M401" s="14">
        <f t="shared" si="32"/>
        <v>0</v>
      </c>
      <c r="N401" s="14">
        <f t="shared" si="33"/>
        <v>0</v>
      </c>
      <c r="O401" s="14">
        <f t="shared" si="34"/>
        <v>0</v>
      </c>
      <c r="P401" s="14">
        <f t="shared" si="30"/>
        <v>0</v>
      </c>
      <c r="Q401" s="14">
        <f t="shared" si="30"/>
        <v>0</v>
      </c>
    </row>
    <row r="402" spans="1:17">
      <c r="A402" s="53" t="str">
        <f>'Invulblad basisdienstregeling'!A402</f>
        <v>&lt;invullen&gt;</v>
      </c>
      <c r="B402" s="53">
        <f>'Invulblad basisdienstregeling'!B402</f>
        <v>0</v>
      </c>
      <c r="C402" s="53">
        <f>'Invulblad basisdienstregeling'!C402</f>
        <v>0</v>
      </c>
      <c r="D402" s="16"/>
      <c r="E402" s="17"/>
      <c r="F402" s="17"/>
      <c r="G402" s="17"/>
      <c r="H402" s="17"/>
      <c r="I402" s="17"/>
      <c r="J402" s="17"/>
      <c r="K402" s="19" t="s">
        <v>69</v>
      </c>
      <c r="L402" s="14">
        <f t="shared" si="31"/>
        <v>0</v>
      </c>
      <c r="M402" s="14">
        <f t="shared" si="32"/>
        <v>0</v>
      </c>
      <c r="N402" s="14">
        <f t="shared" si="33"/>
        <v>0</v>
      </c>
      <c r="O402" s="14">
        <f t="shared" si="34"/>
        <v>0</v>
      </c>
      <c r="P402" s="14">
        <f t="shared" si="30"/>
        <v>0</v>
      </c>
      <c r="Q402" s="14">
        <f t="shared" si="30"/>
        <v>0</v>
      </c>
    </row>
    <row r="403" spans="1:17">
      <c r="A403" s="53" t="str">
        <f>'Invulblad basisdienstregeling'!A403</f>
        <v>&lt;invullen&gt;</v>
      </c>
      <c r="B403" s="53">
        <f>'Invulblad basisdienstregeling'!B403</f>
        <v>0</v>
      </c>
      <c r="C403" s="53">
        <f>'Invulblad basisdienstregeling'!C403</f>
        <v>0</v>
      </c>
      <c r="D403" s="16"/>
      <c r="E403" s="17"/>
      <c r="F403" s="17"/>
      <c r="G403" s="17"/>
      <c r="H403" s="17"/>
      <c r="I403" s="17"/>
      <c r="J403" s="17"/>
      <c r="K403" s="19" t="s">
        <v>70</v>
      </c>
      <c r="L403" s="14">
        <f t="shared" si="31"/>
        <v>0</v>
      </c>
      <c r="M403" s="14">
        <f t="shared" si="32"/>
        <v>0</v>
      </c>
      <c r="N403" s="14">
        <f t="shared" si="33"/>
        <v>0</v>
      </c>
      <c r="O403" s="14">
        <f t="shared" si="34"/>
        <v>0</v>
      </c>
      <c r="P403" s="14">
        <f t="shared" si="30"/>
        <v>0</v>
      </c>
      <c r="Q403" s="14">
        <f t="shared" si="30"/>
        <v>0</v>
      </c>
    </row>
    <row r="404" spans="1:17">
      <c r="A404" s="53" t="str">
        <f>'Invulblad basisdienstregeling'!A404</f>
        <v>&lt;invullen&gt;</v>
      </c>
      <c r="B404" s="53">
        <f>'Invulblad basisdienstregeling'!B404</f>
        <v>0</v>
      </c>
      <c r="C404" s="53">
        <f>'Invulblad basisdienstregeling'!C404</f>
        <v>0</v>
      </c>
      <c r="D404" s="16"/>
      <c r="E404" s="17"/>
      <c r="F404" s="17"/>
      <c r="G404" s="17"/>
      <c r="H404" s="17"/>
      <c r="I404" s="17"/>
      <c r="J404" s="17"/>
      <c r="K404" s="21" t="s">
        <v>64</v>
      </c>
      <c r="L404" s="14">
        <f t="shared" si="31"/>
        <v>0</v>
      </c>
      <c r="M404" s="14">
        <f t="shared" si="32"/>
        <v>0</v>
      </c>
      <c r="N404" s="14">
        <f t="shared" si="33"/>
        <v>0</v>
      </c>
      <c r="O404" s="14">
        <f t="shared" si="34"/>
        <v>0</v>
      </c>
      <c r="P404" s="14">
        <f t="shared" si="30"/>
        <v>0</v>
      </c>
      <c r="Q404" s="14">
        <f t="shared" si="30"/>
        <v>0</v>
      </c>
    </row>
    <row r="405" spans="1:17">
      <c r="A405" s="53" t="str">
        <f>'Invulblad basisdienstregeling'!A405</f>
        <v>&lt;invullen&gt;</v>
      </c>
      <c r="B405" s="53">
        <f>'Invulblad basisdienstregeling'!B405</f>
        <v>0</v>
      </c>
      <c r="C405" s="53">
        <f>'Invulblad basisdienstregeling'!C405</f>
        <v>0</v>
      </c>
      <c r="D405" s="16"/>
      <c r="E405" s="17"/>
      <c r="F405" s="17"/>
      <c r="G405" s="17"/>
      <c r="H405" s="17"/>
      <c r="I405" s="17"/>
      <c r="J405" s="17"/>
      <c r="K405" s="21" t="s">
        <v>65</v>
      </c>
      <c r="L405" s="14">
        <f t="shared" si="31"/>
        <v>0</v>
      </c>
      <c r="M405" s="14">
        <f t="shared" si="32"/>
        <v>0</v>
      </c>
      <c r="N405" s="14">
        <f t="shared" si="33"/>
        <v>0</v>
      </c>
      <c r="O405" s="14">
        <f t="shared" si="34"/>
        <v>0</v>
      </c>
      <c r="P405" s="14">
        <f t="shared" si="30"/>
        <v>0</v>
      </c>
      <c r="Q405" s="14">
        <f t="shared" si="30"/>
        <v>0</v>
      </c>
    </row>
    <row r="406" spans="1:17">
      <c r="A406" s="53" t="str">
        <f>'Invulblad basisdienstregeling'!A406</f>
        <v>&lt;invullen&gt;</v>
      </c>
      <c r="B406" s="53">
        <f>'Invulblad basisdienstregeling'!B406</f>
        <v>0</v>
      </c>
      <c r="C406" s="53">
        <f>'Invulblad basisdienstregeling'!C406</f>
        <v>0</v>
      </c>
      <c r="D406" s="16"/>
      <c r="E406" s="17"/>
      <c r="F406" s="17"/>
      <c r="G406" s="17"/>
      <c r="H406" s="17"/>
      <c r="I406" s="17"/>
      <c r="J406" s="17"/>
      <c r="K406" s="21" t="s">
        <v>66</v>
      </c>
      <c r="L406" s="14">
        <f t="shared" si="31"/>
        <v>0</v>
      </c>
      <c r="M406" s="14">
        <f t="shared" si="32"/>
        <v>0</v>
      </c>
      <c r="N406" s="14">
        <f t="shared" si="33"/>
        <v>0</v>
      </c>
      <c r="O406" s="14">
        <f t="shared" si="34"/>
        <v>0</v>
      </c>
      <c r="P406" s="14">
        <f t="shared" si="30"/>
        <v>0</v>
      </c>
      <c r="Q406" s="14">
        <f t="shared" si="30"/>
        <v>0</v>
      </c>
    </row>
    <row r="407" spans="1:17">
      <c r="A407" s="53" t="str">
        <f>'Invulblad basisdienstregeling'!A407</f>
        <v>&lt;invullen&gt;</v>
      </c>
      <c r="B407" s="53">
        <f>'Invulblad basisdienstregeling'!B407</f>
        <v>0</v>
      </c>
      <c r="C407" s="53">
        <f>'Invulblad basisdienstregeling'!C407</f>
        <v>0</v>
      </c>
      <c r="D407" s="16"/>
      <c r="E407" s="17"/>
      <c r="F407" s="17"/>
      <c r="G407" s="17"/>
      <c r="H407" s="17"/>
      <c r="I407" s="17"/>
      <c r="J407" s="17"/>
      <c r="K407" s="21" t="s">
        <v>67</v>
      </c>
      <c r="L407" s="14">
        <f t="shared" si="31"/>
        <v>0</v>
      </c>
      <c r="M407" s="14">
        <f t="shared" si="32"/>
        <v>0</v>
      </c>
      <c r="N407" s="14">
        <f t="shared" si="33"/>
        <v>0</v>
      </c>
      <c r="O407" s="14">
        <f t="shared" si="34"/>
        <v>0</v>
      </c>
      <c r="P407" s="14">
        <f t="shared" si="30"/>
        <v>0</v>
      </c>
      <c r="Q407" s="14">
        <f t="shared" si="30"/>
        <v>0</v>
      </c>
    </row>
    <row r="408" spans="1:17">
      <c r="A408" s="53" t="str">
        <f>'Invulblad basisdienstregeling'!A408</f>
        <v>&lt;invullen&gt;</v>
      </c>
      <c r="B408" s="53">
        <f>'Invulblad basisdienstregeling'!B408</f>
        <v>0</v>
      </c>
      <c r="C408" s="53">
        <f>'Invulblad basisdienstregeling'!C408</f>
        <v>0</v>
      </c>
      <c r="D408" s="16"/>
      <c r="E408" s="17"/>
      <c r="F408" s="17"/>
      <c r="G408" s="17"/>
      <c r="H408" s="17"/>
      <c r="I408" s="17"/>
      <c r="J408" s="17"/>
      <c r="K408" s="21" t="s">
        <v>68</v>
      </c>
      <c r="L408" s="14">
        <f t="shared" si="31"/>
        <v>0</v>
      </c>
      <c r="M408" s="14">
        <f t="shared" si="32"/>
        <v>0</v>
      </c>
      <c r="N408" s="14">
        <f t="shared" si="33"/>
        <v>0</v>
      </c>
      <c r="O408" s="14">
        <f t="shared" si="34"/>
        <v>0</v>
      </c>
      <c r="P408" s="14">
        <f t="shared" si="30"/>
        <v>0</v>
      </c>
      <c r="Q408" s="14">
        <f t="shared" si="30"/>
        <v>0</v>
      </c>
    </row>
    <row r="409" spans="1:17">
      <c r="A409" s="53" t="str">
        <f>'Invulblad basisdienstregeling'!A409</f>
        <v>&lt;invullen&gt;</v>
      </c>
      <c r="B409" s="53">
        <f>'Invulblad basisdienstregeling'!B409</f>
        <v>0</v>
      </c>
      <c r="C409" s="53">
        <f>'Invulblad basisdienstregeling'!C409</f>
        <v>0</v>
      </c>
      <c r="D409" s="16"/>
      <c r="E409" s="17"/>
      <c r="F409" s="17"/>
      <c r="G409" s="17"/>
      <c r="H409" s="17"/>
      <c r="I409" s="17"/>
      <c r="J409" s="17"/>
      <c r="K409" s="21" t="s">
        <v>69</v>
      </c>
      <c r="L409" s="14">
        <f t="shared" si="31"/>
        <v>0</v>
      </c>
      <c r="M409" s="14">
        <f t="shared" si="32"/>
        <v>0</v>
      </c>
      <c r="N409" s="14">
        <f t="shared" si="33"/>
        <v>0</v>
      </c>
      <c r="O409" s="14">
        <f t="shared" si="34"/>
        <v>0</v>
      </c>
      <c r="P409" s="14">
        <f t="shared" si="30"/>
        <v>0</v>
      </c>
      <c r="Q409" s="14">
        <f t="shared" si="30"/>
        <v>0</v>
      </c>
    </row>
    <row r="410" spans="1:17">
      <c r="A410" s="53" t="str">
        <f>'Invulblad basisdienstregeling'!A410</f>
        <v>&lt;invullen&gt;</v>
      </c>
      <c r="B410" s="53">
        <f>'Invulblad basisdienstregeling'!B410</f>
        <v>0</v>
      </c>
      <c r="C410" s="53">
        <f>'Invulblad basisdienstregeling'!C410</f>
        <v>0</v>
      </c>
      <c r="D410" s="16"/>
      <c r="E410" s="17"/>
      <c r="F410" s="17"/>
      <c r="G410" s="17"/>
      <c r="H410" s="17"/>
      <c r="I410" s="17"/>
      <c r="J410" s="17"/>
      <c r="K410" s="21" t="s">
        <v>70</v>
      </c>
      <c r="L410" s="14">
        <f t="shared" si="31"/>
        <v>0</v>
      </c>
      <c r="M410" s="14">
        <f t="shared" si="32"/>
        <v>0</v>
      </c>
      <c r="N410" s="14">
        <f t="shared" si="33"/>
        <v>0</v>
      </c>
      <c r="O410" s="14">
        <f t="shared" si="34"/>
        <v>0</v>
      </c>
      <c r="P410" s="14">
        <f t="shared" si="30"/>
        <v>0</v>
      </c>
      <c r="Q410" s="14">
        <f t="shared" si="30"/>
        <v>0</v>
      </c>
    </row>
    <row r="411" spans="1:17">
      <c r="A411" s="53" t="str">
        <f>'Invulblad basisdienstregeling'!A411</f>
        <v>&lt;invullen&gt;</v>
      </c>
      <c r="B411" s="53">
        <f>'Invulblad basisdienstregeling'!B411</f>
        <v>0</v>
      </c>
      <c r="C411" s="53">
        <f>'Invulblad basisdienstregeling'!C411</f>
        <v>0</v>
      </c>
      <c r="D411" s="16"/>
      <c r="E411" s="17"/>
      <c r="F411" s="17"/>
      <c r="G411" s="17"/>
      <c r="H411" s="17"/>
      <c r="I411" s="17"/>
      <c r="J411" s="17"/>
      <c r="K411" s="23" t="s">
        <v>64</v>
      </c>
      <c r="L411" s="14">
        <f t="shared" si="31"/>
        <v>0</v>
      </c>
      <c r="M411" s="14">
        <f t="shared" si="32"/>
        <v>0</v>
      </c>
      <c r="N411" s="14">
        <f t="shared" si="33"/>
        <v>0</v>
      </c>
      <c r="O411" s="14">
        <f t="shared" si="34"/>
        <v>0</v>
      </c>
      <c r="P411" s="14">
        <f t="shared" si="30"/>
        <v>0</v>
      </c>
      <c r="Q411" s="14">
        <f t="shared" si="30"/>
        <v>0</v>
      </c>
    </row>
    <row r="412" spans="1:17">
      <c r="A412" s="53" t="str">
        <f>'Invulblad basisdienstregeling'!A412</f>
        <v>&lt;invullen&gt;</v>
      </c>
      <c r="B412" s="53">
        <f>'Invulblad basisdienstregeling'!B412</f>
        <v>0</v>
      </c>
      <c r="C412" s="53">
        <f>'Invulblad basisdienstregeling'!C412</f>
        <v>0</v>
      </c>
      <c r="D412" s="16"/>
      <c r="E412" s="17"/>
      <c r="F412" s="17"/>
      <c r="G412" s="17"/>
      <c r="H412" s="17"/>
      <c r="I412" s="17"/>
      <c r="J412" s="17"/>
      <c r="K412" s="23" t="s">
        <v>65</v>
      </c>
      <c r="L412" s="14">
        <f t="shared" si="31"/>
        <v>0</v>
      </c>
      <c r="M412" s="14">
        <f t="shared" si="32"/>
        <v>0</v>
      </c>
      <c r="N412" s="14">
        <f t="shared" si="33"/>
        <v>0</v>
      </c>
      <c r="O412" s="14">
        <f t="shared" si="34"/>
        <v>0</v>
      </c>
      <c r="P412" s="14">
        <f t="shared" ref="P412:Q475" si="35">I412*$D412</f>
        <v>0</v>
      </c>
      <c r="Q412" s="14">
        <f t="shared" si="35"/>
        <v>0</v>
      </c>
    </row>
    <row r="413" spans="1:17">
      <c r="A413" s="53" t="str">
        <f>'Invulblad basisdienstregeling'!A413</f>
        <v>&lt;invullen&gt;</v>
      </c>
      <c r="B413" s="53">
        <f>'Invulblad basisdienstregeling'!B413</f>
        <v>0</v>
      </c>
      <c r="C413" s="53">
        <f>'Invulblad basisdienstregeling'!C413</f>
        <v>0</v>
      </c>
      <c r="D413" s="16"/>
      <c r="E413" s="17"/>
      <c r="F413" s="17"/>
      <c r="G413" s="17"/>
      <c r="H413" s="17"/>
      <c r="I413" s="17"/>
      <c r="J413" s="17"/>
      <c r="K413" s="23" t="s">
        <v>66</v>
      </c>
      <c r="L413" s="14">
        <f t="shared" si="31"/>
        <v>0</v>
      </c>
      <c r="M413" s="14">
        <f t="shared" si="32"/>
        <v>0</v>
      </c>
      <c r="N413" s="14">
        <f t="shared" si="33"/>
        <v>0</v>
      </c>
      <c r="O413" s="14">
        <f t="shared" si="34"/>
        <v>0</v>
      </c>
      <c r="P413" s="14">
        <f t="shared" si="35"/>
        <v>0</v>
      </c>
      <c r="Q413" s="14">
        <f t="shared" si="35"/>
        <v>0</v>
      </c>
    </row>
    <row r="414" spans="1:17">
      <c r="A414" s="53" t="str">
        <f>'Invulblad basisdienstregeling'!A414</f>
        <v>&lt;invullen&gt;</v>
      </c>
      <c r="B414" s="53">
        <f>'Invulblad basisdienstregeling'!B414</f>
        <v>0</v>
      </c>
      <c r="C414" s="53">
        <f>'Invulblad basisdienstregeling'!C414</f>
        <v>0</v>
      </c>
      <c r="D414" s="16"/>
      <c r="E414" s="17"/>
      <c r="F414" s="17"/>
      <c r="G414" s="17"/>
      <c r="H414" s="17"/>
      <c r="I414" s="17"/>
      <c r="J414" s="17"/>
      <c r="K414" s="23" t="s">
        <v>67</v>
      </c>
      <c r="L414" s="14">
        <f t="shared" si="31"/>
        <v>0</v>
      </c>
      <c r="M414" s="14">
        <f t="shared" si="32"/>
        <v>0</v>
      </c>
      <c r="N414" s="14">
        <f t="shared" si="33"/>
        <v>0</v>
      </c>
      <c r="O414" s="14">
        <f t="shared" si="34"/>
        <v>0</v>
      </c>
      <c r="P414" s="14">
        <f t="shared" si="35"/>
        <v>0</v>
      </c>
      <c r="Q414" s="14">
        <f t="shared" si="35"/>
        <v>0</v>
      </c>
    </row>
    <row r="415" spans="1:17">
      <c r="A415" s="53" t="str">
        <f>'Invulblad basisdienstregeling'!A415</f>
        <v>&lt;invullen&gt;</v>
      </c>
      <c r="B415" s="53">
        <f>'Invulblad basisdienstregeling'!B415</f>
        <v>0</v>
      </c>
      <c r="C415" s="53">
        <f>'Invulblad basisdienstregeling'!C415</f>
        <v>0</v>
      </c>
      <c r="D415" s="16"/>
      <c r="E415" s="17"/>
      <c r="F415" s="17"/>
      <c r="G415" s="17"/>
      <c r="H415" s="17"/>
      <c r="I415" s="17"/>
      <c r="J415" s="17"/>
      <c r="K415" s="23" t="s">
        <v>68</v>
      </c>
      <c r="L415" s="14">
        <f t="shared" si="31"/>
        <v>0</v>
      </c>
      <c r="M415" s="14">
        <f t="shared" si="32"/>
        <v>0</v>
      </c>
      <c r="N415" s="14">
        <f t="shared" si="33"/>
        <v>0</v>
      </c>
      <c r="O415" s="14">
        <f t="shared" si="34"/>
        <v>0</v>
      </c>
      <c r="P415" s="14">
        <f t="shared" si="35"/>
        <v>0</v>
      </c>
      <c r="Q415" s="14">
        <f t="shared" si="35"/>
        <v>0</v>
      </c>
    </row>
    <row r="416" spans="1:17">
      <c r="A416" s="53" t="str">
        <f>'Invulblad basisdienstregeling'!A416</f>
        <v>&lt;invullen&gt;</v>
      </c>
      <c r="B416" s="53">
        <f>'Invulblad basisdienstregeling'!B416</f>
        <v>0</v>
      </c>
      <c r="C416" s="53">
        <f>'Invulblad basisdienstregeling'!C416</f>
        <v>0</v>
      </c>
      <c r="D416" s="16"/>
      <c r="E416" s="17"/>
      <c r="F416" s="17"/>
      <c r="G416" s="17"/>
      <c r="H416" s="17"/>
      <c r="I416" s="17"/>
      <c r="J416" s="17"/>
      <c r="K416" s="23" t="s">
        <v>69</v>
      </c>
      <c r="L416" s="14">
        <f t="shared" si="31"/>
        <v>0</v>
      </c>
      <c r="M416" s="14">
        <f t="shared" si="32"/>
        <v>0</v>
      </c>
      <c r="N416" s="14">
        <f t="shared" si="33"/>
        <v>0</v>
      </c>
      <c r="O416" s="14">
        <f t="shared" si="34"/>
        <v>0</v>
      </c>
      <c r="P416" s="14">
        <f t="shared" si="35"/>
        <v>0</v>
      </c>
      <c r="Q416" s="14">
        <f t="shared" si="35"/>
        <v>0</v>
      </c>
    </row>
    <row r="417" spans="1:17">
      <c r="A417" s="53" t="str">
        <f>'Invulblad basisdienstregeling'!A417</f>
        <v>&lt;invullen&gt;</v>
      </c>
      <c r="B417" s="53">
        <f>'Invulblad basisdienstregeling'!B417</f>
        <v>0</v>
      </c>
      <c r="C417" s="53">
        <f>'Invulblad basisdienstregeling'!C417</f>
        <v>0</v>
      </c>
      <c r="D417" s="16"/>
      <c r="E417" s="17"/>
      <c r="F417" s="17"/>
      <c r="G417" s="17"/>
      <c r="H417" s="17"/>
      <c r="I417" s="17"/>
      <c r="J417" s="17"/>
      <c r="K417" s="23" t="s">
        <v>70</v>
      </c>
      <c r="L417" s="14">
        <f t="shared" si="31"/>
        <v>0</v>
      </c>
      <c r="M417" s="14">
        <f t="shared" si="32"/>
        <v>0</v>
      </c>
      <c r="N417" s="14">
        <f t="shared" si="33"/>
        <v>0</v>
      </c>
      <c r="O417" s="14">
        <f t="shared" si="34"/>
        <v>0</v>
      </c>
      <c r="P417" s="14">
        <f t="shared" si="35"/>
        <v>0</v>
      </c>
      <c r="Q417" s="14">
        <f t="shared" si="35"/>
        <v>0</v>
      </c>
    </row>
    <row r="418" spans="1:17">
      <c r="A418" s="53" t="str">
        <f>'Invulblad basisdienstregeling'!A418</f>
        <v>&lt;invullen&gt;</v>
      </c>
      <c r="B418" s="53">
        <f>'Invulblad basisdienstregeling'!B418</f>
        <v>0</v>
      </c>
      <c r="C418" s="53">
        <f>'Invulblad basisdienstregeling'!C418</f>
        <v>0</v>
      </c>
      <c r="D418" s="16"/>
      <c r="E418" s="17"/>
      <c r="F418" s="17"/>
      <c r="G418" s="17"/>
      <c r="H418" s="17"/>
      <c r="I418" s="17"/>
      <c r="J418" s="17"/>
      <c r="K418" s="24" t="s">
        <v>64</v>
      </c>
      <c r="L418" s="14">
        <f t="shared" si="31"/>
        <v>0</v>
      </c>
      <c r="M418" s="14">
        <f t="shared" si="32"/>
        <v>0</v>
      </c>
      <c r="N418" s="14">
        <f t="shared" si="33"/>
        <v>0</v>
      </c>
      <c r="O418" s="14">
        <f t="shared" si="34"/>
        <v>0</v>
      </c>
      <c r="P418" s="14">
        <f t="shared" si="35"/>
        <v>0</v>
      </c>
      <c r="Q418" s="14">
        <f t="shared" si="35"/>
        <v>0</v>
      </c>
    </row>
    <row r="419" spans="1:17">
      <c r="A419" s="53" t="str">
        <f>'Invulblad basisdienstregeling'!A419</f>
        <v>&lt;invullen&gt;</v>
      </c>
      <c r="B419" s="53">
        <f>'Invulblad basisdienstregeling'!B419</f>
        <v>0</v>
      </c>
      <c r="C419" s="53">
        <f>'Invulblad basisdienstregeling'!C419</f>
        <v>0</v>
      </c>
      <c r="D419" s="16"/>
      <c r="E419" s="17"/>
      <c r="F419" s="17"/>
      <c r="G419" s="17"/>
      <c r="H419" s="17"/>
      <c r="I419" s="17"/>
      <c r="J419" s="17"/>
      <c r="K419" s="24" t="s">
        <v>65</v>
      </c>
      <c r="L419" s="14">
        <f t="shared" si="31"/>
        <v>0</v>
      </c>
      <c r="M419" s="14">
        <f t="shared" si="32"/>
        <v>0</v>
      </c>
      <c r="N419" s="14">
        <f t="shared" si="33"/>
        <v>0</v>
      </c>
      <c r="O419" s="14">
        <f t="shared" si="34"/>
        <v>0</v>
      </c>
      <c r="P419" s="14">
        <f t="shared" si="35"/>
        <v>0</v>
      </c>
      <c r="Q419" s="14">
        <f t="shared" si="35"/>
        <v>0</v>
      </c>
    </row>
    <row r="420" spans="1:17">
      <c r="A420" s="53" t="str">
        <f>'Invulblad basisdienstregeling'!A420</f>
        <v>&lt;invullen&gt;</v>
      </c>
      <c r="B420" s="53">
        <f>'Invulblad basisdienstregeling'!B420</f>
        <v>0</v>
      </c>
      <c r="C420" s="53">
        <f>'Invulblad basisdienstregeling'!C420</f>
        <v>0</v>
      </c>
      <c r="D420" s="16"/>
      <c r="E420" s="17"/>
      <c r="F420" s="17"/>
      <c r="G420" s="17"/>
      <c r="H420" s="17"/>
      <c r="I420" s="17"/>
      <c r="J420" s="17"/>
      <c r="K420" s="24" t="s">
        <v>66</v>
      </c>
      <c r="L420" s="14">
        <f t="shared" si="31"/>
        <v>0</v>
      </c>
      <c r="M420" s="14">
        <f t="shared" si="32"/>
        <v>0</v>
      </c>
      <c r="N420" s="14">
        <f t="shared" si="33"/>
        <v>0</v>
      </c>
      <c r="O420" s="14">
        <f t="shared" si="34"/>
        <v>0</v>
      </c>
      <c r="P420" s="14">
        <f t="shared" si="35"/>
        <v>0</v>
      </c>
      <c r="Q420" s="14">
        <f t="shared" si="35"/>
        <v>0</v>
      </c>
    </row>
    <row r="421" spans="1:17">
      <c r="A421" s="53" t="str">
        <f>'Invulblad basisdienstregeling'!A421</f>
        <v>&lt;invullen&gt;</v>
      </c>
      <c r="B421" s="53">
        <f>'Invulblad basisdienstregeling'!B421</f>
        <v>0</v>
      </c>
      <c r="C421" s="53">
        <f>'Invulblad basisdienstregeling'!C421</f>
        <v>0</v>
      </c>
      <c r="D421" s="16"/>
      <c r="E421" s="17"/>
      <c r="F421" s="17"/>
      <c r="G421" s="17"/>
      <c r="H421" s="17"/>
      <c r="I421" s="17"/>
      <c r="J421" s="17"/>
      <c r="K421" s="24" t="s">
        <v>67</v>
      </c>
      <c r="L421" s="14">
        <f t="shared" si="31"/>
        <v>0</v>
      </c>
      <c r="M421" s="14">
        <f t="shared" si="32"/>
        <v>0</v>
      </c>
      <c r="N421" s="14">
        <f t="shared" si="33"/>
        <v>0</v>
      </c>
      <c r="O421" s="14">
        <f t="shared" si="34"/>
        <v>0</v>
      </c>
      <c r="P421" s="14">
        <f t="shared" si="35"/>
        <v>0</v>
      </c>
      <c r="Q421" s="14">
        <f t="shared" si="35"/>
        <v>0</v>
      </c>
    </row>
    <row r="422" spans="1:17">
      <c r="A422" s="53" t="str">
        <f>'Invulblad basisdienstregeling'!A422</f>
        <v>&lt;invullen&gt;</v>
      </c>
      <c r="B422" s="53">
        <f>'Invulblad basisdienstregeling'!B422</f>
        <v>0</v>
      </c>
      <c r="C422" s="53">
        <f>'Invulblad basisdienstregeling'!C422</f>
        <v>0</v>
      </c>
      <c r="D422" s="16"/>
      <c r="E422" s="17"/>
      <c r="F422" s="17"/>
      <c r="G422" s="17"/>
      <c r="H422" s="17"/>
      <c r="I422" s="17"/>
      <c r="J422" s="17"/>
      <c r="K422" s="24" t="s">
        <v>68</v>
      </c>
      <c r="L422" s="14">
        <f t="shared" si="31"/>
        <v>0</v>
      </c>
      <c r="M422" s="14">
        <f t="shared" si="32"/>
        <v>0</v>
      </c>
      <c r="N422" s="14">
        <f t="shared" si="33"/>
        <v>0</v>
      </c>
      <c r="O422" s="14">
        <f t="shared" si="34"/>
        <v>0</v>
      </c>
      <c r="P422" s="14">
        <f t="shared" si="35"/>
        <v>0</v>
      </c>
      <c r="Q422" s="14">
        <f t="shared" si="35"/>
        <v>0</v>
      </c>
    </row>
    <row r="423" spans="1:17">
      <c r="A423" s="53" t="str">
        <f>'Invulblad basisdienstregeling'!A423</f>
        <v>&lt;invullen&gt;</v>
      </c>
      <c r="B423" s="53">
        <f>'Invulblad basisdienstregeling'!B423</f>
        <v>0</v>
      </c>
      <c r="C423" s="53">
        <f>'Invulblad basisdienstregeling'!C423</f>
        <v>0</v>
      </c>
      <c r="D423" s="16"/>
      <c r="E423" s="17"/>
      <c r="F423" s="17"/>
      <c r="G423" s="17"/>
      <c r="H423" s="17"/>
      <c r="I423" s="17"/>
      <c r="J423" s="17"/>
      <c r="K423" s="24" t="s">
        <v>69</v>
      </c>
      <c r="L423" s="14">
        <f t="shared" si="31"/>
        <v>0</v>
      </c>
      <c r="M423" s="14">
        <f t="shared" si="32"/>
        <v>0</v>
      </c>
      <c r="N423" s="14">
        <f t="shared" si="33"/>
        <v>0</v>
      </c>
      <c r="O423" s="14">
        <f t="shared" si="34"/>
        <v>0</v>
      </c>
      <c r="P423" s="14">
        <f t="shared" si="35"/>
        <v>0</v>
      </c>
      <c r="Q423" s="14">
        <f t="shared" si="35"/>
        <v>0</v>
      </c>
    </row>
    <row r="424" spans="1:17">
      <c r="A424" s="53" t="str">
        <f>'Invulblad basisdienstregeling'!A424</f>
        <v>&lt;invullen&gt;</v>
      </c>
      <c r="B424" s="53">
        <f>'Invulblad basisdienstregeling'!B424</f>
        <v>0</v>
      </c>
      <c r="C424" s="53">
        <f>'Invulblad basisdienstregeling'!C424</f>
        <v>0</v>
      </c>
      <c r="D424" s="16"/>
      <c r="E424" s="17"/>
      <c r="F424" s="17"/>
      <c r="G424" s="17"/>
      <c r="H424" s="17"/>
      <c r="I424" s="17"/>
      <c r="J424" s="17"/>
      <c r="K424" s="24" t="s">
        <v>70</v>
      </c>
      <c r="L424" s="14">
        <f t="shared" si="31"/>
        <v>0</v>
      </c>
      <c r="M424" s="14">
        <f t="shared" si="32"/>
        <v>0</v>
      </c>
      <c r="N424" s="14">
        <f t="shared" si="33"/>
        <v>0</v>
      </c>
      <c r="O424" s="14">
        <f t="shared" si="34"/>
        <v>0</v>
      </c>
      <c r="P424" s="14">
        <f t="shared" si="35"/>
        <v>0</v>
      </c>
      <c r="Q424" s="14">
        <f t="shared" si="35"/>
        <v>0</v>
      </c>
    </row>
    <row r="425" spans="1:17">
      <c r="A425" s="53" t="str">
        <f>'Invulblad basisdienstregeling'!A425</f>
        <v>&lt;invullen&gt;</v>
      </c>
      <c r="B425" s="53">
        <f>'Invulblad basisdienstregeling'!B425</f>
        <v>0</v>
      </c>
      <c r="C425" s="53">
        <f>'Invulblad basisdienstregeling'!C425</f>
        <v>0</v>
      </c>
      <c r="D425" s="16"/>
      <c r="E425" s="17"/>
      <c r="F425" s="17"/>
      <c r="G425" s="17"/>
      <c r="H425" s="17"/>
      <c r="I425" s="17"/>
      <c r="J425" s="17"/>
      <c r="K425" s="25" t="s">
        <v>64</v>
      </c>
      <c r="L425" s="14">
        <f t="shared" si="31"/>
        <v>0</v>
      </c>
      <c r="M425" s="14">
        <f t="shared" si="32"/>
        <v>0</v>
      </c>
      <c r="N425" s="14">
        <f t="shared" si="33"/>
        <v>0</v>
      </c>
      <c r="O425" s="14">
        <f t="shared" si="34"/>
        <v>0</v>
      </c>
      <c r="P425" s="14">
        <f t="shared" si="35"/>
        <v>0</v>
      </c>
      <c r="Q425" s="14">
        <f t="shared" si="35"/>
        <v>0</v>
      </c>
    </row>
    <row r="426" spans="1:17">
      <c r="A426" s="53" t="str">
        <f>'Invulblad basisdienstregeling'!A426</f>
        <v>&lt;invullen&gt;</v>
      </c>
      <c r="B426" s="53">
        <f>'Invulblad basisdienstregeling'!B426</f>
        <v>0</v>
      </c>
      <c r="C426" s="53">
        <f>'Invulblad basisdienstregeling'!C426</f>
        <v>0</v>
      </c>
      <c r="D426" s="16"/>
      <c r="E426" s="17"/>
      <c r="F426" s="17"/>
      <c r="G426" s="17"/>
      <c r="H426" s="17"/>
      <c r="I426" s="17"/>
      <c r="J426" s="17"/>
      <c r="K426" s="25" t="s">
        <v>65</v>
      </c>
      <c r="L426" s="14">
        <f t="shared" si="31"/>
        <v>0</v>
      </c>
      <c r="M426" s="14">
        <f t="shared" si="32"/>
        <v>0</v>
      </c>
      <c r="N426" s="14">
        <f t="shared" si="33"/>
        <v>0</v>
      </c>
      <c r="O426" s="14">
        <f t="shared" si="34"/>
        <v>0</v>
      </c>
      <c r="P426" s="14">
        <f t="shared" si="35"/>
        <v>0</v>
      </c>
      <c r="Q426" s="14">
        <f t="shared" si="35"/>
        <v>0</v>
      </c>
    </row>
    <row r="427" spans="1:17">
      <c r="A427" s="53" t="str">
        <f>'Invulblad basisdienstregeling'!A427</f>
        <v>&lt;invullen&gt;</v>
      </c>
      <c r="B427" s="53">
        <f>'Invulblad basisdienstregeling'!B427</f>
        <v>0</v>
      </c>
      <c r="C427" s="53">
        <f>'Invulblad basisdienstregeling'!C427</f>
        <v>0</v>
      </c>
      <c r="D427" s="16"/>
      <c r="E427" s="17"/>
      <c r="F427" s="17"/>
      <c r="G427" s="17"/>
      <c r="H427" s="17"/>
      <c r="I427" s="17"/>
      <c r="J427" s="17"/>
      <c r="K427" s="25" t="s">
        <v>66</v>
      </c>
      <c r="L427" s="14">
        <f t="shared" si="31"/>
        <v>0</v>
      </c>
      <c r="M427" s="14">
        <f t="shared" si="32"/>
        <v>0</v>
      </c>
      <c r="N427" s="14">
        <f t="shared" si="33"/>
        <v>0</v>
      </c>
      <c r="O427" s="14">
        <f t="shared" si="34"/>
        <v>0</v>
      </c>
      <c r="P427" s="14">
        <f t="shared" si="35"/>
        <v>0</v>
      </c>
      <c r="Q427" s="14">
        <f t="shared" si="35"/>
        <v>0</v>
      </c>
    </row>
    <row r="428" spans="1:17">
      <c r="A428" s="53" t="str">
        <f>'Invulblad basisdienstregeling'!A428</f>
        <v>&lt;invullen&gt;</v>
      </c>
      <c r="B428" s="53">
        <f>'Invulblad basisdienstregeling'!B428</f>
        <v>0</v>
      </c>
      <c r="C428" s="53">
        <f>'Invulblad basisdienstregeling'!C428</f>
        <v>0</v>
      </c>
      <c r="D428" s="16"/>
      <c r="E428" s="17"/>
      <c r="F428" s="17"/>
      <c r="G428" s="17"/>
      <c r="H428" s="17"/>
      <c r="I428" s="17"/>
      <c r="J428" s="17"/>
      <c r="K428" s="25" t="s">
        <v>67</v>
      </c>
      <c r="L428" s="14">
        <f t="shared" si="31"/>
        <v>0</v>
      </c>
      <c r="M428" s="14">
        <f t="shared" si="32"/>
        <v>0</v>
      </c>
      <c r="N428" s="14">
        <f t="shared" si="33"/>
        <v>0</v>
      </c>
      <c r="O428" s="14">
        <f t="shared" si="34"/>
        <v>0</v>
      </c>
      <c r="P428" s="14">
        <f t="shared" si="35"/>
        <v>0</v>
      </c>
      <c r="Q428" s="14">
        <f t="shared" si="35"/>
        <v>0</v>
      </c>
    </row>
    <row r="429" spans="1:17">
      <c r="A429" s="53" t="str">
        <f>'Invulblad basisdienstregeling'!A429</f>
        <v>&lt;invullen&gt;</v>
      </c>
      <c r="B429" s="53">
        <f>'Invulblad basisdienstregeling'!B429</f>
        <v>0</v>
      </c>
      <c r="C429" s="53">
        <f>'Invulblad basisdienstregeling'!C429</f>
        <v>0</v>
      </c>
      <c r="D429" s="16"/>
      <c r="E429" s="17"/>
      <c r="F429" s="17"/>
      <c r="G429" s="17"/>
      <c r="H429" s="17"/>
      <c r="I429" s="17"/>
      <c r="J429" s="17"/>
      <c r="K429" s="25" t="s">
        <v>68</v>
      </c>
      <c r="L429" s="14">
        <f t="shared" si="31"/>
        <v>0</v>
      </c>
      <c r="M429" s="14">
        <f t="shared" si="32"/>
        <v>0</v>
      </c>
      <c r="N429" s="14">
        <f t="shared" si="33"/>
        <v>0</v>
      </c>
      <c r="O429" s="14">
        <f t="shared" si="34"/>
        <v>0</v>
      </c>
      <c r="P429" s="14">
        <f t="shared" si="35"/>
        <v>0</v>
      </c>
      <c r="Q429" s="14">
        <f t="shared" si="35"/>
        <v>0</v>
      </c>
    </row>
    <row r="430" spans="1:17">
      <c r="A430" s="53" t="str">
        <f>'Invulblad basisdienstregeling'!A430</f>
        <v>&lt;invullen&gt;</v>
      </c>
      <c r="B430" s="53">
        <f>'Invulblad basisdienstregeling'!B430</f>
        <v>0</v>
      </c>
      <c r="C430" s="53">
        <f>'Invulblad basisdienstregeling'!C430</f>
        <v>0</v>
      </c>
      <c r="D430" s="16"/>
      <c r="E430" s="17"/>
      <c r="F430" s="17"/>
      <c r="G430" s="17"/>
      <c r="H430" s="17"/>
      <c r="I430" s="17"/>
      <c r="J430" s="17"/>
      <c r="K430" s="25" t="s">
        <v>69</v>
      </c>
      <c r="L430" s="14">
        <f t="shared" si="31"/>
        <v>0</v>
      </c>
      <c r="M430" s="14">
        <f t="shared" si="32"/>
        <v>0</v>
      </c>
      <c r="N430" s="14">
        <f t="shared" si="33"/>
        <v>0</v>
      </c>
      <c r="O430" s="14">
        <f t="shared" si="34"/>
        <v>0</v>
      </c>
      <c r="P430" s="14">
        <f t="shared" si="35"/>
        <v>0</v>
      </c>
      <c r="Q430" s="14">
        <f t="shared" si="35"/>
        <v>0</v>
      </c>
    </row>
    <row r="431" spans="1:17">
      <c r="A431" s="53" t="str">
        <f>'Invulblad basisdienstregeling'!A431</f>
        <v>&lt;invullen&gt;</v>
      </c>
      <c r="B431" s="53">
        <f>'Invulblad basisdienstregeling'!B431</f>
        <v>0</v>
      </c>
      <c r="C431" s="53">
        <f>'Invulblad basisdienstregeling'!C431</f>
        <v>0</v>
      </c>
      <c r="D431" s="16"/>
      <c r="E431" s="17"/>
      <c r="F431" s="17"/>
      <c r="G431" s="17"/>
      <c r="H431" s="17"/>
      <c r="I431" s="17"/>
      <c r="J431" s="17"/>
      <c r="K431" s="25" t="s">
        <v>70</v>
      </c>
      <c r="L431" s="14">
        <f t="shared" si="31"/>
        <v>0</v>
      </c>
      <c r="M431" s="14">
        <f t="shared" si="32"/>
        <v>0</v>
      </c>
      <c r="N431" s="14">
        <f t="shared" si="33"/>
        <v>0</v>
      </c>
      <c r="O431" s="14">
        <f t="shared" si="34"/>
        <v>0</v>
      </c>
      <c r="P431" s="14">
        <f t="shared" si="35"/>
        <v>0</v>
      </c>
      <c r="Q431" s="14">
        <f t="shared" si="35"/>
        <v>0</v>
      </c>
    </row>
    <row r="432" spans="1:17">
      <c r="A432" s="53" t="str">
        <f>'Invulblad basisdienstregeling'!A432</f>
        <v>&lt;invullen&gt;</v>
      </c>
      <c r="B432" s="53">
        <f>'Invulblad basisdienstregeling'!B432</f>
        <v>0</v>
      </c>
      <c r="C432" s="53">
        <f>'Invulblad basisdienstregeling'!C432</f>
        <v>0</v>
      </c>
      <c r="D432" s="16"/>
      <c r="E432" s="17"/>
      <c r="F432" s="17"/>
      <c r="G432" s="17"/>
      <c r="H432" s="17"/>
      <c r="I432" s="17"/>
      <c r="J432" s="17"/>
      <c r="K432" s="24" t="s">
        <v>64</v>
      </c>
      <c r="L432" s="14">
        <f t="shared" si="31"/>
        <v>0</v>
      </c>
      <c r="M432" s="14">
        <f t="shared" si="32"/>
        <v>0</v>
      </c>
      <c r="N432" s="14">
        <f t="shared" si="33"/>
        <v>0</v>
      </c>
      <c r="O432" s="14">
        <f t="shared" si="34"/>
        <v>0</v>
      </c>
      <c r="P432" s="14">
        <f t="shared" si="35"/>
        <v>0</v>
      </c>
      <c r="Q432" s="14">
        <f t="shared" si="35"/>
        <v>0</v>
      </c>
    </row>
    <row r="433" spans="1:17">
      <c r="A433" s="53" t="str">
        <f>'Invulblad basisdienstregeling'!A433</f>
        <v>&lt;invullen&gt;</v>
      </c>
      <c r="B433" s="53">
        <f>'Invulblad basisdienstregeling'!B433</f>
        <v>0</v>
      </c>
      <c r="C433" s="53">
        <f>'Invulblad basisdienstregeling'!C433</f>
        <v>0</v>
      </c>
      <c r="D433" s="16"/>
      <c r="E433" s="17"/>
      <c r="F433" s="17"/>
      <c r="G433" s="17"/>
      <c r="H433" s="17"/>
      <c r="I433" s="17"/>
      <c r="J433" s="17"/>
      <c r="K433" s="24" t="s">
        <v>65</v>
      </c>
      <c r="L433" s="14">
        <f t="shared" si="31"/>
        <v>0</v>
      </c>
      <c r="M433" s="14">
        <f t="shared" si="32"/>
        <v>0</v>
      </c>
      <c r="N433" s="14">
        <f t="shared" si="33"/>
        <v>0</v>
      </c>
      <c r="O433" s="14">
        <f t="shared" si="34"/>
        <v>0</v>
      </c>
      <c r="P433" s="14">
        <f t="shared" si="35"/>
        <v>0</v>
      </c>
      <c r="Q433" s="14">
        <f t="shared" si="35"/>
        <v>0</v>
      </c>
    </row>
    <row r="434" spans="1:17">
      <c r="A434" s="53" t="str">
        <f>'Invulblad basisdienstregeling'!A434</f>
        <v>&lt;invullen&gt;</v>
      </c>
      <c r="B434" s="53">
        <f>'Invulblad basisdienstregeling'!B434</f>
        <v>0</v>
      </c>
      <c r="C434" s="53">
        <f>'Invulblad basisdienstregeling'!C434</f>
        <v>0</v>
      </c>
      <c r="D434" s="16"/>
      <c r="E434" s="17"/>
      <c r="F434" s="17"/>
      <c r="G434" s="17"/>
      <c r="H434" s="17"/>
      <c r="I434" s="17"/>
      <c r="J434" s="17"/>
      <c r="K434" s="24" t="s">
        <v>66</v>
      </c>
      <c r="L434" s="14">
        <f t="shared" si="31"/>
        <v>0</v>
      </c>
      <c r="M434" s="14">
        <f t="shared" si="32"/>
        <v>0</v>
      </c>
      <c r="N434" s="14">
        <f t="shared" si="33"/>
        <v>0</v>
      </c>
      <c r="O434" s="14">
        <f t="shared" si="34"/>
        <v>0</v>
      </c>
      <c r="P434" s="14">
        <f t="shared" si="35"/>
        <v>0</v>
      </c>
      <c r="Q434" s="14">
        <f t="shared" si="35"/>
        <v>0</v>
      </c>
    </row>
    <row r="435" spans="1:17">
      <c r="A435" s="53" t="str">
        <f>'Invulblad basisdienstregeling'!A435</f>
        <v>&lt;invullen&gt;</v>
      </c>
      <c r="B435" s="53">
        <f>'Invulblad basisdienstregeling'!B435</f>
        <v>0</v>
      </c>
      <c r="C435" s="53">
        <f>'Invulblad basisdienstregeling'!C435</f>
        <v>0</v>
      </c>
      <c r="D435" s="16"/>
      <c r="E435" s="17"/>
      <c r="F435" s="17"/>
      <c r="G435" s="17"/>
      <c r="H435" s="17"/>
      <c r="I435" s="17"/>
      <c r="J435" s="17"/>
      <c r="K435" s="24" t="s">
        <v>67</v>
      </c>
      <c r="L435" s="14">
        <f t="shared" si="31"/>
        <v>0</v>
      </c>
      <c r="M435" s="14">
        <f t="shared" si="32"/>
        <v>0</v>
      </c>
      <c r="N435" s="14">
        <f t="shared" si="33"/>
        <v>0</v>
      </c>
      <c r="O435" s="14">
        <f t="shared" si="34"/>
        <v>0</v>
      </c>
      <c r="P435" s="14">
        <f t="shared" si="35"/>
        <v>0</v>
      </c>
      <c r="Q435" s="14">
        <f t="shared" si="35"/>
        <v>0</v>
      </c>
    </row>
    <row r="436" spans="1:17">
      <c r="A436" s="53" t="str">
        <f>'Invulblad basisdienstregeling'!A436</f>
        <v>&lt;invullen&gt;</v>
      </c>
      <c r="B436" s="53">
        <f>'Invulblad basisdienstregeling'!B436</f>
        <v>0</v>
      </c>
      <c r="C436" s="53">
        <f>'Invulblad basisdienstregeling'!C436</f>
        <v>0</v>
      </c>
      <c r="D436" s="16"/>
      <c r="E436" s="17"/>
      <c r="F436" s="17"/>
      <c r="G436" s="17"/>
      <c r="H436" s="17"/>
      <c r="I436" s="17"/>
      <c r="J436" s="17"/>
      <c r="K436" s="24" t="s">
        <v>68</v>
      </c>
      <c r="L436" s="14">
        <f t="shared" si="31"/>
        <v>0</v>
      </c>
      <c r="M436" s="14">
        <f t="shared" si="32"/>
        <v>0</v>
      </c>
      <c r="N436" s="14">
        <f t="shared" si="33"/>
        <v>0</v>
      </c>
      <c r="O436" s="14">
        <f t="shared" si="34"/>
        <v>0</v>
      </c>
      <c r="P436" s="14">
        <f t="shared" si="35"/>
        <v>0</v>
      </c>
      <c r="Q436" s="14">
        <f t="shared" si="35"/>
        <v>0</v>
      </c>
    </row>
    <row r="437" spans="1:17">
      <c r="A437" s="53" t="str">
        <f>'Invulblad basisdienstregeling'!A437</f>
        <v>&lt;invullen&gt;</v>
      </c>
      <c r="B437" s="53">
        <f>'Invulblad basisdienstregeling'!B437</f>
        <v>0</v>
      </c>
      <c r="C437" s="53">
        <f>'Invulblad basisdienstregeling'!C437</f>
        <v>0</v>
      </c>
      <c r="D437" s="16"/>
      <c r="E437" s="17"/>
      <c r="F437" s="17"/>
      <c r="G437" s="17"/>
      <c r="H437" s="17"/>
      <c r="I437" s="17"/>
      <c r="J437" s="17"/>
      <c r="K437" s="24" t="s">
        <v>69</v>
      </c>
      <c r="L437" s="14">
        <f t="shared" si="31"/>
        <v>0</v>
      </c>
      <c r="M437" s="14">
        <f t="shared" si="32"/>
        <v>0</v>
      </c>
      <c r="N437" s="14">
        <f t="shared" si="33"/>
        <v>0</v>
      </c>
      <c r="O437" s="14">
        <f t="shared" si="34"/>
        <v>0</v>
      </c>
      <c r="P437" s="14">
        <f t="shared" si="35"/>
        <v>0</v>
      </c>
      <c r="Q437" s="14">
        <f t="shared" si="35"/>
        <v>0</v>
      </c>
    </row>
    <row r="438" spans="1:17">
      <c r="A438" s="53" t="str">
        <f>'Invulblad basisdienstregeling'!A438</f>
        <v>&lt;invullen&gt;</v>
      </c>
      <c r="B438" s="53">
        <f>'Invulblad basisdienstregeling'!B438</f>
        <v>0</v>
      </c>
      <c r="C438" s="53">
        <f>'Invulblad basisdienstregeling'!C438</f>
        <v>0</v>
      </c>
      <c r="D438" s="16"/>
      <c r="E438" s="17"/>
      <c r="F438" s="17"/>
      <c r="G438" s="17"/>
      <c r="H438" s="17"/>
      <c r="I438" s="17"/>
      <c r="J438" s="17"/>
      <c r="K438" s="24" t="s">
        <v>70</v>
      </c>
      <c r="L438" s="14">
        <f t="shared" si="31"/>
        <v>0</v>
      </c>
      <c r="M438" s="14">
        <f t="shared" si="32"/>
        <v>0</v>
      </c>
      <c r="N438" s="14">
        <f t="shared" si="33"/>
        <v>0</v>
      </c>
      <c r="O438" s="14">
        <f t="shared" si="34"/>
        <v>0</v>
      </c>
      <c r="P438" s="14">
        <f t="shared" si="35"/>
        <v>0</v>
      </c>
      <c r="Q438" s="14">
        <f t="shared" si="35"/>
        <v>0</v>
      </c>
    </row>
    <row r="439" spans="1:17">
      <c r="A439" s="53" t="str">
        <f>'Invulblad basisdienstregeling'!A439</f>
        <v>&lt;invullen&gt;</v>
      </c>
      <c r="B439" s="53">
        <f>'Invulblad basisdienstregeling'!B439</f>
        <v>0</v>
      </c>
      <c r="C439" s="53">
        <f>'Invulblad basisdienstregeling'!C439</f>
        <v>0</v>
      </c>
      <c r="D439" s="16"/>
      <c r="E439" s="17"/>
      <c r="F439" s="17"/>
      <c r="G439" s="17"/>
      <c r="H439" s="17"/>
      <c r="I439" s="17"/>
      <c r="J439" s="17"/>
      <c r="K439" s="25" t="s">
        <v>64</v>
      </c>
      <c r="L439" s="14">
        <f t="shared" si="31"/>
        <v>0</v>
      </c>
      <c r="M439" s="14">
        <f t="shared" si="32"/>
        <v>0</v>
      </c>
      <c r="N439" s="14">
        <f t="shared" si="33"/>
        <v>0</v>
      </c>
      <c r="O439" s="14">
        <f t="shared" si="34"/>
        <v>0</v>
      </c>
      <c r="P439" s="14">
        <f t="shared" si="35"/>
        <v>0</v>
      </c>
      <c r="Q439" s="14">
        <f t="shared" si="35"/>
        <v>0</v>
      </c>
    </row>
    <row r="440" spans="1:17">
      <c r="A440" s="53" t="str">
        <f>'Invulblad basisdienstregeling'!A440</f>
        <v>&lt;invullen&gt;</v>
      </c>
      <c r="B440" s="53">
        <f>'Invulblad basisdienstregeling'!B440</f>
        <v>0</v>
      </c>
      <c r="C440" s="53">
        <f>'Invulblad basisdienstregeling'!C440</f>
        <v>0</v>
      </c>
      <c r="D440" s="16"/>
      <c r="E440" s="17"/>
      <c r="F440" s="17"/>
      <c r="G440" s="17"/>
      <c r="H440" s="17"/>
      <c r="I440" s="17"/>
      <c r="J440" s="17"/>
      <c r="K440" s="25" t="s">
        <v>65</v>
      </c>
      <c r="L440" s="14">
        <f t="shared" si="31"/>
        <v>0</v>
      </c>
      <c r="M440" s="14">
        <f t="shared" si="32"/>
        <v>0</v>
      </c>
      <c r="N440" s="14">
        <f t="shared" si="33"/>
        <v>0</v>
      </c>
      <c r="O440" s="14">
        <f t="shared" si="34"/>
        <v>0</v>
      </c>
      <c r="P440" s="14">
        <f t="shared" si="35"/>
        <v>0</v>
      </c>
      <c r="Q440" s="14">
        <f t="shared" si="35"/>
        <v>0</v>
      </c>
    </row>
    <row r="441" spans="1:17">
      <c r="A441" s="53" t="str">
        <f>'Invulblad basisdienstregeling'!A441</f>
        <v>&lt;invullen&gt;</v>
      </c>
      <c r="B441" s="53">
        <f>'Invulblad basisdienstregeling'!B441</f>
        <v>0</v>
      </c>
      <c r="C441" s="53">
        <f>'Invulblad basisdienstregeling'!C441</f>
        <v>0</v>
      </c>
      <c r="D441" s="16"/>
      <c r="E441" s="17"/>
      <c r="F441" s="17"/>
      <c r="G441" s="17"/>
      <c r="H441" s="17"/>
      <c r="I441" s="17"/>
      <c r="J441" s="17"/>
      <c r="K441" s="25" t="s">
        <v>66</v>
      </c>
      <c r="L441" s="14">
        <f t="shared" si="31"/>
        <v>0</v>
      </c>
      <c r="M441" s="14">
        <f t="shared" si="32"/>
        <v>0</v>
      </c>
      <c r="N441" s="14">
        <f t="shared" si="33"/>
        <v>0</v>
      </c>
      <c r="O441" s="14">
        <f t="shared" si="34"/>
        <v>0</v>
      </c>
      <c r="P441" s="14">
        <f t="shared" si="35"/>
        <v>0</v>
      </c>
      <c r="Q441" s="14">
        <f t="shared" si="35"/>
        <v>0</v>
      </c>
    </row>
    <row r="442" spans="1:17">
      <c r="A442" s="53" t="str">
        <f>'Invulblad basisdienstregeling'!A442</f>
        <v>&lt;invullen&gt;</v>
      </c>
      <c r="B442" s="53">
        <f>'Invulblad basisdienstregeling'!B442</f>
        <v>0</v>
      </c>
      <c r="C442" s="53">
        <f>'Invulblad basisdienstregeling'!C442</f>
        <v>0</v>
      </c>
      <c r="D442" s="16"/>
      <c r="E442" s="17"/>
      <c r="F442" s="17"/>
      <c r="G442" s="17"/>
      <c r="H442" s="17"/>
      <c r="I442" s="17"/>
      <c r="J442" s="17"/>
      <c r="K442" s="25" t="s">
        <v>67</v>
      </c>
      <c r="L442" s="14">
        <f t="shared" si="31"/>
        <v>0</v>
      </c>
      <c r="M442" s="14">
        <f t="shared" si="32"/>
        <v>0</v>
      </c>
      <c r="N442" s="14">
        <f t="shared" si="33"/>
        <v>0</v>
      </c>
      <c r="O442" s="14">
        <f t="shared" si="34"/>
        <v>0</v>
      </c>
      <c r="P442" s="14">
        <f t="shared" si="35"/>
        <v>0</v>
      </c>
      <c r="Q442" s="14">
        <f t="shared" si="35"/>
        <v>0</v>
      </c>
    </row>
    <row r="443" spans="1:17">
      <c r="A443" s="53" t="str">
        <f>'Invulblad basisdienstregeling'!A443</f>
        <v>&lt;invullen&gt;</v>
      </c>
      <c r="B443" s="53">
        <f>'Invulblad basisdienstregeling'!B443</f>
        <v>0</v>
      </c>
      <c r="C443" s="53">
        <f>'Invulblad basisdienstregeling'!C443</f>
        <v>0</v>
      </c>
      <c r="D443" s="16"/>
      <c r="E443" s="17"/>
      <c r="F443" s="17"/>
      <c r="G443" s="17"/>
      <c r="H443" s="17"/>
      <c r="I443" s="17"/>
      <c r="J443" s="17"/>
      <c r="K443" s="25" t="s">
        <v>68</v>
      </c>
      <c r="L443" s="14">
        <f t="shared" si="31"/>
        <v>0</v>
      </c>
      <c r="M443" s="14">
        <f t="shared" si="32"/>
        <v>0</v>
      </c>
      <c r="N443" s="14">
        <f t="shared" si="33"/>
        <v>0</v>
      </c>
      <c r="O443" s="14">
        <f t="shared" si="34"/>
        <v>0</v>
      </c>
      <c r="P443" s="14">
        <f t="shared" si="35"/>
        <v>0</v>
      </c>
      <c r="Q443" s="14">
        <f t="shared" si="35"/>
        <v>0</v>
      </c>
    </row>
    <row r="444" spans="1:17">
      <c r="A444" s="53" t="str">
        <f>'Invulblad basisdienstregeling'!A444</f>
        <v>&lt;invullen&gt;</v>
      </c>
      <c r="B444" s="53">
        <f>'Invulblad basisdienstregeling'!B444</f>
        <v>0</v>
      </c>
      <c r="C444" s="53">
        <f>'Invulblad basisdienstregeling'!C444</f>
        <v>0</v>
      </c>
      <c r="D444" s="16"/>
      <c r="E444" s="17"/>
      <c r="F444" s="17"/>
      <c r="G444" s="17"/>
      <c r="H444" s="17"/>
      <c r="I444" s="17"/>
      <c r="J444" s="17"/>
      <c r="K444" s="25" t="s">
        <v>69</v>
      </c>
      <c r="L444" s="14">
        <f t="shared" si="31"/>
        <v>0</v>
      </c>
      <c r="M444" s="14">
        <f t="shared" si="32"/>
        <v>0</v>
      </c>
      <c r="N444" s="14">
        <f t="shared" si="33"/>
        <v>0</v>
      </c>
      <c r="O444" s="14">
        <f t="shared" si="34"/>
        <v>0</v>
      </c>
      <c r="P444" s="14">
        <f t="shared" si="35"/>
        <v>0</v>
      </c>
      <c r="Q444" s="14">
        <f t="shared" si="35"/>
        <v>0</v>
      </c>
    </row>
    <row r="445" spans="1:17">
      <c r="A445" s="53" t="str">
        <f>'Invulblad basisdienstregeling'!A445</f>
        <v>&lt;invullen&gt;</v>
      </c>
      <c r="B445" s="53">
        <f>'Invulblad basisdienstregeling'!B445</f>
        <v>0</v>
      </c>
      <c r="C445" s="53">
        <f>'Invulblad basisdienstregeling'!C445</f>
        <v>0</v>
      </c>
      <c r="D445" s="16"/>
      <c r="E445" s="17"/>
      <c r="F445" s="17"/>
      <c r="G445" s="17"/>
      <c r="H445" s="17"/>
      <c r="I445" s="17"/>
      <c r="J445" s="17"/>
      <c r="K445" s="25" t="s">
        <v>70</v>
      </c>
      <c r="L445" s="14">
        <f t="shared" si="31"/>
        <v>0</v>
      </c>
      <c r="M445" s="14">
        <f t="shared" si="32"/>
        <v>0</v>
      </c>
      <c r="N445" s="14">
        <f t="shared" si="33"/>
        <v>0</v>
      </c>
      <c r="O445" s="14">
        <f t="shared" si="34"/>
        <v>0</v>
      </c>
      <c r="P445" s="14">
        <f t="shared" si="35"/>
        <v>0</v>
      </c>
      <c r="Q445" s="14">
        <f t="shared" si="35"/>
        <v>0</v>
      </c>
    </row>
    <row r="446" spans="1:17">
      <c r="A446" s="53" t="str">
        <f>'Invulblad basisdienstregeling'!A446</f>
        <v>&lt;invullen&gt;</v>
      </c>
      <c r="B446" s="53">
        <f>'Invulblad basisdienstregeling'!B446</f>
        <v>0</v>
      </c>
      <c r="C446" s="53">
        <f>'Invulblad basisdienstregeling'!C446</f>
        <v>0</v>
      </c>
      <c r="D446" s="16"/>
      <c r="E446" s="17"/>
      <c r="F446" s="17"/>
      <c r="G446" s="17"/>
      <c r="H446" s="17"/>
      <c r="I446" s="17"/>
      <c r="J446" s="17"/>
      <c r="K446" s="26" t="s">
        <v>64</v>
      </c>
      <c r="L446" s="14">
        <f t="shared" si="31"/>
        <v>0</v>
      </c>
      <c r="M446" s="14">
        <f t="shared" si="32"/>
        <v>0</v>
      </c>
      <c r="N446" s="14">
        <f t="shared" si="33"/>
        <v>0</v>
      </c>
      <c r="O446" s="14">
        <f t="shared" si="34"/>
        <v>0</v>
      </c>
      <c r="P446" s="14">
        <f t="shared" si="35"/>
        <v>0</v>
      </c>
      <c r="Q446" s="14">
        <f t="shared" si="35"/>
        <v>0</v>
      </c>
    </row>
    <row r="447" spans="1:17">
      <c r="A447" s="53" t="str">
        <f>'Invulblad basisdienstregeling'!A447</f>
        <v>&lt;invullen&gt;</v>
      </c>
      <c r="B447" s="53">
        <f>'Invulblad basisdienstregeling'!B447</f>
        <v>0</v>
      </c>
      <c r="C447" s="53">
        <f>'Invulblad basisdienstregeling'!C447</f>
        <v>0</v>
      </c>
      <c r="D447" s="16"/>
      <c r="E447" s="17"/>
      <c r="F447" s="17"/>
      <c r="G447" s="17"/>
      <c r="H447" s="17"/>
      <c r="I447" s="17"/>
      <c r="J447" s="17"/>
      <c r="K447" s="26" t="s">
        <v>65</v>
      </c>
      <c r="L447" s="14">
        <f t="shared" si="31"/>
        <v>0</v>
      </c>
      <c r="M447" s="14">
        <f t="shared" si="32"/>
        <v>0</v>
      </c>
      <c r="N447" s="14">
        <f t="shared" si="33"/>
        <v>0</v>
      </c>
      <c r="O447" s="14">
        <f t="shared" si="34"/>
        <v>0</v>
      </c>
      <c r="P447" s="14">
        <f t="shared" si="35"/>
        <v>0</v>
      </c>
      <c r="Q447" s="14">
        <f t="shared" si="35"/>
        <v>0</v>
      </c>
    </row>
    <row r="448" spans="1:17">
      <c r="A448" s="53" t="str">
        <f>'Invulblad basisdienstregeling'!A448</f>
        <v>&lt;invullen&gt;</v>
      </c>
      <c r="B448" s="53">
        <f>'Invulblad basisdienstregeling'!B448</f>
        <v>0</v>
      </c>
      <c r="C448" s="53">
        <f>'Invulblad basisdienstregeling'!C448</f>
        <v>0</v>
      </c>
      <c r="D448" s="16"/>
      <c r="E448" s="17"/>
      <c r="F448" s="17"/>
      <c r="G448" s="17"/>
      <c r="H448" s="17"/>
      <c r="I448" s="17"/>
      <c r="J448" s="17"/>
      <c r="K448" s="26" t="s">
        <v>66</v>
      </c>
      <c r="L448" s="14">
        <f t="shared" si="31"/>
        <v>0</v>
      </c>
      <c r="M448" s="14">
        <f t="shared" si="32"/>
        <v>0</v>
      </c>
      <c r="N448" s="14">
        <f t="shared" si="33"/>
        <v>0</v>
      </c>
      <c r="O448" s="14">
        <f t="shared" si="34"/>
        <v>0</v>
      </c>
      <c r="P448" s="14">
        <f t="shared" si="35"/>
        <v>0</v>
      </c>
      <c r="Q448" s="14">
        <f t="shared" si="35"/>
        <v>0</v>
      </c>
    </row>
    <row r="449" spans="1:17">
      <c r="A449" s="53" t="str">
        <f>'Invulblad basisdienstregeling'!A449</f>
        <v>&lt;invullen&gt;</v>
      </c>
      <c r="B449" s="53">
        <f>'Invulblad basisdienstregeling'!B449</f>
        <v>0</v>
      </c>
      <c r="C449" s="53">
        <f>'Invulblad basisdienstregeling'!C449</f>
        <v>0</v>
      </c>
      <c r="D449" s="16"/>
      <c r="E449" s="17"/>
      <c r="F449" s="17"/>
      <c r="G449" s="17"/>
      <c r="H449" s="17"/>
      <c r="I449" s="17"/>
      <c r="J449" s="17"/>
      <c r="K449" s="26" t="s">
        <v>67</v>
      </c>
      <c r="L449" s="14">
        <f t="shared" si="31"/>
        <v>0</v>
      </c>
      <c r="M449" s="14">
        <f t="shared" si="32"/>
        <v>0</v>
      </c>
      <c r="N449" s="14">
        <f t="shared" si="33"/>
        <v>0</v>
      </c>
      <c r="O449" s="14">
        <f t="shared" si="34"/>
        <v>0</v>
      </c>
      <c r="P449" s="14">
        <f t="shared" si="35"/>
        <v>0</v>
      </c>
      <c r="Q449" s="14">
        <f t="shared" si="35"/>
        <v>0</v>
      </c>
    </row>
    <row r="450" spans="1:17">
      <c r="A450" s="53" t="str">
        <f>'Invulblad basisdienstregeling'!A450</f>
        <v>&lt;invullen&gt;</v>
      </c>
      <c r="B450" s="53">
        <f>'Invulblad basisdienstregeling'!B450</f>
        <v>0</v>
      </c>
      <c r="C450" s="53">
        <f>'Invulblad basisdienstregeling'!C450</f>
        <v>0</v>
      </c>
      <c r="D450" s="16"/>
      <c r="E450" s="17"/>
      <c r="F450" s="17"/>
      <c r="G450" s="17"/>
      <c r="H450" s="17"/>
      <c r="I450" s="17"/>
      <c r="J450" s="17"/>
      <c r="K450" s="26" t="s">
        <v>68</v>
      </c>
      <c r="L450" s="14">
        <f t="shared" si="31"/>
        <v>0</v>
      </c>
      <c r="M450" s="14">
        <f t="shared" si="32"/>
        <v>0</v>
      </c>
      <c r="N450" s="14">
        <f t="shared" si="33"/>
        <v>0</v>
      </c>
      <c r="O450" s="14">
        <f t="shared" si="34"/>
        <v>0</v>
      </c>
      <c r="P450" s="14">
        <f t="shared" si="35"/>
        <v>0</v>
      </c>
      <c r="Q450" s="14">
        <f t="shared" si="35"/>
        <v>0</v>
      </c>
    </row>
    <row r="451" spans="1:17">
      <c r="A451" s="53" t="str">
        <f>'Invulblad basisdienstregeling'!A451</f>
        <v>&lt;invullen&gt;</v>
      </c>
      <c r="B451" s="53">
        <f>'Invulblad basisdienstregeling'!B451</f>
        <v>0</v>
      </c>
      <c r="C451" s="53">
        <f>'Invulblad basisdienstregeling'!C451</f>
        <v>0</v>
      </c>
      <c r="D451" s="16"/>
      <c r="E451" s="17"/>
      <c r="F451" s="17"/>
      <c r="G451" s="17"/>
      <c r="H451" s="17"/>
      <c r="I451" s="17"/>
      <c r="J451" s="17"/>
      <c r="K451" s="26" t="s">
        <v>69</v>
      </c>
      <c r="L451" s="14">
        <f t="shared" si="31"/>
        <v>0</v>
      </c>
      <c r="M451" s="14">
        <f t="shared" si="32"/>
        <v>0</v>
      </c>
      <c r="N451" s="14">
        <f t="shared" si="33"/>
        <v>0</v>
      </c>
      <c r="O451" s="14">
        <f t="shared" si="34"/>
        <v>0</v>
      </c>
      <c r="P451" s="14">
        <f t="shared" si="35"/>
        <v>0</v>
      </c>
      <c r="Q451" s="14">
        <f t="shared" si="35"/>
        <v>0</v>
      </c>
    </row>
    <row r="452" spans="1:17">
      <c r="A452" s="53" t="str">
        <f>'Invulblad basisdienstregeling'!A452</f>
        <v>&lt;invullen&gt;</v>
      </c>
      <c r="B452" s="53">
        <f>'Invulblad basisdienstregeling'!B452</f>
        <v>0</v>
      </c>
      <c r="C452" s="53">
        <f>'Invulblad basisdienstregeling'!C452</f>
        <v>0</v>
      </c>
      <c r="D452" s="16"/>
      <c r="E452" s="17"/>
      <c r="F452" s="17"/>
      <c r="G452" s="17"/>
      <c r="H452" s="17"/>
      <c r="I452" s="17"/>
      <c r="J452" s="17"/>
      <c r="K452" s="26" t="s">
        <v>70</v>
      </c>
      <c r="L452" s="14">
        <f t="shared" si="31"/>
        <v>0</v>
      </c>
      <c r="M452" s="14">
        <f t="shared" si="32"/>
        <v>0</v>
      </c>
      <c r="N452" s="14">
        <f t="shared" si="33"/>
        <v>0</v>
      </c>
      <c r="O452" s="14">
        <f t="shared" si="34"/>
        <v>0</v>
      </c>
      <c r="P452" s="14">
        <f t="shared" si="35"/>
        <v>0</v>
      </c>
      <c r="Q452" s="14">
        <f t="shared" si="35"/>
        <v>0</v>
      </c>
    </row>
    <row r="453" spans="1:17">
      <c r="A453" s="53" t="str">
        <f>'Invulblad basisdienstregeling'!A453</f>
        <v>&lt;invullen&gt;</v>
      </c>
      <c r="B453" s="53">
        <f>'Invulblad basisdienstregeling'!B453</f>
        <v>0</v>
      </c>
      <c r="C453" s="53">
        <f>'Invulblad basisdienstregeling'!C453</f>
        <v>0</v>
      </c>
      <c r="D453" s="16"/>
      <c r="E453" s="17"/>
      <c r="F453" s="17"/>
      <c r="G453" s="17"/>
      <c r="H453" s="17"/>
      <c r="I453" s="17"/>
      <c r="J453" s="17"/>
      <c r="K453" s="19" t="s">
        <v>64</v>
      </c>
      <c r="L453" s="14">
        <f t="shared" si="31"/>
        <v>0</v>
      </c>
      <c r="M453" s="14">
        <f t="shared" si="32"/>
        <v>0</v>
      </c>
      <c r="N453" s="14">
        <f t="shared" si="33"/>
        <v>0</v>
      </c>
      <c r="O453" s="14">
        <f t="shared" si="34"/>
        <v>0</v>
      </c>
      <c r="P453" s="14">
        <f t="shared" si="35"/>
        <v>0</v>
      </c>
      <c r="Q453" s="14">
        <f t="shared" si="35"/>
        <v>0</v>
      </c>
    </row>
    <row r="454" spans="1:17">
      <c r="A454" s="53" t="str">
        <f>'Invulblad basisdienstregeling'!A454</f>
        <v>&lt;invullen&gt;</v>
      </c>
      <c r="B454" s="53">
        <f>'Invulblad basisdienstregeling'!B454</f>
        <v>0</v>
      </c>
      <c r="C454" s="53">
        <f>'Invulblad basisdienstregeling'!C454</f>
        <v>0</v>
      </c>
      <c r="D454" s="16"/>
      <c r="E454" s="17"/>
      <c r="F454" s="17"/>
      <c r="G454" s="17"/>
      <c r="H454" s="17"/>
      <c r="I454" s="17"/>
      <c r="J454" s="17"/>
      <c r="K454" s="19" t="s">
        <v>65</v>
      </c>
      <c r="L454" s="14">
        <f t="shared" si="31"/>
        <v>0</v>
      </c>
      <c r="M454" s="14">
        <f t="shared" si="32"/>
        <v>0</v>
      </c>
      <c r="N454" s="14">
        <f t="shared" si="33"/>
        <v>0</v>
      </c>
      <c r="O454" s="14">
        <f t="shared" si="34"/>
        <v>0</v>
      </c>
      <c r="P454" s="14">
        <f t="shared" si="35"/>
        <v>0</v>
      </c>
      <c r="Q454" s="14">
        <f t="shared" si="35"/>
        <v>0</v>
      </c>
    </row>
    <row r="455" spans="1:17">
      <c r="A455" s="53" t="str">
        <f>'Invulblad basisdienstregeling'!A455</f>
        <v>&lt;invullen&gt;</v>
      </c>
      <c r="B455" s="53">
        <f>'Invulblad basisdienstregeling'!B455</f>
        <v>0</v>
      </c>
      <c r="C455" s="53">
        <f>'Invulblad basisdienstregeling'!C455</f>
        <v>0</v>
      </c>
      <c r="D455" s="16"/>
      <c r="E455" s="17"/>
      <c r="F455" s="17"/>
      <c r="G455" s="17"/>
      <c r="H455" s="17"/>
      <c r="I455" s="17"/>
      <c r="J455" s="17"/>
      <c r="K455" s="19" t="s">
        <v>66</v>
      </c>
      <c r="L455" s="14">
        <f t="shared" si="31"/>
        <v>0</v>
      </c>
      <c r="M455" s="14">
        <f t="shared" si="32"/>
        <v>0</v>
      </c>
      <c r="N455" s="14">
        <f t="shared" si="33"/>
        <v>0</v>
      </c>
      <c r="O455" s="14">
        <f t="shared" si="34"/>
        <v>0</v>
      </c>
      <c r="P455" s="14">
        <f t="shared" si="35"/>
        <v>0</v>
      </c>
      <c r="Q455" s="14">
        <f t="shared" si="35"/>
        <v>0</v>
      </c>
    </row>
    <row r="456" spans="1:17">
      <c r="A456" s="53" t="str">
        <f>'Invulblad basisdienstregeling'!A456</f>
        <v>&lt;invullen&gt;</v>
      </c>
      <c r="B456" s="53">
        <f>'Invulblad basisdienstregeling'!B456</f>
        <v>0</v>
      </c>
      <c r="C456" s="53">
        <f>'Invulblad basisdienstregeling'!C456</f>
        <v>0</v>
      </c>
      <c r="D456" s="16"/>
      <c r="E456" s="17"/>
      <c r="F456" s="17"/>
      <c r="G456" s="17"/>
      <c r="H456" s="17"/>
      <c r="I456" s="17"/>
      <c r="J456" s="17"/>
      <c r="K456" s="19" t="s">
        <v>67</v>
      </c>
      <c r="L456" s="14">
        <f t="shared" si="31"/>
        <v>0</v>
      </c>
      <c r="M456" s="14">
        <f t="shared" si="32"/>
        <v>0</v>
      </c>
      <c r="N456" s="14">
        <f t="shared" si="33"/>
        <v>0</v>
      </c>
      <c r="O456" s="14">
        <f t="shared" si="34"/>
        <v>0</v>
      </c>
      <c r="P456" s="14">
        <f t="shared" si="35"/>
        <v>0</v>
      </c>
      <c r="Q456" s="14">
        <f t="shared" si="35"/>
        <v>0</v>
      </c>
    </row>
    <row r="457" spans="1:17">
      <c r="A457" s="53" t="str">
        <f>'Invulblad basisdienstregeling'!A457</f>
        <v>&lt;invullen&gt;</v>
      </c>
      <c r="B457" s="53">
        <f>'Invulblad basisdienstregeling'!B457</f>
        <v>0</v>
      </c>
      <c r="C457" s="53">
        <f>'Invulblad basisdienstregeling'!C457</f>
        <v>0</v>
      </c>
      <c r="D457" s="16"/>
      <c r="E457" s="17"/>
      <c r="F457" s="17"/>
      <c r="G457" s="17"/>
      <c r="H457" s="17"/>
      <c r="I457" s="17"/>
      <c r="J457" s="17"/>
      <c r="K457" s="19" t="s">
        <v>68</v>
      </c>
      <c r="L457" s="14">
        <f t="shared" si="31"/>
        <v>0</v>
      </c>
      <c r="M457" s="14">
        <f t="shared" si="32"/>
        <v>0</v>
      </c>
      <c r="N457" s="14">
        <f t="shared" si="33"/>
        <v>0</v>
      </c>
      <c r="O457" s="14">
        <f t="shared" si="34"/>
        <v>0</v>
      </c>
      <c r="P457" s="14">
        <f t="shared" si="35"/>
        <v>0</v>
      </c>
      <c r="Q457" s="14">
        <f t="shared" si="35"/>
        <v>0</v>
      </c>
    </row>
    <row r="458" spans="1:17">
      <c r="A458" s="53" t="str">
        <f>'Invulblad basisdienstregeling'!A458</f>
        <v>&lt;invullen&gt;</v>
      </c>
      <c r="B458" s="53">
        <f>'Invulblad basisdienstregeling'!B458</f>
        <v>0</v>
      </c>
      <c r="C458" s="53">
        <f>'Invulblad basisdienstregeling'!C458</f>
        <v>0</v>
      </c>
      <c r="D458" s="16"/>
      <c r="E458" s="17"/>
      <c r="F458" s="17"/>
      <c r="G458" s="17"/>
      <c r="H458" s="17"/>
      <c r="I458" s="17"/>
      <c r="J458" s="17"/>
      <c r="K458" s="19" t="s">
        <v>69</v>
      </c>
      <c r="L458" s="14">
        <f t="shared" si="31"/>
        <v>0</v>
      </c>
      <c r="M458" s="14">
        <f t="shared" si="32"/>
        <v>0</v>
      </c>
      <c r="N458" s="14">
        <f t="shared" si="33"/>
        <v>0</v>
      </c>
      <c r="O458" s="14">
        <f t="shared" si="34"/>
        <v>0</v>
      </c>
      <c r="P458" s="14">
        <f t="shared" si="35"/>
        <v>0</v>
      </c>
      <c r="Q458" s="14">
        <f t="shared" si="35"/>
        <v>0</v>
      </c>
    </row>
    <row r="459" spans="1:17">
      <c r="A459" s="53" t="str">
        <f>'Invulblad basisdienstregeling'!A459</f>
        <v>&lt;invullen&gt;</v>
      </c>
      <c r="B459" s="53">
        <f>'Invulblad basisdienstregeling'!B459</f>
        <v>0</v>
      </c>
      <c r="C459" s="53">
        <f>'Invulblad basisdienstregeling'!C459</f>
        <v>0</v>
      </c>
      <c r="D459" s="16"/>
      <c r="E459" s="17"/>
      <c r="F459" s="17"/>
      <c r="G459" s="17"/>
      <c r="H459" s="17"/>
      <c r="I459" s="17"/>
      <c r="J459" s="17"/>
      <c r="K459" s="19" t="s">
        <v>70</v>
      </c>
      <c r="L459" s="14">
        <f t="shared" si="31"/>
        <v>0</v>
      </c>
      <c r="M459" s="14">
        <f t="shared" si="32"/>
        <v>0</v>
      </c>
      <c r="N459" s="14">
        <f t="shared" si="33"/>
        <v>0</v>
      </c>
      <c r="O459" s="14">
        <f t="shared" si="34"/>
        <v>0</v>
      </c>
      <c r="P459" s="14">
        <f t="shared" si="35"/>
        <v>0</v>
      </c>
      <c r="Q459" s="14">
        <f t="shared" si="35"/>
        <v>0</v>
      </c>
    </row>
    <row r="460" spans="1:17">
      <c r="A460" s="53" t="str">
        <f>'Invulblad basisdienstregeling'!A460</f>
        <v>&lt;invullen&gt;</v>
      </c>
      <c r="B460" s="53">
        <f>'Invulblad basisdienstregeling'!B460</f>
        <v>0</v>
      </c>
      <c r="C460" s="53">
        <f>'Invulblad basisdienstregeling'!C460</f>
        <v>0</v>
      </c>
      <c r="D460" s="16"/>
      <c r="E460" s="17"/>
      <c r="F460" s="17"/>
      <c r="G460" s="17"/>
      <c r="H460" s="17"/>
      <c r="I460" s="17"/>
      <c r="J460" s="17"/>
      <c r="K460" s="21" t="s">
        <v>64</v>
      </c>
      <c r="L460" s="14">
        <f t="shared" ref="L460:L523" si="36">E460*$D460</f>
        <v>0</v>
      </c>
      <c r="M460" s="14">
        <f t="shared" ref="M460:M523" si="37">F460*$D460</f>
        <v>0</v>
      </c>
      <c r="N460" s="14">
        <f t="shared" ref="N460:N523" si="38">G460*$D460</f>
        <v>0</v>
      </c>
      <c r="O460" s="14">
        <f t="shared" ref="O460:O523" si="39">H460*$D460</f>
        <v>0</v>
      </c>
      <c r="P460" s="14">
        <f t="shared" si="35"/>
        <v>0</v>
      </c>
      <c r="Q460" s="14">
        <f t="shared" si="35"/>
        <v>0</v>
      </c>
    </row>
    <row r="461" spans="1:17">
      <c r="A461" s="53" t="str">
        <f>'Invulblad basisdienstregeling'!A461</f>
        <v>&lt;invullen&gt;</v>
      </c>
      <c r="B461" s="53">
        <f>'Invulblad basisdienstregeling'!B461</f>
        <v>0</v>
      </c>
      <c r="C461" s="53">
        <f>'Invulblad basisdienstregeling'!C461</f>
        <v>0</v>
      </c>
      <c r="D461" s="16"/>
      <c r="E461" s="17"/>
      <c r="F461" s="17"/>
      <c r="G461" s="17"/>
      <c r="H461" s="17"/>
      <c r="I461" s="17"/>
      <c r="J461" s="17"/>
      <c r="K461" s="21" t="s">
        <v>65</v>
      </c>
      <c r="L461" s="14">
        <f t="shared" si="36"/>
        <v>0</v>
      </c>
      <c r="M461" s="14">
        <f t="shared" si="37"/>
        <v>0</v>
      </c>
      <c r="N461" s="14">
        <f t="shared" si="38"/>
        <v>0</v>
      </c>
      <c r="O461" s="14">
        <f t="shared" si="39"/>
        <v>0</v>
      </c>
      <c r="P461" s="14">
        <f t="shared" si="35"/>
        <v>0</v>
      </c>
      <c r="Q461" s="14">
        <f t="shared" si="35"/>
        <v>0</v>
      </c>
    </row>
    <row r="462" spans="1:17">
      <c r="A462" s="53" t="str">
        <f>'Invulblad basisdienstregeling'!A462</f>
        <v>&lt;invullen&gt;</v>
      </c>
      <c r="B462" s="53">
        <f>'Invulblad basisdienstregeling'!B462</f>
        <v>0</v>
      </c>
      <c r="C462" s="53">
        <f>'Invulblad basisdienstregeling'!C462</f>
        <v>0</v>
      </c>
      <c r="D462" s="16"/>
      <c r="E462" s="17"/>
      <c r="F462" s="17"/>
      <c r="G462" s="17"/>
      <c r="H462" s="17"/>
      <c r="I462" s="17"/>
      <c r="J462" s="17"/>
      <c r="K462" s="21" t="s">
        <v>66</v>
      </c>
      <c r="L462" s="14">
        <f t="shared" si="36"/>
        <v>0</v>
      </c>
      <c r="M462" s="14">
        <f t="shared" si="37"/>
        <v>0</v>
      </c>
      <c r="N462" s="14">
        <f t="shared" si="38"/>
        <v>0</v>
      </c>
      <c r="O462" s="14">
        <f t="shared" si="39"/>
        <v>0</v>
      </c>
      <c r="P462" s="14">
        <f t="shared" si="35"/>
        <v>0</v>
      </c>
      <c r="Q462" s="14">
        <f t="shared" si="35"/>
        <v>0</v>
      </c>
    </row>
    <row r="463" spans="1:17">
      <c r="A463" s="53" t="str">
        <f>'Invulblad basisdienstregeling'!A463</f>
        <v>&lt;invullen&gt;</v>
      </c>
      <c r="B463" s="53">
        <f>'Invulblad basisdienstregeling'!B463</f>
        <v>0</v>
      </c>
      <c r="C463" s="53">
        <f>'Invulblad basisdienstregeling'!C463</f>
        <v>0</v>
      </c>
      <c r="D463" s="16"/>
      <c r="E463" s="17"/>
      <c r="F463" s="17"/>
      <c r="G463" s="17"/>
      <c r="H463" s="17"/>
      <c r="I463" s="17"/>
      <c r="J463" s="17"/>
      <c r="K463" s="21" t="s">
        <v>67</v>
      </c>
      <c r="L463" s="14">
        <f t="shared" si="36"/>
        <v>0</v>
      </c>
      <c r="M463" s="14">
        <f t="shared" si="37"/>
        <v>0</v>
      </c>
      <c r="N463" s="14">
        <f t="shared" si="38"/>
        <v>0</v>
      </c>
      <c r="O463" s="14">
        <f t="shared" si="39"/>
        <v>0</v>
      </c>
      <c r="P463" s="14">
        <f t="shared" si="35"/>
        <v>0</v>
      </c>
      <c r="Q463" s="14">
        <f t="shared" si="35"/>
        <v>0</v>
      </c>
    </row>
    <row r="464" spans="1:17">
      <c r="A464" s="53" t="str">
        <f>'Invulblad basisdienstregeling'!A464</f>
        <v>&lt;invullen&gt;</v>
      </c>
      <c r="B464" s="53">
        <f>'Invulblad basisdienstregeling'!B464</f>
        <v>0</v>
      </c>
      <c r="C464" s="53">
        <f>'Invulblad basisdienstregeling'!C464</f>
        <v>0</v>
      </c>
      <c r="D464" s="16"/>
      <c r="E464" s="17"/>
      <c r="F464" s="17"/>
      <c r="G464" s="17"/>
      <c r="H464" s="17"/>
      <c r="I464" s="17"/>
      <c r="J464" s="17"/>
      <c r="K464" s="21" t="s">
        <v>68</v>
      </c>
      <c r="L464" s="14">
        <f t="shared" si="36"/>
        <v>0</v>
      </c>
      <c r="M464" s="14">
        <f t="shared" si="37"/>
        <v>0</v>
      </c>
      <c r="N464" s="14">
        <f t="shared" si="38"/>
        <v>0</v>
      </c>
      <c r="O464" s="14">
        <f t="shared" si="39"/>
        <v>0</v>
      </c>
      <c r="P464" s="14">
        <f t="shared" si="35"/>
        <v>0</v>
      </c>
      <c r="Q464" s="14">
        <f t="shared" si="35"/>
        <v>0</v>
      </c>
    </row>
    <row r="465" spans="1:17">
      <c r="A465" s="53" t="str">
        <f>'Invulblad basisdienstregeling'!A465</f>
        <v>&lt;invullen&gt;</v>
      </c>
      <c r="B465" s="53">
        <f>'Invulblad basisdienstregeling'!B465</f>
        <v>0</v>
      </c>
      <c r="C465" s="53">
        <f>'Invulblad basisdienstregeling'!C465</f>
        <v>0</v>
      </c>
      <c r="D465" s="16"/>
      <c r="E465" s="17"/>
      <c r="F465" s="17"/>
      <c r="G465" s="17"/>
      <c r="H465" s="17"/>
      <c r="I465" s="17"/>
      <c r="J465" s="17"/>
      <c r="K465" s="21" t="s">
        <v>69</v>
      </c>
      <c r="L465" s="14">
        <f t="shared" si="36"/>
        <v>0</v>
      </c>
      <c r="M465" s="14">
        <f t="shared" si="37"/>
        <v>0</v>
      </c>
      <c r="N465" s="14">
        <f t="shared" si="38"/>
        <v>0</v>
      </c>
      <c r="O465" s="14">
        <f t="shared" si="39"/>
        <v>0</v>
      </c>
      <c r="P465" s="14">
        <f t="shared" si="35"/>
        <v>0</v>
      </c>
      <c r="Q465" s="14">
        <f t="shared" si="35"/>
        <v>0</v>
      </c>
    </row>
    <row r="466" spans="1:17">
      <c r="A466" s="53" t="str">
        <f>'Invulblad basisdienstregeling'!A466</f>
        <v>&lt;invullen&gt;</v>
      </c>
      <c r="B466" s="53">
        <f>'Invulblad basisdienstregeling'!B466</f>
        <v>0</v>
      </c>
      <c r="C466" s="53">
        <f>'Invulblad basisdienstregeling'!C466</f>
        <v>0</v>
      </c>
      <c r="D466" s="16"/>
      <c r="E466" s="17"/>
      <c r="F466" s="17"/>
      <c r="G466" s="17"/>
      <c r="H466" s="17"/>
      <c r="I466" s="17"/>
      <c r="J466" s="17"/>
      <c r="K466" s="21" t="s">
        <v>70</v>
      </c>
      <c r="L466" s="14">
        <f t="shared" si="36"/>
        <v>0</v>
      </c>
      <c r="M466" s="14">
        <f t="shared" si="37"/>
        <v>0</v>
      </c>
      <c r="N466" s="14">
        <f t="shared" si="38"/>
        <v>0</v>
      </c>
      <c r="O466" s="14">
        <f t="shared" si="39"/>
        <v>0</v>
      </c>
      <c r="P466" s="14">
        <f t="shared" si="35"/>
        <v>0</v>
      </c>
      <c r="Q466" s="14">
        <f t="shared" si="35"/>
        <v>0</v>
      </c>
    </row>
    <row r="467" spans="1:17">
      <c r="A467" s="53" t="str">
        <f>'Invulblad basisdienstregeling'!A467</f>
        <v>&lt;invullen&gt;</v>
      </c>
      <c r="B467" s="53">
        <f>'Invulblad basisdienstregeling'!B467</f>
        <v>0</v>
      </c>
      <c r="C467" s="53">
        <f>'Invulblad basisdienstregeling'!C467</f>
        <v>0</v>
      </c>
      <c r="D467" s="16"/>
      <c r="E467" s="17"/>
      <c r="F467" s="17"/>
      <c r="G467" s="17"/>
      <c r="H467" s="17"/>
      <c r="I467" s="17"/>
      <c r="J467" s="17"/>
      <c r="K467" s="23" t="s">
        <v>64</v>
      </c>
      <c r="L467" s="14">
        <f t="shared" si="36"/>
        <v>0</v>
      </c>
      <c r="M467" s="14">
        <f t="shared" si="37"/>
        <v>0</v>
      </c>
      <c r="N467" s="14">
        <f t="shared" si="38"/>
        <v>0</v>
      </c>
      <c r="O467" s="14">
        <f t="shared" si="39"/>
        <v>0</v>
      </c>
      <c r="P467" s="14">
        <f t="shared" si="35"/>
        <v>0</v>
      </c>
      <c r="Q467" s="14">
        <f t="shared" si="35"/>
        <v>0</v>
      </c>
    </row>
    <row r="468" spans="1:17">
      <c r="A468" s="53" t="str">
        <f>'Invulblad basisdienstregeling'!A468</f>
        <v>&lt;invullen&gt;</v>
      </c>
      <c r="B468" s="53">
        <f>'Invulblad basisdienstregeling'!B468</f>
        <v>0</v>
      </c>
      <c r="C468" s="53">
        <f>'Invulblad basisdienstregeling'!C468</f>
        <v>0</v>
      </c>
      <c r="D468" s="16"/>
      <c r="E468" s="17"/>
      <c r="F468" s="17"/>
      <c r="G468" s="17"/>
      <c r="H468" s="17"/>
      <c r="I468" s="17"/>
      <c r="J468" s="17"/>
      <c r="K468" s="23" t="s">
        <v>65</v>
      </c>
      <c r="L468" s="14">
        <f t="shared" si="36"/>
        <v>0</v>
      </c>
      <c r="M468" s="14">
        <f t="shared" si="37"/>
        <v>0</v>
      </c>
      <c r="N468" s="14">
        <f t="shared" si="38"/>
        <v>0</v>
      </c>
      <c r="O468" s="14">
        <f t="shared" si="39"/>
        <v>0</v>
      </c>
      <c r="P468" s="14">
        <f t="shared" si="35"/>
        <v>0</v>
      </c>
      <c r="Q468" s="14">
        <f t="shared" si="35"/>
        <v>0</v>
      </c>
    </row>
    <row r="469" spans="1:17">
      <c r="A469" s="53" t="str">
        <f>'Invulblad basisdienstregeling'!A469</f>
        <v>&lt;invullen&gt;</v>
      </c>
      <c r="B469" s="53">
        <f>'Invulblad basisdienstregeling'!B469</f>
        <v>0</v>
      </c>
      <c r="C469" s="53">
        <f>'Invulblad basisdienstregeling'!C469</f>
        <v>0</v>
      </c>
      <c r="D469" s="16"/>
      <c r="E469" s="17"/>
      <c r="F469" s="17"/>
      <c r="G469" s="17"/>
      <c r="H469" s="17"/>
      <c r="I469" s="17"/>
      <c r="J469" s="17"/>
      <c r="K469" s="23" t="s">
        <v>66</v>
      </c>
      <c r="L469" s="14">
        <f t="shared" si="36"/>
        <v>0</v>
      </c>
      <c r="M469" s="14">
        <f t="shared" si="37"/>
        <v>0</v>
      </c>
      <c r="N469" s="14">
        <f t="shared" si="38"/>
        <v>0</v>
      </c>
      <c r="O469" s="14">
        <f t="shared" si="39"/>
        <v>0</v>
      </c>
      <c r="P469" s="14">
        <f t="shared" si="35"/>
        <v>0</v>
      </c>
      <c r="Q469" s="14">
        <f t="shared" si="35"/>
        <v>0</v>
      </c>
    </row>
    <row r="470" spans="1:17">
      <c r="A470" s="53" t="str">
        <f>'Invulblad basisdienstregeling'!A470</f>
        <v>&lt;invullen&gt;</v>
      </c>
      <c r="B470" s="53">
        <f>'Invulblad basisdienstregeling'!B470</f>
        <v>0</v>
      </c>
      <c r="C470" s="53">
        <f>'Invulblad basisdienstregeling'!C470</f>
        <v>0</v>
      </c>
      <c r="D470" s="16"/>
      <c r="E470" s="17"/>
      <c r="F470" s="17"/>
      <c r="G470" s="17"/>
      <c r="H470" s="17"/>
      <c r="I470" s="17"/>
      <c r="J470" s="17"/>
      <c r="K470" s="23" t="s">
        <v>67</v>
      </c>
      <c r="L470" s="14">
        <f t="shared" si="36"/>
        <v>0</v>
      </c>
      <c r="M470" s="14">
        <f t="shared" si="37"/>
        <v>0</v>
      </c>
      <c r="N470" s="14">
        <f t="shared" si="38"/>
        <v>0</v>
      </c>
      <c r="O470" s="14">
        <f t="shared" si="39"/>
        <v>0</v>
      </c>
      <c r="P470" s="14">
        <f t="shared" si="35"/>
        <v>0</v>
      </c>
      <c r="Q470" s="14">
        <f t="shared" si="35"/>
        <v>0</v>
      </c>
    </row>
    <row r="471" spans="1:17">
      <c r="A471" s="53" t="str">
        <f>'Invulblad basisdienstregeling'!A471</f>
        <v>&lt;invullen&gt;</v>
      </c>
      <c r="B471" s="53">
        <f>'Invulblad basisdienstregeling'!B471</f>
        <v>0</v>
      </c>
      <c r="C471" s="53">
        <f>'Invulblad basisdienstregeling'!C471</f>
        <v>0</v>
      </c>
      <c r="D471" s="16"/>
      <c r="E471" s="17"/>
      <c r="F471" s="17"/>
      <c r="G471" s="17"/>
      <c r="H471" s="17"/>
      <c r="I471" s="17"/>
      <c r="J471" s="17"/>
      <c r="K471" s="23" t="s">
        <v>68</v>
      </c>
      <c r="L471" s="14">
        <f t="shared" si="36"/>
        <v>0</v>
      </c>
      <c r="M471" s="14">
        <f t="shared" si="37"/>
        <v>0</v>
      </c>
      <c r="N471" s="14">
        <f t="shared" si="38"/>
        <v>0</v>
      </c>
      <c r="O471" s="14">
        <f t="shared" si="39"/>
        <v>0</v>
      </c>
      <c r="P471" s="14">
        <f t="shared" si="35"/>
        <v>0</v>
      </c>
      <c r="Q471" s="14">
        <f t="shared" si="35"/>
        <v>0</v>
      </c>
    </row>
    <row r="472" spans="1:17">
      <c r="A472" s="53" t="str">
        <f>'Invulblad basisdienstregeling'!A472</f>
        <v>&lt;invullen&gt;</v>
      </c>
      <c r="B472" s="53">
        <f>'Invulblad basisdienstregeling'!B472</f>
        <v>0</v>
      </c>
      <c r="C472" s="53">
        <f>'Invulblad basisdienstregeling'!C472</f>
        <v>0</v>
      </c>
      <c r="D472" s="16"/>
      <c r="E472" s="17"/>
      <c r="F472" s="17"/>
      <c r="G472" s="17"/>
      <c r="H472" s="17"/>
      <c r="I472" s="17"/>
      <c r="J472" s="17"/>
      <c r="K472" s="23" t="s">
        <v>69</v>
      </c>
      <c r="L472" s="14">
        <f t="shared" si="36"/>
        <v>0</v>
      </c>
      <c r="M472" s="14">
        <f t="shared" si="37"/>
        <v>0</v>
      </c>
      <c r="N472" s="14">
        <f t="shared" si="38"/>
        <v>0</v>
      </c>
      <c r="O472" s="14">
        <f t="shared" si="39"/>
        <v>0</v>
      </c>
      <c r="P472" s="14">
        <f t="shared" si="35"/>
        <v>0</v>
      </c>
      <c r="Q472" s="14">
        <f t="shared" si="35"/>
        <v>0</v>
      </c>
    </row>
    <row r="473" spans="1:17">
      <c r="A473" s="53" t="str">
        <f>'Invulblad basisdienstregeling'!A473</f>
        <v>&lt;invullen&gt;</v>
      </c>
      <c r="B473" s="53">
        <f>'Invulblad basisdienstregeling'!B473</f>
        <v>0</v>
      </c>
      <c r="C473" s="53">
        <f>'Invulblad basisdienstregeling'!C473</f>
        <v>0</v>
      </c>
      <c r="D473" s="16"/>
      <c r="E473" s="17"/>
      <c r="F473" s="17"/>
      <c r="G473" s="17"/>
      <c r="H473" s="17"/>
      <c r="I473" s="17"/>
      <c r="J473" s="17"/>
      <c r="K473" s="23" t="s">
        <v>70</v>
      </c>
      <c r="L473" s="14">
        <f t="shared" si="36"/>
        <v>0</v>
      </c>
      <c r="M473" s="14">
        <f t="shared" si="37"/>
        <v>0</v>
      </c>
      <c r="N473" s="14">
        <f t="shared" si="38"/>
        <v>0</v>
      </c>
      <c r="O473" s="14">
        <f t="shared" si="39"/>
        <v>0</v>
      </c>
      <c r="P473" s="14">
        <f t="shared" si="35"/>
        <v>0</v>
      </c>
      <c r="Q473" s="14">
        <f t="shared" si="35"/>
        <v>0</v>
      </c>
    </row>
    <row r="474" spans="1:17">
      <c r="A474" s="53" t="str">
        <f>'Invulblad basisdienstregeling'!A474</f>
        <v>&lt;invullen&gt;</v>
      </c>
      <c r="B474" s="53">
        <f>'Invulblad basisdienstregeling'!B474</f>
        <v>0</v>
      </c>
      <c r="C474" s="53">
        <f>'Invulblad basisdienstregeling'!C474</f>
        <v>0</v>
      </c>
      <c r="D474" s="16"/>
      <c r="E474" s="17"/>
      <c r="F474" s="17"/>
      <c r="G474" s="17"/>
      <c r="H474" s="17"/>
      <c r="I474" s="17"/>
      <c r="J474" s="17"/>
      <c r="K474" s="24" t="s">
        <v>64</v>
      </c>
      <c r="L474" s="14">
        <f t="shared" si="36"/>
        <v>0</v>
      </c>
      <c r="M474" s="14">
        <f t="shared" si="37"/>
        <v>0</v>
      </c>
      <c r="N474" s="14">
        <f t="shared" si="38"/>
        <v>0</v>
      </c>
      <c r="O474" s="14">
        <f t="shared" si="39"/>
        <v>0</v>
      </c>
      <c r="P474" s="14">
        <f t="shared" si="35"/>
        <v>0</v>
      </c>
      <c r="Q474" s="14">
        <f t="shared" si="35"/>
        <v>0</v>
      </c>
    </row>
    <row r="475" spans="1:17">
      <c r="A475" s="53" t="str">
        <f>'Invulblad basisdienstregeling'!A475</f>
        <v>&lt;invullen&gt;</v>
      </c>
      <c r="B475" s="53">
        <f>'Invulblad basisdienstregeling'!B475</f>
        <v>0</v>
      </c>
      <c r="C475" s="53">
        <f>'Invulblad basisdienstregeling'!C475</f>
        <v>0</v>
      </c>
      <c r="D475" s="16"/>
      <c r="E475" s="17"/>
      <c r="F475" s="17"/>
      <c r="G475" s="17"/>
      <c r="H475" s="17"/>
      <c r="I475" s="17"/>
      <c r="J475" s="17"/>
      <c r="K475" s="24" t="s">
        <v>65</v>
      </c>
      <c r="L475" s="14">
        <f t="shared" si="36"/>
        <v>0</v>
      </c>
      <c r="M475" s="14">
        <f t="shared" si="37"/>
        <v>0</v>
      </c>
      <c r="N475" s="14">
        <f t="shared" si="38"/>
        <v>0</v>
      </c>
      <c r="O475" s="14">
        <f t="shared" si="39"/>
        <v>0</v>
      </c>
      <c r="P475" s="14">
        <f t="shared" si="35"/>
        <v>0</v>
      </c>
      <c r="Q475" s="14">
        <f t="shared" si="35"/>
        <v>0</v>
      </c>
    </row>
    <row r="476" spans="1:17">
      <c r="A476" s="53" t="str">
        <f>'Invulblad basisdienstregeling'!A476</f>
        <v>&lt;invullen&gt;</v>
      </c>
      <c r="B476" s="53">
        <f>'Invulblad basisdienstregeling'!B476</f>
        <v>0</v>
      </c>
      <c r="C476" s="53">
        <f>'Invulblad basisdienstregeling'!C476</f>
        <v>0</v>
      </c>
      <c r="D476" s="16"/>
      <c r="E476" s="17"/>
      <c r="F476" s="17"/>
      <c r="G476" s="17"/>
      <c r="H476" s="17"/>
      <c r="I476" s="17"/>
      <c r="J476" s="17"/>
      <c r="K476" s="24" t="s">
        <v>66</v>
      </c>
      <c r="L476" s="14">
        <f t="shared" si="36"/>
        <v>0</v>
      </c>
      <c r="M476" s="14">
        <f t="shared" si="37"/>
        <v>0</v>
      </c>
      <c r="N476" s="14">
        <f t="shared" si="38"/>
        <v>0</v>
      </c>
      <c r="O476" s="14">
        <f t="shared" si="39"/>
        <v>0</v>
      </c>
      <c r="P476" s="14">
        <f t="shared" ref="P476:Q539" si="40">I476*$D476</f>
        <v>0</v>
      </c>
      <c r="Q476" s="14">
        <f t="shared" si="40"/>
        <v>0</v>
      </c>
    </row>
    <row r="477" spans="1:17">
      <c r="A477" s="53" t="str">
        <f>'Invulblad basisdienstregeling'!A477</f>
        <v>&lt;invullen&gt;</v>
      </c>
      <c r="B477" s="53">
        <f>'Invulblad basisdienstregeling'!B477</f>
        <v>0</v>
      </c>
      <c r="C477" s="53">
        <f>'Invulblad basisdienstregeling'!C477</f>
        <v>0</v>
      </c>
      <c r="D477" s="16"/>
      <c r="E477" s="17"/>
      <c r="F477" s="17"/>
      <c r="G477" s="17"/>
      <c r="H477" s="17"/>
      <c r="I477" s="17"/>
      <c r="J477" s="17"/>
      <c r="K477" s="24" t="s">
        <v>67</v>
      </c>
      <c r="L477" s="14">
        <f t="shared" si="36"/>
        <v>0</v>
      </c>
      <c r="M477" s="14">
        <f t="shared" si="37"/>
        <v>0</v>
      </c>
      <c r="N477" s="14">
        <f t="shared" si="38"/>
        <v>0</v>
      </c>
      <c r="O477" s="14">
        <f t="shared" si="39"/>
        <v>0</v>
      </c>
      <c r="P477" s="14">
        <f t="shared" si="40"/>
        <v>0</v>
      </c>
      <c r="Q477" s="14">
        <f t="shared" si="40"/>
        <v>0</v>
      </c>
    </row>
    <row r="478" spans="1:17">
      <c r="A478" s="53" t="str">
        <f>'Invulblad basisdienstregeling'!A478</f>
        <v>&lt;invullen&gt;</v>
      </c>
      <c r="B478" s="53">
        <f>'Invulblad basisdienstregeling'!B478</f>
        <v>0</v>
      </c>
      <c r="C478" s="53">
        <f>'Invulblad basisdienstregeling'!C478</f>
        <v>0</v>
      </c>
      <c r="D478" s="16"/>
      <c r="E478" s="17"/>
      <c r="F478" s="17"/>
      <c r="G478" s="17"/>
      <c r="H478" s="17"/>
      <c r="I478" s="17"/>
      <c r="J478" s="17"/>
      <c r="K478" s="24" t="s">
        <v>68</v>
      </c>
      <c r="L478" s="14">
        <f t="shared" si="36"/>
        <v>0</v>
      </c>
      <c r="M478" s="14">
        <f t="shared" si="37"/>
        <v>0</v>
      </c>
      <c r="N478" s="14">
        <f t="shared" si="38"/>
        <v>0</v>
      </c>
      <c r="O478" s="14">
        <f t="shared" si="39"/>
        <v>0</v>
      </c>
      <c r="P478" s="14">
        <f t="shared" si="40"/>
        <v>0</v>
      </c>
      <c r="Q478" s="14">
        <f t="shared" si="40"/>
        <v>0</v>
      </c>
    </row>
    <row r="479" spans="1:17">
      <c r="A479" s="53" t="str">
        <f>'Invulblad basisdienstregeling'!A479</f>
        <v>&lt;invullen&gt;</v>
      </c>
      <c r="B479" s="53">
        <f>'Invulblad basisdienstregeling'!B479</f>
        <v>0</v>
      </c>
      <c r="C479" s="53">
        <f>'Invulblad basisdienstregeling'!C479</f>
        <v>0</v>
      </c>
      <c r="D479" s="16"/>
      <c r="E479" s="17"/>
      <c r="F479" s="17"/>
      <c r="G479" s="17"/>
      <c r="H479" s="17"/>
      <c r="I479" s="17"/>
      <c r="J479" s="17"/>
      <c r="K479" s="24" t="s">
        <v>69</v>
      </c>
      <c r="L479" s="14">
        <f t="shared" si="36"/>
        <v>0</v>
      </c>
      <c r="M479" s="14">
        <f t="shared" si="37"/>
        <v>0</v>
      </c>
      <c r="N479" s="14">
        <f t="shared" si="38"/>
        <v>0</v>
      </c>
      <c r="O479" s="14">
        <f t="shared" si="39"/>
        <v>0</v>
      </c>
      <c r="P479" s="14">
        <f t="shared" si="40"/>
        <v>0</v>
      </c>
      <c r="Q479" s="14">
        <f t="shared" si="40"/>
        <v>0</v>
      </c>
    </row>
    <row r="480" spans="1:17">
      <c r="A480" s="53" t="str">
        <f>'Invulblad basisdienstregeling'!A480</f>
        <v>&lt;invullen&gt;</v>
      </c>
      <c r="B480" s="53">
        <f>'Invulblad basisdienstregeling'!B480</f>
        <v>0</v>
      </c>
      <c r="C480" s="53">
        <f>'Invulblad basisdienstregeling'!C480</f>
        <v>0</v>
      </c>
      <c r="D480" s="16"/>
      <c r="E480" s="17"/>
      <c r="F480" s="17"/>
      <c r="G480" s="17"/>
      <c r="H480" s="17"/>
      <c r="I480" s="17"/>
      <c r="J480" s="17"/>
      <c r="K480" s="24" t="s">
        <v>70</v>
      </c>
      <c r="L480" s="14">
        <f t="shared" si="36"/>
        <v>0</v>
      </c>
      <c r="M480" s="14">
        <f t="shared" si="37"/>
        <v>0</v>
      </c>
      <c r="N480" s="14">
        <f t="shared" si="38"/>
        <v>0</v>
      </c>
      <c r="O480" s="14">
        <f t="shared" si="39"/>
        <v>0</v>
      </c>
      <c r="P480" s="14">
        <f t="shared" si="40"/>
        <v>0</v>
      </c>
      <c r="Q480" s="14">
        <f t="shared" si="40"/>
        <v>0</v>
      </c>
    </row>
    <row r="481" spans="1:17">
      <c r="A481" s="53" t="str">
        <f>'Invulblad basisdienstregeling'!A481</f>
        <v>&lt;invullen&gt;</v>
      </c>
      <c r="B481" s="53">
        <f>'Invulblad basisdienstregeling'!B481</f>
        <v>0</v>
      </c>
      <c r="C481" s="53">
        <f>'Invulblad basisdienstregeling'!C481</f>
        <v>0</v>
      </c>
      <c r="D481" s="16"/>
      <c r="E481" s="17"/>
      <c r="F481" s="17"/>
      <c r="G481" s="17"/>
      <c r="H481" s="17"/>
      <c r="I481" s="17"/>
      <c r="J481" s="17"/>
      <c r="K481" s="25" t="s">
        <v>64</v>
      </c>
      <c r="L481" s="14">
        <f t="shared" si="36"/>
        <v>0</v>
      </c>
      <c r="M481" s="14">
        <f t="shared" si="37"/>
        <v>0</v>
      </c>
      <c r="N481" s="14">
        <f t="shared" si="38"/>
        <v>0</v>
      </c>
      <c r="O481" s="14">
        <f t="shared" si="39"/>
        <v>0</v>
      </c>
      <c r="P481" s="14">
        <f t="shared" si="40"/>
        <v>0</v>
      </c>
      <c r="Q481" s="14">
        <f t="shared" si="40"/>
        <v>0</v>
      </c>
    </row>
    <row r="482" spans="1:17">
      <c r="A482" s="53" t="str">
        <f>'Invulblad basisdienstregeling'!A482</f>
        <v>&lt;invullen&gt;</v>
      </c>
      <c r="B482" s="53">
        <f>'Invulblad basisdienstregeling'!B482</f>
        <v>0</v>
      </c>
      <c r="C482" s="53">
        <f>'Invulblad basisdienstregeling'!C482</f>
        <v>0</v>
      </c>
      <c r="D482" s="16"/>
      <c r="E482" s="17"/>
      <c r="F482" s="17"/>
      <c r="G482" s="17"/>
      <c r="H482" s="17"/>
      <c r="I482" s="17"/>
      <c r="J482" s="17"/>
      <c r="K482" s="25" t="s">
        <v>65</v>
      </c>
      <c r="L482" s="14">
        <f t="shared" si="36"/>
        <v>0</v>
      </c>
      <c r="M482" s="14">
        <f t="shared" si="37"/>
        <v>0</v>
      </c>
      <c r="N482" s="14">
        <f t="shared" si="38"/>
        <v>0</v>
      </c>
      <c r="O482" s="14">
        <f t="shared" si="39"/>
        <v>0</v>
      </c>
      <c r="P482" s="14">
        <f t="shared" si="40"/>
        <v>0</v>
      </c>
      <c r="Q482" s="14">
        <f t="shared" si="40"/>
        <v>0</v>
      </c>
    </row>
    <row r="483" spans="1:17">
      <c r="A483" s="53" t="str">
        <f>'Invulblad basisdienstregeling'!A483</f>
        <v>&lt;invullen&gt;</v>
      </c>
      <c r="B483" s="53">
        <f>'Invulblad basisdienstregeling'!B483</f>
        <v>0</v>
      </c>
      <c r="C483" s="53">
        <f>'Invulblad basisdienstregeling'!C483</f>
        <v>0</v>
      </c>
      <c r="D483" s="16"/>
      <c r="E483" s="17"/>
      <c r="F483" s="17"/>
      <c r="G483" s="17"/>
      <c r="H483" s="17"/>
      <c r="I483" s="17"/>
      <c r="J483" s="17"/>
      <c r="K483" s="25" t="s">
        <v>66</v>
      </c>
      <c r="L483" s="14">
        <f t="shared" si="36"/>
        <v>0</v>
      </c>
      <c r="M483" s="14">
        <f t="shared" si="37"/>
        <v>0</v>
      </c>
      <c r="N483" s="14">
        <f t="shared" si="38"/>
        <v>0</v>
      </c>
      <c r="O483" s="14">
        <f t="shared" si="39"/>
        <v>0</v>
      </c>
      <c r="P483" s="14">
        <f t="shared" si="40"/>
        <v>0</v>
      </c>
      <c r="Q483" s="14">
        <f t="shared" si="40"/>
        <v>0</v>
      </c>
    </row>
    <row r="484" spans="1:17">
      <c r="A484" s="53" t="str">
        <f>'Invulblad basisdienstregeling'!A484</f>
        <v>&lt;invullen&gt;</v>
      </c>
      <c r="B484" s="53">
        <f>'Invulblad basisdienstregeling'!B484</f>
        <v>0</v>
      </c>
      <c r="C484" s="53">
        <f>'Invulblad basisdienstregeling'!C484</f>
        <v>0</v>
      </c>
      <c r="D484" s="16"/>
      <c r="E484" s="17"/>
      <c r="F484" s="17"/>
      <c r="G484" s="17"/>
      <c r="H484" s="17"/>
      <c r="I484" s="17"/>
      <c r="J484" s="17"/>
      <c r="K484" s="25" t="s">
        <v>67</v>
      </c>
      <c r="L484" s="14">
        <f t="shared" si="36"/>
        <v>0</v>
      </c>
      <c r="M484" s="14">
        <f t="shared" si="37"/>
        <v>0</v>
      </c>
      <c r="N484" s="14">
        <f t="shared" si="38"/>
        <v>0</v>
      </c>
      <c r="O484" s="14">
        <f t="shared" si="39"/>
        <v>0</v>
      </c>
      <c r="P484" s="14">
        <f t="shared" si="40"/>
        <v>0</v>
      </c>
      <c r="Q484" s="14">
        <f t="shared" si="40"/>
        <v>0</v>
      </c>
    </row>
    <row r="485" spans="1:17">
      <c r="A485" s="53" t="str">
        <f>'Invulblad basisdienstregeling'!A485</f>
        <v>&lt;invullen&gt;</v>
      </c>
      <c r="B485" s="53">
        <f>'Invulblad basisdienstregeling'!B485</f>
        <v>0</v>
      </c>
      <c r="C485" s="53">
        <f>'Invulblad basisdienstregeling'!C485</f>
        <v>0</v>
      </c>
      <c r="D485" s="16"/>
      <c r="E485" s="17"/>
      <c r="F485" s="17"/>
      <c r="G485" s="17"/>
      <c r="H485" s="17"/>
      <c r="I485" s="17"/>
      <c r="J485" s="17"/>
      <c r="K485" s="25" t="s">
        <v>68</v>
      </c>
      <c r="L485" s="14">
        <f t="shared" si="36"/>
        <v>0</v>
      </c>
      <c r="M485" s="14">
        <f t="shared" si="37"/>
        <v>0</v>
      </c>
      <c r="N485" s="14">
        <f t="shared" si="38"/>
        <v>0</v>
      </c>
      <c r="O485" s="14">
        <f t="shared" si="39"/>
        <v>0</v>
      </c>
      <c r="P485" s="14">
        <f t="shared" si="40"/>
        <v>0</v>
      </c>
      <c r="Q485" s="14">
        <f t="shared" si="40"/>
        <v>0</v>
      </c>
    </row>
    <row r="486" spans="1:17">
      <c r="A486" s="53" t="str">
        <f>'Invulblad basisdienstregeling'!A486</f>
        <v>&lt;invullen&gt;</v>
      </c>
      <c r="B486" s="53">
        <f>'Invulblad basisdienstregeling'!B486</f>
        <v>0</v>
      </c>
      <c r="C486" s="53">
        <f>'Invulblad basisdienstregeling'!C486</f>
        <v>0</v>
      </c>
      <c r="D486" s="16"/>
      <c r="E486" s="17"/>
      <c r="F486" s="17"/>
      <c r="G486" s="17"/>
      <c r="H486" s="17"/>
      <c r="I486" s="17"/>
      <c r="J486" s="17"/>
      <c r="K486" s="25" t="s">
        <v>69</v>
      </c>
      <c r="L486" s="14">
        <f t="shared" si="36"/>
        <v>0</v>
      </c>
      <c r="M486" s="14">
        <f t="shared" si="37"/>
        <v>0</v>
      </c>
      <c r="N486" s="14">
        <f t="shared" si="38"/>
        <v>0</v>
      </c>
      <c r="O486" s="14">
        <f t="shared" si="39"/>
        <v>0</v>
      </c>
      <c r="P486" s="14">
        <f t="shared" si="40"/>
        <v>0</v>
      </c>
      <c r="Q486" s="14">
        <f t="shared" si="40"/>
        <v>0</v>
      </c>
    </row>
    <row r="487" spans="1:17">
      <c r="A487" s="53" t="str">
        <f>'Invulblad basisdienstregeling'!A487</f>
        <v>&lt;invullen&gt;</v>
      </c>
      <c r="B487" s="53">
        <f>'Invulblad basisdienstregeling'!B487</f>
        <v>0</v>
      </c>
      <c r="C487" s="53">
        <f>'Invulblad basisdienstregeling'!C487</f>
        <v>0</v>
      </c>
      <c r="D487" s="16"/>
      <c r="E487" s="17"/>
      <c r="F487" s="17"/>
      <c r="G487" s="17"/>
      <c r="H487" s="17"/>
      <c r="I487" s="17"/>
      <c r="J487" s="17"/>
      <c r="K487" s="25" t="s">
        <v>70</v>
      </c>
      <c r="L487" s="14">
        <f t="shared" si="36"/>
        <v>0</v>
      </c>
      <c r="M487" s="14">
        <f t="shared" si="37"/>
        <v>0</v>
      </c>
      <c r="N487" s="14">
        <f t="shared" si="38"/>
        <v>0</v>
      </c>
      <c r="O487" s="14">
        <f t="shared" si="39"/>
        <v>0</v>
      </c>
      <c r="P487" s="14">
        <f t="shared" si="40"/>
        <v>0</v>
      </c>
      <c r="Q487" s="14">
        <f t="shared" si="40"/>
        <v>0</v>
      </c>
    </row>
    <row r="488" spans="1:17">
      <c r="A488" s="53" t="str">
        <f>'Invulblad basisdienstregeling'!A488</f>
        <v>&lt;invullen&gt;</v>
      </c>
      <c r="B488" s="53">
        <f>'Invulblad basisdienstregeling'!B488</f>
        <v>0</v>
      </c>
      <c r="C488" s="53">
        <f>'Invulblad basisdienstregeling'!C488</f>
        <v>0</v>
      </c>
      <c r="D488" s="16"/>
      <c r="E488" s="17"/>
      <c r="F488" s="17"/>
      <c r="G488" s="17"/>
      <c r="H488" s="17"/>
      <c r="I488" s="17"/>
      <c r="J488" s="17"/>
      <c r="K488" s="26" t="s">
        <v>64</v>
      </c>
      <c r="L488" s="14">
        <f t="shared" si="36"/>
        <v>0</v>
      </c>
      <c r="M488" s="14">
        <f t="shared" si="37"/>
        <v>0</v>
      </c>
      <c r="N488" s="14">
        <f t="shared" si="38"/>
        <v>0</v>
      </c>
      <c r="O488" s="14">
        <f t="shared" si="39"/>
        <v>0</v>
      </c>
      <c r="P488" s="14">
        <f t="shared" si="40"/>
        <v>0</v>
      </c>
      <c r="Q488" s="14">
        <f t="shared" si="40"/>
        <v>0</v>
      </c>
    </row>
    <row r="489" spans="1:17">
      <c r="A489" s="53" t="str">
        <f>'Invulblad basisdienstregeling'!A489</f>
        <v>&lt;invullen&gt;</v>
      </c>
      <c r="B489" s="53">
        <f>'Invulblad basisdienstregeling'!B489</f>
        <v>0</v>
      </c>
      <c r="C489" s="53">
        <f>'Invulblad basisdienstregeling'!C489</f>
        <v>0</v>
      </c>
      <c r="D489" s="16"/>
      <c r="E489" s="17"/>
      <c r="F489" s="17"/>
      <c r="G489" s="17"/>
      <c r="H489" s="17"/>
      <c r="I489" s="17"/>
      <c r="J489" s="17"/>
      <c r="K489" s="26" t="s">
        <v>65</v>
      </c>
      <c r="L489" s="14">
        <f t="shared" si="36"/>
        <v>0</v>
      </c>
      <c r="M489" s="14">
        <f t="shared" si="37"/>
        <v>0</v>
      </c>
      <c r="N489" s="14">
        <f t="shared" si="38"/>
        <v>0</v>
      </c>
      <c r="O489" s="14">
        <f t="shared" si="39"/>
        <v>0</v>
      </c>
      <c r="P489" s="14">
        <f t="shared" si="40"/>
        <v>0</v>
      </c>
      <c r="Q489" s="14">
        <f t="shared" si="40"/>
        <v>0</v>
      </c>
    </row>
    <row r="490" spans="1:17">
      <c r="A490" s="53" t="str">
        <f>'Invulblad basisdienstregeling'!A490</f>
        <v>&lt;invullen&gt;</v>
      </c>
      <c r="B490" s="53">
        <f>'Invulblad basisdienstregeling'!B490</f>
        <v>0</v>
      </c>
      <c r="C490" s="53">
        <f>'Invulblad basisdienstregeling'!C490</f>
        <v>0</v>
      </c>
      <c r="D490" s="16"/>
      <c r="E490" s="17"/>
      <c r="F490" s="17"/>
      <c r="G490" s="17"/>
      <c r="H490" s="17"/>
      <c r="I490" s="17"/>
      <c r="J490" s="17"/>
      <c r="K490" s="26" t="s">
        <v>66</v>
      </c>
      <c r="L490" s="14">
        <f t="shared" si="36"/>
        <v>0</v>
      </c>
      <c r="M490" s="14">
        <f t="shared" si="37"/>
        <v>0</v>
      </c>
      <c r="N490" s="14">
        <f t="shared" si="38"/>
        <v>0</v>
      </c>
      <c r="O490" s="14">
        <f t="shared" si="39"/>
        <v>0</v>
      </c>
      <c r="P490" s="14">
        <f t="shared" si="40"/>
        <v>0</v>
      </c>
      <c r="Q490" s="14">
        <f t="shared" si="40"/>
        <v>0</v>
      </c>
    </row>
    <row r="491" spans="1:17">
      <c r="A491" s="53" t="str">
        <f>'Invulblad basisdienstregeling'!A491</f>
        <v>&lt;invullen&gt;</v>
      </c>
      <c r="B491" s="53">
        <f>'Invulblad basisdienstregeling'!B491</f>
        <v>0</v>
      </c>
      <c r="C491" s="53">
        <f>'Invulblad basisdienstregeling'!C491</f>
        <v>0</v>
      </c>
      <c r="D491" s="16"/>
      <c r="E491" s="17"/>
      <c r="F491" s="17"/>
      <c r="G491" s="17"/>
      <c r="H491" s="17"/>
      <c r="I491" s="17"/>
      <c r="J491" s="17"/>
      <c r="K491" s="26" t="s">
        <v>67</v>
      </c>
      <c r="L491" s="14">
        <f t="shared" si="36"/>
        <v>0</v>
      </c>
      <c r="M491" s="14">
        <f t="shared" si="37"/>
        <v>0</v>
      </c>
      <c r="N491" s="14">
        <f t="shared" si="38"/>
        <v>0</v>
      </c>
      <c r="O491" s="14">
        <f t="shared" si="39"/>
        <v>0</v>
      </c>
      <c r="P491" s="14">
        <f t="shared" si="40"/>
        <v>0</v>
      </c>
      <c r="Q491" s="14">
        <f t="shared" si="40"/>
        <v>0</v>
      </c>
    </row>
    <row r="492" spans="1:17">
      <c r="A492" s="53" t="str">
        <f>'Invulblad basisdienstregeling'!A492</f>
        <v>&lt;invullen&gt;</v>
      </c>
      <c r="B492" s="53">
        <f>'Invulblad basisdienstregeling'!B492</f>
        <v>0</v>
      </c>
      <c r="C492" s="53">
        <f>'Invulblad basisdienstregeling'!C492</f>
        <v>0</v>
      </c>
      <c r="D492" s="16"/>
      <c r="E492" s="17"/>
      <c r="F492" s="17"/>
      <c r="G492" s="17"/>
      <c r="H492" s="17"/>
      <c r="I492" s="17"/>
      <c r="J492" s="17"/>
      <c r="K492" s="26" t="s">
        <v>68</v>
      </c>
      <c r="L492" s="14">
        <f t="shared" si="36"/>
        <v>0</v>
      </c>
      <c r="M492" s="14">
        <f t="shared" si="37"/>
        <v>0</v>
      </c>
      <c r="N492" s="14">
        <f t="shared" si="38"/>
        <v>0</v>
      </c>
      <c r="O492" s="14">
        <f t="shared" si="39"/>
        <v>0</v>
      </c>
      <c r="P492" s="14">
        <f t="shared" si="40"/>
        <v>0</v>
      </c>
      <c r="Q492" s="14">
        <f t="shared" si="40"/>
        <v>0</v>
      </c>
    </row>
    <row r="493" spans="1:17">
      <c r="A493" s="53" t="str">
        <f>'Invulblad basisdienstregeling'!A493</f>
        <v>&lt;invullen&gt;</v>
      </c>
      <c r="B493" s="53">
        <f>'Invulblad basisdienstregeling'!B493</f>
        <v>0</v>
      </c>
      <c r="C493" s="53">
        <f>'Invulblad basisdienstregeling'!C493</f>
        <v>0</v>
      </c>
      <c r="D493" s="16"/>
      <c r="E493" s="17"/>
      <c r="F493" s="17"/>
      <c r="G493" s="17"/>
      <c r="H493" s="17"/>
      <c r="I493" s="17"/>
      <c r="J493" s="17"/>
      <c r="K493" s="26" t="s">
        <v>69</v>
      </c>
      <c r="L493" s="14">
        <f t="shared" si="36"/>
        <v>0</v>
      </c>
      <c r="M493" s="14">
        <f t="shared" si="37"/>
        <v>0</v>
      </c>
      <c r="N493" s="14">
        <f t="shared" si="38"/>
        <v>0</v>
      </c>
      <c r="O493" s="14">
        <f t="shared" si="39"/>
        <v>0</v>
      </c>
      <c r="P493" s="14">
        <f t="shared" si="40"/>
        <v>0</v>
      </c>
      <c r="Q493" s="14">
        <f t="shared" si="40"/>
        <v>0</v>
      </c>
    </row>
    <row r="494" spans="1:17">
      <c r="A494" s="53" t="str">
        <f>'Invulblad basisdienstregeling'!A494</f>
        <v>&lt;invullen&gt;</v>
      </c>
      <c r="B494" s="53">
        <f>'Invulblad basisdienstregeling'!B494</f>
        <v>0</v>
      </c>
      <c r="C494" s="53">
        <f>'Invulblad basisdienstregeling'!C494</f>
        <v>0</v>
      </c>
      <c r="D494" s="16"/>
      <c r="E494" s="17"/>
      <c r="F494" s="17"/>
      <c r="G494" s="17"/>
      <c r="H494" s="17"/>
      <c r="I494" s="17"/>
      <c r="J494" s="17"/>
      <c r="K494" s="26" t="s">
        <v>70</v>
      </c>
      <c r="L494" s="14">
        <f t="shared" si="36"/>
        <v>0</v>
      </c>
      <c r="M494" s="14">
        <f t="shared" si="37"/>
        <v>0</v>
      </c>
      <c r="N494" s="14">
        <f t="shared" si="38"/>
        <v>0</v>
      </c>
      <c r="O494" s="14">
        <f t="shared" si="39"/>
        <v>0</v>
      </c>
      <c r="P494" s="14">
        <f t="shared" si="40"/>
        <v>0</v>
      </c>
      <c r="Q494" s="14">
        <f t="shared" si="40"/>
        <v>0</v>
      </c>
    </row>
    <row r="495" spans="1:17">
      <c r="A495" s="53" t="str">
        <f>'Invulblad basisdienstregeling'!A495</f>
        <v>&lt;invullen&gt;</v>
      </c>
      <c r="B495" s="53">
        <f>'Invulblad basisdienstregeling'!B495</f>
        <v>0</v>
      </c>
      <c r="C495" s="53">
        <f>'Invulblad basisdienstregeling'!C495</f>
        <v>0</v>
      </c>
      <c r="D495" s="16"/>
      <c r="E495" s="17"/>
      <c r="F495" s="17"/>
      <c r="G495" s="17"/>
      <c r="H495" s="17"/>
      <c r="I495" s="17"/>
      <c r="J495" s="17"/>
      <c r="K495" s="19" t="s">
        <v>64</v>
      </c>
      <c r="L495" s="14">
        <f t="shared" si="36"/>
        <v>0</v>
      </c>
      <c r="M495" s="14">
        <f t="shared" si="37"/>
        <v>0</v>
      </c>
      <c r="N495" s="14">
        <f t="shared" si="38"/>
        <v>0</v>
      </c>
      <c r="O495" s="14">
        <f t="shared" si="39"/>
        <v>0</v>
      </c>
      <c r="P495" s="14">
        <f t="shared" si="40"/>
        <v>0</v>
      </c>
      <c r="Q495" s="14">
        <f t="shared" si="40"/>
        <v>0</v>
      </c>
    </row>
    <row r="496" spans="1:17">
      <c r="A496" s="53" t="str">
        <f>'Invulblad basisdienstregeling'!A496</f>
        <v>&lt;invullen&gt;</v>
      </c>
      <c r="B496" s="53">
        <f>'Invulblad basisdienstregeling'!B496</f>
        <v>0</v>
      </c>
      <c r="C496" s="53">
        <f>'Invulblad basisdienstregeling'!C496</f>
        <v>0</v>
      </c>
      <c r="D496" s="16"/>
      <c r="E496" s="17"/>
      <c r="F496" s="17"/>
      <c r="G496" s="17"/>
      <c r="H496" s="17"/>
      <c r="I496" s="17"/>
      <c r="J496" s="17"/>
      <c r="K496" s="19" t="s">
        <v>65</v>
      </c>
      <c r="L496" s="14">
        <f t="shared" si="36"/>
        <v>0</v>
      </c>
      <c r="M496" s="14">
        <f t="shared" si="37"/>
        <v>0</v>
      </c>
      <c r="N496" s="14">
        <f t="shared" si="38"/>
        <v>0</v>
      </c>
      <c r="O496" s="14">
        <f t="shared" si="39"/>
        <v>0</v>
      </c>
      <c r="P496" s="14">
        <f t="shared" si="40"/>
        <v>0</v>
      </c>
      <c r="Q496" s="14">
        <f t="shared" si="40"/>
        <v>0</v>
      </c>
    </row>
    <row r="497" spans="1:17">
      <c r="A497" s="53" t="str">
        <f>'Invulblad basisdienstregeling'!A497</f>
        <v>&lt;invullen&gt;</v>
      </c>
      <c r="B497" s="53">
        <f>'Invulblad basisdienstregeling'!B497</f>
        <v>0</v>
      </c>
      <c r="C497" s="53">
        <f>'Invulblad basisdienstregeling'!C497</f>
        <v>0</v>
      </c>
      <c r="D497" s="16"/>
      <c r="E497" s="17"/>
      <c r="F497" s="17"/>
      <c r="G497" s="17"/>
      <c r="H497" s="17"/>
      <c r="I497" s="17"/>
      <c r="J497" s="17"/>
      <c r="K497" s="19" t="s">
        <v>66</v>
      </c>
      <c r="L497" s="14">
        <f t="shared" si="36"/>
        <v>0</v>
      </c>
      <c r="M497" s="14">
        <f t="shared" si="37"/>
        <v>0</v>
      </c>
      <c r="N497" s="14">
        <f t="shared" si="38"/>
        <v>0</v>
      </c>
      <c r="O497" s="14">
        <f t="shared" si="39"/>
        <v>0</v>
      </c>
      <c r="P497" s="14">
        <f t="shared" si="40"/>
        <v>0</v>
      </c>
      <c r="Q497" s="14">
        <f t="shared" si="40"/>
        <v>0</v>
      </c>
    </row>
    <row r="498" spans="1:17">
      <c r="A498" s="53" t="str">
        <f>'Invulblad basisdienstregeling'!A498</f>
        <v>&lt;invullen&gt;</v>
      </c>
      <c r="B498" s="53">
        <f>'Invulblad basisdienstregeling'!B498</f>
        <v>0</v>
      </c>
      <c r="C498" s="53">
        <f>'Invulblad basisdienstregeling'!C498</f>
        <v>0</v>
      </c>
      <c r="D498" s="16"/>
      <c r="E498" s="17"/>
      <c r="F498" s="17"/>
      <c r="G498" s="17"/>
      <c r="H498" s="17"/>
      <c r="I498" s="17"/>
      <c r="J498" s="17"/>
      <c r="K498" s="19" t="s">
        <v>67</v>
      </c>
      <c r="L498" s="14">
        <f t="shared" si="36"/>
        <v>0</v>
      </c>
      <c r="M498" s="14">
        <f t="shared" si="37"/>
        <v>0</v>
      </c>
      <c r="N498" s="14">
        <f t="shared" si="38"/>
        <v>0</v>
      </c>
      <c r="O498" s="14">
        <f t="shared" si="39"/>
        <v>0</v>
      </c>
      <c r="P498" s="14">
        <f t="shared" si="40"/>
        <v>0</v>
      </c>
      <c r="Q498" s="14">
        <f t="shared" si="40"/>
        <v>0</v>
      </c>
    </row>
    <row r="499" spans="1:17">
      <c r="A499" s="53" t="str">
        <f>'Invulblad basisdienstregeling'!A499</f>
        <v>&lt;invullen&gt;</v>
      </c>
      <c r="B499" s="53">
        <f>'Invulblad basisdienstregeling'!B499</f>
        <v>0</v>
      </c>
      <c r="C499" s="53">
        <f>'Invulblad basisdienstregeling'!C499</f>
        <v>0</v>
      </c>
      <c r="D499" s="16"/>
      <c r="E499" s="17"/>
      <c r="F499" s="17"/>
      <c r="G499" s="17"/>
      <c r="H499" s="17"/>
      <c r="I499" s="17"/>
      <c r="J499" s="17"/>
      <c r="K499" s="19" t="s">
        <v>68</v>
      </c>
      <c r="L499" s="14">
        <f t="shared" si="36"/>
        <v>0</v>
      </c>
      <c r="M499" s="14">
        <f t="shared" si="37"/>
        <v>0</v>
      </c>
      <c r="N499" s="14">
        <f t="shared" si="38"/>
        <v>0</v>
      </c>
      <c r="O499" s="14">
        <f t="shared" si="39"/>
        <v>0</v>
      </c>
      <c r="P499" s="14">
        <f t="shared" si="40"/>
        <v>0</v>
      </c>
      <c r="Q499" s="14">
        <f t="shared" si="40"/>
        <v>0</v>
      </c>
    </row>
    <row r="500" spans="1:17">
      <c r="A500" s="53" t="str">
        <f>'Invulblad basisdienstregeling'!A500</f>
        <v>&lt;invullen&gt;</v>
      </c>
      <c r="B500" s="53">
        <f>'Invulblad basisdienstregeling'!B500</f>
        <v>0</v>
      </c>
      <c r="C500" s="53">
        <f>'Invulblad basisdienstregeling'!C500</f>
        <v>0</v>
      </c>
      <c r="D500" s="16"/>
      <c r="E500" s="17"/>
      <c r="F500" s="17"/>
      <c r="G500" s="17"/>
      <c r="H500" s="17"/>
      <c r="I500" s="17"/>
      <c r="J500" s="17"/>
      <c r="K500" s="19" t="s">
        <v>69</v>
      </c>
      <c r="L500" s="14">
        <f t="shared" si="36"/>
        <v>0</v>
      </c>
      <c r="M500" s="14">
        <f t="shared" si="37"/>
        <v>0</v>
      </c>
      <c r="N500" s="14">
        <f t="shared" si="38"/>
        <v>0</v>
      </c>
      <c r="O500" s="14">
        <f t="shared" si="39"/>
        <v>0</v>
      </c>
      <c r="P500" s="14">
        <f t="shared" si="40"/>
        <v>0</v>
      </c>
      <c r="Q500" s="14">
        <f t="shared" si="40"/>
        <v>0</v>
      </c>
    </row>
    <row r="501" spans="1:17">
      <c r="A501" s="53" t="str">
        <f>'Invulblad basisdienstregeling'!A501</f>
        <v>&lt;invullen&gt;</v>
      </c>
      <c r="B501" s="53">
        <f>'Invulblad basisdienstregeling'!B501</f>
        <v>0</v>
      </c>
      <c r="C501" s="53">
        <f>'Invulblad basisdienstregeling'!C501</f>
        <v>0</v>
      </c>
      <c r="D501" s="16"/>
      <c r="E501" s="17"/>
      <c r="F501" s="17"/>
      <c r="G501" s="17"/>
      <c r="H501" s="17"/>
      <c r="I501" s="17"/>
      <c r="J501" s="17"/>
      <c r="K501" s="19" t="s">
        <v>70</v>
      </c>
      <c r="L501" s="14">
        <f t="shared" si="36"/>
        <v>0</v>
      </c>
      <c r="M501" s="14">
        <f t="shared" si="37"/>
        <v>0</v>
      </c>
      <c r="N501" s="14">
        <f t="shared" si="38"/>
        <v>0</v>
      </c>
      <c r="O501" s="14">
        <f t="shared" si="39"/>
        <v>0</v>
      </c>
      <c r="P501" s="14">
        <f t="shared" si="40"/>
        <v>0</v>
      </c>
      <c r="Q501" s="14">
        <f t="shared" si="40"/>
        <v>0</v>
      </c>
    </row>
    <row r="502" spans="1:17">
      <c r="A502" s="53" t="str">
        <f>'Invulblad basisdienstregeling'!A502</f>
        <v>&lt;invullen&gt;</v>
      </c>
      <c r="B502" s="53">
        <f>'Invulblad basisdienstregeling'!B502</f>
        <v>0</v>
      </c>
      <c r="C502" s="53">
        <f>'Invulblad basisdienstregeling'!C502</f>
        <v>0</v>
      </c>
      <c r="D502" s="16"/>
      <c r="E502" s="17"/>
      <c r="F502" s="17"/>
      <c r="G502" s="17"/>
      <c r="H502" s="17"/>
      <c r="I502" s="17"/>
      <c r="J502" s="17"/>
      <c r="K502" s="21" t="s">
        <v>64</v>
      </c>
      <c r="L502" s="14">
        <f t="shared" si="36"/>
        <v>0</v>
      </c>
      <c r="M502" s="14">
        <f t="shared" si="37"/>
        <v>0</v>
      </c>
      <c r="N502" s="14">
        <f t="shared" si="38"/>
        <v>0</v>
      </c>
      <c r="O502" s="14">
        <f t="shared" si="39"/>
        <v>0</v>
      </c>
      <c r="P502" s="14">
        <f t="shared" si="40"/>
        <v>0</v>
      </c>
      <c r="Q502" s="14">
        <f t="shared" si="40"/>
        <v>0</v>
      </c>
    </row>
    <row r="503" spans="1:17">
      <c r="A503" s="53" t="str">
        <f>'Invulblad basisdienstregeling'!A503</f>
        <v>&lt;invullen&gt;</v>
      </c>
      <c r="B503" s="53">
        <f>'Invulblad basisdienstregeling'!B503</f>
        <v>0</v>
      </c>
      <c r="C503" s="53">
        <f>'Invulblad basisdienstregeling'!C503</f>
        <v>0</v>
      </c>
      <c r="D503" s="16"/>
      <c r="E503" s="17"/>
      <c r="F503" s="17"/>
      <c r="G503" s="17"/>
      <c r="H503" s="17"/>
      <c r="I503" s="17"/>
      <c r="J503" s="17"/>
      <c r="K503" s="21" t="s">
        <v>65</v>
      </c>
      <c r="L503" s="14">
        <f t="shared" si="36"/>
        <v>0</v>
      </c>
      <c r="M503" s="14">
        <f t="shared" si="37"/>
        <v>0</v>
      </c>
      <c r="N503" s="14">
        <f t="shared" si="38"/>
        <v>0</v>
      </c>
      <c r="O503" s="14">
        <f t="shared" si="39"/>
        <v>0</v>
      </c>
      <c r="P503" s="14">
        <f t="shared" si="40"/>
        <v>0</v>
      </c>
      <c r="Q503" s="14">
        <f t="shared" si="40"/>
        <v>0</v>
      </c>
    </row>
    <row r="504" spans="1:17">
      <c r="A504" s="53" t="str">
        <f>'Invulblad basisdienstregeling'!A504</f>
        <v>&lt;invullen&gt;</v>
      </c>
      <c r="B504" s="53">
        <f>'Invulblad basisdienstregeling'!B504</f>
        <v>0</v>
      </c>
      <c r="C504" s="53">
        <f>'Invulblad basisdienstregeling'!C504</f>
        <v>0</v>
      </c>
      <c r="D504" s="16"/>
      <c r="E504" s="17"/>
      <c r="F504" s="17"/>
      <c r="G504" s="17"/>
      <c r="H504" s="17"/>
      <c r="I504" s="17"/>
      <c r="J504" s="17"/>
      <c r="K504" s="21" t="s">
        <v>66</v>
      </c>
      <c r="L504" s="14">
        <f t="shared" si="36"/>
        <v>0</v>
      </c>
      <c r="M504" s="14">
        <f t="shared" si="37"/>
        <v>0</v>
      </c>
      <c r="N504" s="14">
        <f t="shared" si="38"/>
        <v>0</v>
      </c>
      <c r="O504" s="14">
        <f t="shared" si="39"/>
        <v>0</v>
      </c>
      <c r="P504" s="14">
        <f t="shared" si="40"/>
        <v>0</v>
      </c>
      <c r="Q504" s="14">
        <f t="shared" si="40"/>
        <v>0</v>
      </c>
    </row>
    <row r="505" spans="1:17">
      <c r="A505" s="53" t="str">
        <f>'Invulblad basisdienstregeling'!A505</f>
        <v>&lt;invullen&gt;</v>
      </c>
      <c r="B505" s="53">
        <f>'Invulblad basisdienstregeling'!B505</f>
        <v>0</v>
      </c>
      <c r="C505" s="53">
        <f>'Invulblad basisdienstregeling'!C505</f>
        <v>0</v>
      </c>
      <c r="D505" s="16"/>
      <c r="E505" s="17"/>
      <c r="F505" s="17"/>
      <c r="G505" s="17"/>
      <c r="H505" s="17"/>
      <c r="I505" s="17"/>
      <c r="J505" s="17"/>
      <c r="K505" s="21" t="s">
        <v>67</v>
      </c>
      <c r="L505" s="14">
        <f t="shared" si="36"/>
        <v>0</v>
      </c>
      <c r="M505" s="14">
        <f t="shared" si="37"/>
        <v>0</v>
      </c>
      <c r="N505" s="14">
        <f t="shared" si="38"/>
        <v>0</v>
      </c>
      <c r="O505" s="14">
        <f t="shared" si="39"/>
        <v>0</v>
      </c>
      <c r="P505" s="14">
        <f t="shared" si="40"/>
        <v>0</v>
      </c>
      <c r="Q505" s="14">
        <f t="shared" si="40"/>
        <v>0</v>
      </c>
    </row>
    <row r="506" spans="1:17">
      <c r="A506" s="53" t="str">
        <f>'Invulblad basisdienstregeling'!A506</f>
        <v>&lt;invullen&gt;</v>
      </c>
      <c r="B506" s="53">
        <f>'Invulblad basisdienstregeling'!B506</f>
        <v>0</v>
      </c>
      <c r="C506" s="53">
        <f>'Invulblad basisdienstregeling'!C506</f>
        <v>0</v>
      </c>
      <c r="D506" s="16"/>
      <c r="E506" s="17"/>
      <c r="F506" s="17"/>
      <c r="G506" s="17"/>
      <c r="H506" s="17"/>
      <c r="I506" s="17"/>
      <c r="J506" s="17"/>
      <c r="K506" s="21" t="s">
        <v>68</v>
      </c>
      <c r="L506" s="14">
        <f t="shared" si="36"/>
        <v>0</v>
      </c>
      <c r="M506" s="14">
        <f t="shared" si="37"/>
        <v>0</v>
      </c>
      <c r="N506" s="14">
        <f t="shared" si="38"/>
        <v>0</v>
      </c>
      <c r="O506" s="14">
        <f t="shared" si="39"/>
        <v>0</v>
      </c>
      <c r="P506" s="14">
        <f t="shared" si="40"/>
        <v>0</v>
      </c>
      <c r="Q506" s="14">
        <f t="shared" si="40"/>
        <v>0</v>
      </c>
    </row>
    <row r="507" spans="1:17">
      <c r="A507" s="53" t="str">
        <f>'Invulblad basisdienstregeling'!A507</f>
        <v>&lt;invullen&gt;</v>
      </c>
      <c r="B507" s="53">
        <f>'Invulblad basisdienstregeling'!B507</f>
        <v>0</v>
      </c>
      <c r="C507" s="53">
        <f>'Invulblad basisdienstregeling'!C507</f>
        <v>0</v>
      </c>
      <c r="D507" s="16"/>
      <c r="E507" s="17"/>
      <c r="F507" s="17"/>
      <c r="G507" s="17"/>
      <c r="H507" s="17"/>
      <c r="I507" s="17"/>
      <c r="J507" s="17"/>
      <c r="K507" s="21" t="s">
        <v>69</v>
      </c>
      <c r="L507" s="14">
        <f t="shared" si="36"/>
        <v>0</v>
      </c>
      <c r="M507" s="14">
        <f t="shared" si="37"/>
        <v>0</v>
      </c>
      <c r="N507" s="14">
        <f t="shared" si="38"/>
        <v>0</v>
      </c>
      <c r="O507" s="14">
        <f t="shared" si="39"/>
        <v>0</v>
      </c>
      <c r="P507" s="14">
        <f t="shared" si="40"/>
        <v>0</v>
      </c>
      <c r="Q507" s="14">
        <f t="shared" si="40"/>
        <v>0</v>
      </c>
    </row>
    <row r="508" spans="1:17">
      <c r="A508" s="53" t="str">
        <f>'Invulblad basisdienstregeling'!A508</f>
        <v>&lt;invullen&gt;</v>
      </c>
      <c r="B508" s="53">
        <f>'Invulblad basisdienstregeling'!B508</f>
        <v>0</v>
      </c>
      <c r="C508" s="53">
        <f>'Invulblad basisdienstregeling'!C508</f>
        <v>0</v>
      </c>
      <c r="D508" s="16"/>
      <c r="E508" s="17"/>
      <c r="F508" s="17"/>
      <c r="G508" s="17"/>
      <c r="H508" s="17"/>
      <c r="I508" s="17"/>
      <c r="J508" s="17"/>
      <c r="K508" s="21" t="s">
        <v>70</v>
      </c>
      <c r="L508" s="14">
        <f t="shared" si="36"/>
        <v>0</v>
      </c>
      <c r="M508" s="14">
        <f t="shared" si="37"/>
        <v>0</v>
      </c>
      <c r="N508" s="14">
        <f t="shared" si="38"/>
        <v>0</v>
      </c>
      <c r="O508" s="14">
        <f t="shared" si="39"/>
        <v>0</v>
      </c>
      <c r="P508" s="14">
        <f t="shared" si="40"/>
        <v>0</v>
      </c>
      <c r="Q508" s="14">
        <f t="shared" si="40"/>
        <v>0</v>
      </c>
    </row>
    <row r="509" spans="1:17">
      <c r="A509" s="53" t="str">
        <f>'Invulblad basisdienstregeling'!A509</f>
        <v>&lt;invullen&gt;</v>
      </c>
      <c r="B509" s="53">
        <f>'Invulblad basisdienstregeling'!B509</f>
        <v>0</v>
      </c>
      <c r="C509" s="53">
        <f>'Invulblad basisdienstregeling'!C509</f>
        <v>0</v>
      </c>
      <c r="D509" s="16"/>
      <c r="E509" s="17"/>
      <c r="F509" s="17"/>
      <c r="G509" s="17"/>
      <c r="H509" s="17"/>
      <c r="I509" s="17"/>
      <c r="J509" s="17"/>
      <c r="K509" s="23" t="s">
        <v>64</v>
      </c>
      <c r="L509" s="14">
        <f t="shared" si="36"/>
        <v>0</v>
      </c>
      <c r="M509" s="14">
        <f t="shared" si="37"/>
        <v>0</v>
      </c>
      <c r="N509" s="14">
        <f t="shared" si="38"/>
        <v>0</v>
      </c>
      <c r="O509" s="14">
        <f t="shared" si="39"/>
        <v>0</v>
      </c>
      <c r="P509" s="14">
        <f t="shared" si="40"/>
        <v>0</v>
      </c>
      <c r="Q509" s="14">
        <f t="shared" si="40"/>
        <v>0</v>
      </c>
    </row>
    <row r="510" spans="1:17">
      <c r="A510" s="53" t="str">
        <f>'Invulblad basisdienstregeling'!A510</f>
        <v>&lt;invullen&gt;</v>
      </c>
      <c r="B510" s="53">
        <f>'Invulblad basisdienstregeling'!B510</f>
        <v>0</v>
      </c>
      <c r="C510" s="53">
        <f>'Invulblad basisdienstregeling'!C510</f>
        <v>0</v>
      </c>
      <c r="D510" s="16"/>
      <c r="E510" s="17"/>
      <c r="F510" s="17"/>
      <c r="G510" s="17"/>
      <c r="H510" s="17"/>
      <c r="I510" s="17"/>
      <c r="J510" s="17"/>
      <c r="K510" s="23" t="s">
        <v>65</v>
      </c>
      <c r="L510" s="14">
        <f t="shared" si="36"/>
        <v>0</v>
      </c>
      <c r="M510" s="14">
        <f t="shared" si="37"/>
        <v>0</v>
      </c>
      <c r="N510" s="14">
        <f t="shared" si="38"/>
        <v>0</v>
      </c>
      <c r="O510" s="14">
        <f t="shared" si="39"/>
        <v>0</v>
      </c>
      <c r="P510" s="14">
        <f t="shared" si="40"/>
        <v>0</v>
      </c>
      <c r="Q510" s="14">
        <f t="shared" si="40"/>
        <v>0</v>
      </c>
    </row>
    <row r="511" spans="1:17">
      <c r="A511" s="53" t="str">
        <f>'Invulblad basisdienstregeling'!A511</f>
        <v>&lt;invullen&gt;</v>
      </c>
      <c r="B511" s="53">
        <f>'Invulblad basisdienstregeling'!B511</f>
        <v>0</v>
      </c>
      <c r="C511" s="53">
        <f>'Invulblad basisdienstregeling'!C511</f>
        <v>0</v>
      </c>
      <c r="D511" s="16"/>
      <c r="E511" s="17"/>
      <c r="F511" s="17"/>
      <c r="G511" s="17"/>
      <c r="H511" s="17"/>
      <c r="I511" s="17"/>
      <c r="J511" s="17"/>
      <c r="K511" s="23" t="s">
        <v>66</v>
      </c>
      <c r="L511" s="14">
        <f t="shared" si="36"/>
        <v>0</v>
      </c>
      <c r="M511" s="14">
        <f t="shared" si="37"/>
        <v>0</v>
      </c>
      <c r="N511" s="14">
        <f t="shared" si="38"/>
        <v>0</v>
      </c>
      <c r="O511" s="14">
        <f t="shared" si="39"/>
        <v>0</v>
      </c>
      <c r="P511" s="14">
        <f t="shared" si="40"/>
        <v>0</v>
      </c>
      <c r="Q511" s="14">
        <f t="shared" si="40"/>
        <v>0</v>
      </c>
    </row>
    <row r="512" spans="1:17">
      <c r="A512" s="53" t="str">
        <f>'Invulblad basisdienstregeling'!A512</f>
        <v>&lt;invullen&gt;</v>
      </c>
      <c r="B512" s="53">
        <f>'Invulblad basisdienstregeling'!B512</f>
        <v>0</v>
      </c>
      <c r="C512" s="53">
        <f>'Invulblad basisdienstregeling'!C512</f>
        <v>0</v>
      </c>
      <c r="D512" s="16"/>
      <c r="E512" s="17"/>
      <c r="F512" s="17"/>
      <c r="G512" s="17"/>
      <c r="H512" s="17"/>
      <c r="I512" s="17"/>
      <c r="J512" s="17"/>
      <c r="K512" s="23" t="s">
        <v>67</v>
      </c>
      <c r="L512" s="14">
        <f t="shared" si="36"/>
        <v>0</v>
      </c>
      <c r="M512" s="14">
        <f t="shared" si="37"/>
        <v>0</v>
      </c>
      <c r="N512" s="14">
        <f t="shared" si="38"/>
        <v>0</v>
      </c>
      <c r="O512" s="14">
        <f t="shared" si="39"/>
        <v>0</v>
      </c>
      <c r="P512" s="14">
        <f t="shared" si="40"/>
        <v>0</v>
      </c>
      <c r="Q512" s="14">
        <f t="shared" si="40"/>
        <v>0</v>
      </c>
    </row>
    <row r="513" spans="1:17">
      <c r="A513" s="53" t="str">
        <f>'Invulblad basisdienstregeling'!A513</f>
        <v>&lt;invullen&gt;</v>
      </c>
      <c r="B513" s="53">
        <f>'Invulblad basisdienstregeling'!B513</f>
        <v>0</v>
      </c>
      <c r="C513" s="53">
        <f>'Invulblad basisdienstregeling'!C513</f>
        <v>0</v>
      </c>
      <c r="D513" s="16"/>
      <c r="E513" s="17"/>
      <c r="F513" s="17"/>
      <c r="G513" s="17"/>
      <c r="H513" s="17"/>
      <c r="I513" s="17"/>
      <c r="J513" s="17"/>
      <c r="K513" s="23" t="s">
        <v>68</v>
      </c>
      <c r="L513" s="14">
        <f t="shared" si="36"/>
        <v>0</v>
      </c>
      <c r="M513" s="14">
        <f t="shared" si="37"/>
        <v>0</v>
      </c>
      <c r="N513" s="14">
        <f t="shared" si="38"/>
        <v>0</v>
      </c>
      <c r="O513" s="14">
        <f t="shared" si="39"/>
        <v>0</v>
      </c>
      <c r="P513" s="14">
        <f t="shared" si="40"/>
        <v>0</v>
      </c>
      <c r="Q513" s="14">
        <f t="shared" si="40"/>
        <v>0</v>
      </c>
    </row>
    <row r="514" spans="1:17">
      <c r="A514" s="53" t="str">
        <f>'Invulblad basisdienstregeling'!A514</f>
        <v>&lt;invullen&gt;</v>
      </c>
      <c r="B514" s="53">
        <f>'Invulblad basisdienstregeling'!B514</f>
        <v>0</v>
      </c>
      <c r="C514" s="53">
        <f>'Invulblad basisdienstregeling'!C514</f>
        <v>0</v>
      </c>
      <c r="D514" s="16"/>
      <c r="E514" s="17"/>
      <c r="F514" s="17"/>
      <c r="G514" s="17"/>
      <c r="H514" s="17"/>
      <c r="I514" s="17"/>
      <c r="J514" s="17"/>
      <c r="K514" s="23" t="s">
        <v>69</v>
      </c>
      <c r="L514" s="14">
        <f t="shared" si="36"/>
        <v>0</v>
      </c>
      <c r="M514" s="14">
        <f t="shared" si="37"/>
        <v>0</v>
      </c>
      <c r="N514" s="14">
        <f t="shared" si="38"/>
        <v>0</v>
      </c>
      <c r="O514" s="14">
        <f t="shared" si="39"/>
        <v>0</v>
      </c>
      <c r="P514" s="14">
        <f t="shared" si="40"/>
        <v>0</v>
      </c>
      <c r="Q514" s="14">
        <f t="shared" si="40"/>
        <v>0</v>
      </c>
    </row>
    <row r="515" spans="1:17">
      <c r="A515" s="53" t="str">
        <f>'Invulblad basisdienstregeling'!A515</f>
        <v>&lt;invullen&gt;</v>
      </c>
      <c r="B515" s="53">
        <f>'Invulblad basisdienstregeling'!B515</f>
        <v>0</v>
      </c>
      <c r="C515" s="53">
        <f>'Invulblad basisdienstregeling'!C515</f>
        <v>0</v>
      </c>
      <c r="D515" s="16"/>
      <c r="E515" s="17"/>
      <c r="F515" s="17"/>
      <c r="G515" s="17"/>
      <c r="H515" s="17"/>
      <c r="I515" s="17"/>
      <c r="J515" s="17"/>
      <c r="K515" s="23" t="s">
        <v>70</v>
      </c>
      <c r="L515" s="14">
        <f t="shared" si="36"/>
        <v>0</v>
      </c>
      <c r="M515" s="14">
        <f t="shared" si="37"/>
        <v>0</v>
      </c>
      <c r="N515" s="14">
        <f t="shared" si="38"/>
        <v>0</v>
      </c>
      <c r="O515" s="14">
        <f t="shared" si="39"/>
        <v>0</v>
      </c>
      <c r="P515" s="14">
        <f t="shared" si="40"/>
        <v>0</v>
      </c>
      <c r="Q515" s="14">
        <f t="shared" si="40"/>
        <v>0</v>
      </c>
    </row>
    <row r="516" spans="1:17">
      <c r="A516" s="53" t="str">
        <f>'Invulblad basisdienstregeling'!A516</f>
        <v>&lt;invullen&gt;</v>
      </c>
      <c r="B516" s="53">
        <f>'Invulblad basisdienstregeling'!B516</f>
        <v>0</v>
      </c>
      <c r="C516" s="53">
        <f>'Invulblad basisdienstregeling'!C516</f>
        <v>0</v>
      </c>
      <c r="D516" s="16"/>
      <c r="E516" s="17"/>
      <c r="F516" s="17"/>
      <c r="G516" s="17"/>
      <c r="H516" s="17"/>
      <c r="I516" s="17"/>
      <c r="J516" s="17"/>
      <c r="K516" s="24" t="s">
        <v>64</v>
      </c>
      <c r="L516" s="14">
        <f t="shared" si="36"/>
        <v>0</v>
      </c>
      <c r="M516" s="14">
        <f t="shared" si="37"/>
        <v>0</v>
      </c>
      <c r="N516" s="14">
        <f t="shared" si="38"/>
        <v>0</v>
      </c>
      <c r="O516" s="14">
        <f t="shared" si="39"/>
        <v>0</v>
      </c>
      <c r="P516" s="14">
        <f t="shared" si="40"/>
        <v>0</v>
      </c>
      <c r="Q516" s="14">
        <f t="shared" si="40"/>
        <v>0</v>
      </c>
    </row>
    <row r="517" spans="1:17">
      <c r="A517" s="53" t="str">
        <f>'Invulblad basisdienstregeling'!A517</f>
        <v>&lt;invullen&gt;</v>
      </c>
      <c r="B517" s="53">
        <f>'Invulblad basisdienstregeling'!B517</f>
        <v>0</v>
      </c>
      <c r="C517" s="53">
        <f>'Invulblad basisdienstregeling'!C517</f>
        <v>0</v>
      </c>
      <c r="D517" s="16"/>
      <c r="E517" s="17"/>
      <c r="F517" s="17"/>
      <c r="G517" s="17"/>
      <c r="H517" s="17"/>
      <c r="I517" s="17"/>
      <c r="J517" s="17"/>
      <c r="K517" s="24" t="s">
        <v>65</v>
      </c>
      <c r="L517" s="14">
        <f t="shared" si="36"/>
        <v>0</v>
      </c>
      <c r="M517" s="14">
        <f t="shared" si="37"/>
        <v>0</v>
      </c>
      <c r="N517" s="14">
        <f t="shared" si="38"/>
        <v>0</v>
      </c>
      <c r="O517" s="14">
        <f t="shared" si="39"/>
        <v>0</v>
      </c>
      <c r="P517" s="14">
        <f t="shared" si="40"/>
        <v>0</v>
      </c>
      <c r="Q517" s="14">
        <f t="shared" si="40"/>
        <v>0</v>
      </c>
    </row>
    <row r="518" spans="1:17">
      <c r="A518" s="53" t="str">
        <f>'Invulblad basisdienstregeling'!A518</f>
        <v>&lt;invullen&gt;</v>
      </c>
      <c r="B518" s="53">
        <f>'Invulblad basisdienstregeling'!B518</f>
        <v>0</v>
      </c>
      <c r="C518" s="53">
        <f>'Invulblad basisdienstregeling'!C518</f>
        <v>0</v>
      </c>
      <c r="D518" s="16"/>
      <c r="E518" s="17"/>
      <c r="F518" s="17"/>
      <c r="G518" s="17"/>
      <c r="H518" s="17"/>
      <c r="I518" s="17"/>
      <c r="J518" s="17"/>
      <c r="K518" s="24" t="s">
        <v>66</v>
      </c>
      <c r="L518" s="14">
        <f t="shared" si="36"/>
        <v>0</v>
      </c>
      <c r="M518" s="14">
        <f t="shared" si="37"/>
        <v>0</v>
      </c>
      <c r="N518" s="14">
        <f t="shared" si="38"/>
        <v>0</v>
      </c>
      <c r="O518" s="14">
        <f t="shared" si="39"/>
        <v>0</v>
      </c>
      <c r="P518" s="14">
        <f t="shared" si="40"/>
        <v>0</v>
      </c>
      <c r="Q518" s="14">
        <f t="shared" si="40"/>
        <v>0</v>
      </c>
    </row>
    <row r="519" spans="1:17">
      <c r="A519" s="53" t="str">
        <f>'Invulblad basisdienstregeling'!A519</f>
        <v>&lt;invullen&gt;</v>
      </c>
      <c r="B519" s="53">
        <f>'Invulblad basisdienstregeling'!B519</f>
        <v>0</v>
      </c>
      <c r="C519" s="53">
        <f>'Invulblad basisdienstregeling'!C519</f>
        <v>0</v>
      </c>
      <c r="D519" s="16"/>
      <c r="E519" s="17"/>
      <c r="F519" s="17"/>
      <c r="G519" s="17"/>
      <c r="H519" s="17"/>
      <c r="I519" s="17"/>
      <c r="J519" s="17"/>
      <c r="K519" s="24" t="s">
        <v>67</v>
      </c>
      <c r="L519" s="14">
        <f t="shared" si="36"/>
        <v>0</v>
      </c>
      <c r="M519" s="14">
        <f t="shared" si="37"/>
        <v>0</v>
      </c>
      <c r="N519" s="14">
        <f t="shared" si="38"/>
        <v>0</v>
      </c>
      <c r="O519" s="14">
        <f t="shared" si="39"/>
        <v>0</v>
      </c>
      <c r="P519" s="14">
        <f t="shared" si="40"/>
        <v>0</v>
      </c>
      <c r="Q519" s="14">
        <f t="shared" si="40"/>
        <v>0</v>
      </c>
    </row>
    <row r="520" spans="1:17">
      <c r="A520" s="53" t="str">
        <f>'Invulblad basisdienstregeling'!A520</f>
        <v>&lt;invullen&gt;</v>
      </c>
      <c r="B520" s="53">
        <f>'Invulblad basisdienstregeling'!B520</f>
        <v>0</v>
      </c>
      <c r="C520" s="53">
        <f>'Invulblad basisdienstregeling'!C520</f>
        <v>0</v>
      </c>
      <c r="D520" s="16"/>
      <c r="E520" s="17"/>
      <c r="F520" s="17"/>
      <c r="G520" s="17"/>
      <c r="H520" s="17"/>
      <c r="I520" s="17"/>
      <c r="J520" s="17"/>
      <c r="K520" s="24" t="s">
        <v>68</v>
      </c>
      <c r="L520" s="14">
        <f t="shared" si="36"/>
        <v>0</v>
      </c>
      <c r="M520" s="14">
        <f t="shared" si="37"/>
        <v>0</v>
      </c>
      <c r="N520" s="14">
        <f t="shared" si="38"/>
        <v>0</v>
      </c>
      <c r="O520" s="14">
        <f t="shared" si="39"/>
        <v>0</v>
      </c>
      <c r="P520" s="14">
        <f t="shared" si="40"/>
        <v>0</v>
      </c>
      <c r="Q520" s="14">
        <f t="shared" si="40"/>
        <v>0</v>
      </c>
    </row>
    <row r="521" spans="1:17">
      <c r="A521" s="53" t="str">
        <f>'Invulblad basisdienstregeling'!A521</f>
        <v>&lt;invullen&gt;</v>
      </c>
      <c r="B521" s="53">
        <f>'Invulblad basisdienstregeling'!B521</f>
        <v>0</v>
      </c>
      <c r="C521" s="53">
        <f>'Invulblad basisdienstregeling'!C521</f>
        <v>0</v>
      </c>
      <c r="D521" s="16"/>
      <c r="E521" s="17"/>
      <c r="F521" s="17"/>
      <c r="G521" s="17"/>
      <c r="H521" s="17"/>
      <c r="I521" s="17"/>
      <c r="J521" s="17"/>
      <c r="K521" s="24" t="s">
        <v>69</v>
      </c>
      <c r="L521" s="14">
        <f t="shared" si="36"/>
        <v>0</v>
      </c>
      <c r="M521" s="14">
        <f t="shared" si="37"/>
        <v>0</v>
      </c>
      <c r="N521" s="14">
        <f t="shared" si="38"/>
        <v>0</v>
      </c>
      <c r="O521" s="14">
        <f t="shared" si="39"/>
        <v>0</v>
      </c>
      <c r="P521" s="14">
        <f t="shared" si="40"/>
        <v>0</v>
      </c>
      <c r="Q521" s="14">
        <f t="shared" si="40"/>
        <v>0</v>
      </c>
    </row>
    <row r="522" spans="1:17">
      <c r="A522" s="53" t="str">
        <f>'Invulblad basisdienstregeling'!A522</f>
        <v>&lt;invullen&gt;</v>
      </c>
      <c r="B522" s="53">
        <f>'Invulblad basisdienstregeling'!B522</f>
        <v>0</v>
      </c>
      <c r="C522" s="53">
        <f>'Invulblad basisdienstregeling'!C522</f>
        <v>0</v>
      </c>
      <c r="D522" s="16"/>
      <c r="E522" s="17"/>
      <c r="F522" s="17"/>
      <c r="G522" s="17"/>
      <c r="H522" s="17"/>
      <c r="I522" s="17"/>
      <c r="J522" s="17"/>
      <c r="K522" s="24" t="s">
        <v>70</v>
      </c>
      <c r="L522" s="14">
        <f t="shared" si="36"/>
        <v>0</v>
      </c>
      <c r="M522" s="14">
        <f t="shared" si="37"/>
        <v>0</v>
      </c>
      <c r="N522" s="14">
        <f t="shared" si="38"/>
        <v>0</v>
      </c>
      <c r="O522" s="14">
        <f t="shared" si="39"/>
        <v>0</v>
      </c>
      <c r="P522" s="14">
        <f t="shared" si="40"/>
        <v>0</v>
      </c>
      <c r="Q522" s="14">
        <f t="shared" si="40"/>
        <v>0</v>
      </c>
    </row>
    <row r="523" spans="1:17">
      <c r="A523" s="53" t="str">
        <f>'Invulblad basisdienstregeling'!A523</f>
        <v>&lt;invullen&gt;</v>
      </c>
      <c r="B523" s="53">
        <f>'Invulblad basisdienstregeling'!B523</f>
        <v>0</v>
      </c>
      <c r="C523" s="53">
        <f>'Invulblad basisdienstregeling'!C523</f>
        <v>0</v>
      </c>
      <c r="D523" s="16"/>
      <c r="E523" s="17"/>
      <c r="F523" s="17"/>
      <c r="G523" s="17"/>
      <c r="H523" s="17"/>
      <c r="I523" s="17"/>
      <c r="J523" s="17"/>
      <c r="K523" s="25" t="s">
        <v>64</v>
      </c>
      <c r="L523" s="14">
        <f t="shared" si="36"/>
        <v>0</v>
      </c>
      <c r="M523" s="14">
        <f t="shared" si="37"/>
        <v>0</v>
      </c>
      <c r="N523" s="14">
        <f t="shared" si="38"/>
        <v>0</v>
      </c>
      <c r="O523" s="14">
        <f t="shared" si="39"/>
        <v>0</v>
      </c>
      <c r="P523" s="14">
        <f t="shared" si="40"/>
        <v>0</v>
      </c>
      <c r="Q523" s="14">
        <f t="shared" si="40"/>
        <v>0</v>
      </c>
    </row>
    <row r="524" spans="1:17">
      <c r="A524" s="53" t="str">
        <f>'Invulblad basisdienstregeling'!A524</f>
        <v>&lt;invullen&gt;</v>
      </c>
      <c r="B524" s="53">
        <f>'Invulblad basisdienstregeling'!B524</f>
        <v>0</v>
      </c>
      <c r="C524" s="53">
        <f>'Invulblad basisdienstregeling'!C524</f>
        <v>0</v>
      </c>
      <c r="D524" s="16"/>
      <c r="E524" s="17"/>
      <c r="F524" s="17"/>
      <c r="G524" s="17"/>
      <c r="H524" s="17"/>
      <c r="I524" s="17"/>
      <c r="J524" s="17"/>
      <c r="K524" s="25" t="s">
        <v>65</v>
      </c>
      <c r="L524" s="14">
        <f t="shared" ref="L524:L571" si="41">E524*$D524</f>
        <v>0</v>
      </c>
      <c r="M524" s="14">
        <f t="shared" ref="M524:M571" si="42">F524*$D524</f>
        <v>0</v>
      </c>
      <c r="N524" s="14">
        <f t="shared" ref="N524:N571" si="43">G524*$D524</f>
        <v>0</v>
      </c>
      <c r="O524" s="14">
        <f t="shared" ref="O524:O571" si="44">H524*$D524</f>
        <v>0</v>
      </c>
      <c r="P524" s="14">
        <f t="shared" si="40"/>
        <v>0</v>
      </c>
      <c r="Q524" s="14">
        <f t="shared" si="40"/>
        <v>0</v>
      </c>
    </row>
    <row r="525" spans="1:17">
      <c r="A525" s="53" t="str">
        <f>'Invulblad basisdienstregeling'!A525</f>
        <v>&lt;invullen&gt;</v>
      </c>
      <c r="B525" s="53">
        <f>'Invulblad basisdienstregeling'!B525</f>
        <v>0</v>
      </c>
      <c r="C525" s="53">
        <f>'Invulblad basisdienstregeling'!C525</f>
        <v>0</v>
      </c>
      <c r="D525" s="16"/>
      <c r="E525" s="17"/>
      <c r="F525" s="17"/>
      <c r="G525" s="17"/>
      <c r="H525" s="17"/>
      <c r="I525" s="17"/>
      <c r="J525" s="17"/>
      <c r="K525" s="25" t="s">
        <v>66</v>
      </c>
      <c r="L525" s="14">
        <f t="shared" si="41"/>
        <v>0</v>
      </c>
      <c r="M525" s="14">
        <f t="shared" si="42"/>
        <v>0</v>
      </c>
      <c r="N525" s="14">
        <f t="shared" si="43"/>
        <v>0</v>
      </c>
      <c r="O525" s="14">
        <f t="shared" si="44"/>
        <v>0</v>
      </c>
      <c r="P525" s="14">
        <f t="shared" si="40"/>
        <v>0</v>
      </c>
      <c r="Q525" s="14">
        <f t="shared" si="40"/>
        <v>0</v>
      </c>
    </row>
    <row r="526" spans="1:17">
      <c r="A526" s="53" t="str">
        <f>'Invulblad basisdienstregeling'!A526</f>
        <v>&lt;invullen&gt;</v>
      </c>
      <c r="B526" s="53">
        <f>'Invulblad basisdienstregeling'!B526</f>
        <v>0</v>
      </c>
      <c r="C526" s="53">
        <f>'Invulblad basisdienstregeling'!C526</f>
        <v>0</v>
      </c>
      <c r="D526" s="16"/>
      <c r="E526" s="17"/>
      <c r="F526" s="17"/>
      <c r="G526" s="17"/>
      <c r="H526" s="17"/>
      <c r="I526" s="17"/>
      <c r="J526" s="17"/>
      <c r="K526" s="25" t="s">
        <v>67</v>
      </c>
      <c r="L526" s="14">
        <f t="shared" si="41"/>
        <v>0</v>
      </c>
      <c r="M526" s="14">
        <f t="shared" si="42"/>
        <v>0</v>
      </c>
      <c r="N526" s="14">
        <f t="shared" si="43"/>
        <v>0</v>
      </c>
      <c r="O526" s="14">
        <f t="shared" si="44"/>
        <v>0</v>
      </c>
      <c r="P526" s="14">
        <f t="shared" si="40"/>
        <v>0</v>
      </c>
      <c r="Q526" s="14">
        <f t="shared" si="40"/>
        <v>0</v>
      </c>
    </row>
    <row r="527" spans="1:17">
      <c r="A527" s="53" t="str">
        <f>'Invulblad basisdienstregeling'!A527</f>
        <v>&lt;invullen&gt;</v>
      </c>
      <c r="B527" s="53">
        <f>'Invulblad basisdienstregeling'!B527</f>
        <v>0</v>
      </c>
      <c r="C527" s="53">
        <f>'Invulblad basisdienstregeling'!C527</f>
        <v>0</v>
      </c>
      <c r="D527" s="16"/>
      <c r="E527" s="17"/>
      <c r="F527" s="17"/>
      <c r="G527" s="17"/>
      <c r="H527" s="17"/>
      <c r="I527" s="17"/>
      <c r="J527" s="17"/>
      <c r="K527" s="25" t="s">
        <v>68</v>
      </c>
      <c r="L527" s="14">
        <f t="shared" si="41"/>
        <v>0</v>
      </c>
      <c r="M527" s="14">
        <f t="shared" si="42"/>
        <v>0</v>
      </c>
      <c r="N527" s="14">
        <f t="shared" si="43"/>
        <v>0</v>
      </c>
      <c r="O527" s="14">
        <f t="shared" si="44"/>
        <v>0</v>
      </c>
      <c r="P527" s="14">
        <f t="shared" si="40"/>
        <v>0</v>
      </c>
      <c r="Q527" s="14">
        <f t="shared" si="40"/>
        <v>0</v>
      </c>
    </row>
    <row r="528" spans="1:17">
      <c r="A528" s="53" t="str">
        <f>'Invulblad basisdienstregeling'!A528</f>
        <v>&lt;invullen&gt;</v>
      </c>
      <c r="B528" s="53">
        <f>'Invulblad basisdienstregeling'!B528</f>
        <v>0</v>
      </c>
      <c r="C528" s="53">
        <f>'Invulblad basisdienstregeling'!C528</f>
        <v>0</v>
      </c>
      <c r="D528" s="16"/>
      <c r="E528" s="17"/>
      <c r="F528" s="17"/>
      <c r="G528" s="17"/>
      <c r="H528" s="17"/>
      <c r="I528" s="17"/>
      <c r="J528" s="17"/>
      <c r="K528" s="25" t="s">
        <v>69</v>
      </c>
      <c r="L528" s="14">
        <f t="shared" si="41"/>
        <v>0</v>
      </c>
      <c r="M528" s="14">
        <f t="shared" si="42"/>
        <v>0</v>
      </c>
      <c r="N528" s="14">
        <f t="shared" si="43"/>
        <v>0</v>
      </c>
      <c r="O528" s="14">
        <f t="shared" si="44"/>
        <v>0</v>
      </c>
      <c r="P528" s="14">
        <f t="shared" si="40"/>
        <v>0</v>
      </c>
      <c r="Q528" s="14">
        <f t="shared" si="40"/>
        <v>0</v>
      </c>
    </row>
    <row r="529" spans="1:17">
      <c r="A529" s="53" t="str">
        <f>'Invulblad basisdienstregeling'!A529</f>
        <v>&lt;invullen&gt;</v>
      </c>
      <c r="B529" s="53">
        <f>'Invulblad basisdienstregeling'!B529</f>
        <v>0</v>
      </c>
      <c r="C529" s="53">
        <f>'Invulblad basisdienstregeling'!C529</f>
        <v>0</v>
      </c>
      <c r="D529" s="16"/>
      <c r="E529" s="17"/>
      <c r="F529" s="17"/>
      <c r="G529" s="17"/>
      <c r="H529" s="17"/>
      <c r="I529" s="17"/>
      <c r="J529" s="17"/>
      <c r="K529" s="25" t="s">
        <v>70</v>
      </c>
      <c r="L529" s="14">
        <f t="shared" si="41"/>
        <v>0</v>
      </c>
      <c r="M529" s="14">
        <f t="shared" si="42"/>
        <v>0</v>
      </c>
      <c r="N529" s="14">
        <f t="shared" si="43"/>
        <v>0</v>
      </c>
      <c r="O529" s="14">
        <f t="shared" si="44"/>
        <v>0</v>
      </c>
      <c r="P529" s="14">
        <f t="shared" si="40"/>
        <v>0</v>
      </c>
      <c r="Q529" s="14">
        <f t="shared" si="40"/>
        <v>0</v>
      </c>
    </row>
    <row r="530" spans="1:17">
      <c r="A530" s="53" t="str">
        <f>'Invulblad basisdienstregeling'!A530</f>
        <v>&lt;invullen&gt;</v>
      </c>
      <c r="B530" s="53">
        <f>'Invulblad basisdienstregeling'!B530</f>
        <v>0</v>
      </c>
      <c r="C530" s="53">
        <f>'Invulblad basisdienstregeling'!C530</f>
        <v>0</v>
      </c>
      <c r="D530" s="16"/>
      <c r="E530" s="17"/>
      <c r="F530" s="17"/>
      <c r="G530" s="17"/>
      <c r="H530" s="17"/>
      <c r="I530" s="17"/>
      <c r="J530" s="17"/>
      <c r="K530" s="26" t="s">
        <v>64</v>
      </c>
      <c r="L530" s="14">
        <f t="shared" si="41"/>
        <v>0</v>
      </c>
      <c r="M530" s="14">
        <f t="shared" si="42"/>
        <v>0</v>
      </c>
      <c r="N530" s="14">
        <f t="shared" si="43"/>
        <v>0</v>
      </c>
      <c r="O530" s="14">
        <f t="shared" si="44"/>
        <v>0</v>
      </c>
      <c r="P530" s="14">
        <f t="shared" si="40"/>
        <v>0</v>
      </c>
      <c r="Q530" s="14">
        <f t="shared" si="40"/>
        <v>0</v>
      </c>
    </row>
    <row r="531" spans="1:17">
      <c r="A531" s="53" t="str">
        <f>'Invulblad basisdienstregeling'!A531</f>
        <v>&lt;invullen&gt;</v>
      </c>
      <c r="B531" s="53">
        <f>'Invulblad basisdienstregeling'!B531</f>
        <v>0</v>
      </c>
      <c r="C531" s="53">
        <f>'Invulblad basisdienstregeling'!C531</f>
        <v>0</v>
      </c>
      <c r="D531" s="16"/>
      <c r="E531" s="17"/>
      <c r="F531" s="17"/>
      <c r="G531" s="17"/>
      <c r="H531" s="17"/>
      <c r="I531" s="17"/>
      <c r="J531" s="17"/>
      <c r="K531" s="26" t="s">
        <v>65</v>
      </c>
      <c r="L531" s="14">
        <f t="shared" si="41"/>
        <v>0</v>
      </c>
      <c r="M531" s="14">
        <f t="shared" si="42"/>
        <v>0</v>
      </c>
      <c r="N531" s="14">
        <f t="shared" si="43"/>
        <v>0</v>
      </c>
      <c r="O531" s="14">
        <f t="shared" si="44"/>
        <v>0</v>
      </c>
      <c r="P531" s="14">
        <f t="shared" si="40"/>
        <v>0</v>
      </c>
      <c r="Q531" s="14">
        <f t="shared" si="40"/>
        <v>0</v>
      </c>
    </row>
    <row r="532" spans="1:17">
      <c r="A532" s="53" t="str">
        <f>'Invulblad basisdienstregeling'!A532</f>
        <v>&lt;invullen&gt;</v>
      </c>
      <c r="B532" s="53">
        <f>'Invulblad basisdienstregeling'!B532</f>
        <v>0</v>
      </c>
      <c r="C532" s="53">
        <f>'Invulblad basisdienstregeling'!C532</f>
        <v>0</v>
      </c>
      <c r="D532" s="16"/>
      <c r="E532" s="17"/>
      <c r="F532" s="17"/>
      <c r="G532" s="17"/>
      <c r="H532" s="17"/>
      <c r="I532" s="17"/>
      <c r="J532" s="17"/>
      <c r="K532" s="26" t="s">
        <v>66</v>
      </c>
      <c r="L532" s="14">
        <f t="shared" si="41"/>
        <v>0</v>
      </c>
      <c r="M532" s="14">
        <f t="shared" si="42"/>
        <v>0</v>
      </c>
      <c r="N532" s="14">
        <f t="shared" si="43"/>
        <v>0</v>
      </c>
      <c r="O532" s="14">
        <f t="shared" si="44"/>
        <v>0</v>
      </c>
      <c r="P532" s="14">
        <f t="shared" si="40"/>
        <v>0</v>
      </c>
      <c r="Q532" s="14">
        <f t="shared" si="40"/>
        <v>0</v>
      </c>
    </row>
    <row r="533" spans="1:17">
      <c r="A533" s="53" t="str">
        <f>'Invulblad basisdienstregeling'!A533</f>
        <v>&lt;invullen&gt;</v>
      </c>
      <c r="B533" s="53">
        <f>'Invulblad basisdienstregeling'!B533</f>
        <v>0</v>
      </c>
      <c r="C533" s="53">
        <f>'Invulblad basisdienstregeling'!C533</f>
        <v>0</v>
      </c>
      <c r="D533" s="16"/>
      <c r="E533" s="17"/>
      <c r="F533" s="17"/>
      <c r="G533" s="17"/>
      <c r="H533" s="17"/>
      <c r="I533" s="17"/>
      <c r="J533" s="17"/>
      <c r="K533" s="26" t="s">
        <v>67</v>
      </c>
      <c r="L533" s="14">
        <f t="shared" si="41"/>
        <v>0</v>
      </c>
      <c r="M533" s="14">
        <f t="shared" si="42"/>
        <v>0</v>
      </c>
      <c r="N533" s="14">
        <f t="shared" si="43"/>
        <v>0</v>
      </c>
      <c r="O533" s="14">
        <f t="shared" si="44"/>
        <v>0</v>
      </c>
      <c r="P533" s="14">
        <f t="shared" si="40"/>
        <v>0</v>
      </c>
      <c r="Q533" s="14">
        <f t="shared" si="40"/>
        <v>0</v>
      </c>
    </row>
    <row r="534" spans="1:17">
      <c r="A534" s="53" t="str">
        <f>'Invulblad basisdienstregeling'!A534</f>
        <v>&lt;invullen&gt;</v>
      </c>
      <c r="B534" s="53">
        <f>'Invulblad basisdienstregeling'!B534</f>
        <v>0</v>
      </c>
      <c r="C534" s="53">
        <f>'Invulblad basisdienstregeling'!C534</f>
        <v>0</v>
      </c>
      <c r="D534" s="16"/>
      <c r="E534" s="17"/>
      <c r="F534" s="17"/>
      <c r="G534" s="17"/>
      <c r="H534" s="17"/>
      <c r="I534" s="17"/>
      <c r="J534" s="17"/>
      <c r="K534" s="26" t="s">
        <v>68</v>
      </c>
      <c r="L534" s="14">
        <f t="shared" si="41"/>
        <v>0</v>
      </c>
      <c r="M534" s="14">
        <f t="shared" si="42"/>
        <v>0</v>
      </c>
      <c r="N534" s="14">
        <f t="shared" si="43"/>
        <v>0</v>
      </c>
      <c r="O534" s="14">
        <f t="shared" si="44"/>
        <v>0</v>
      </c>
      <c r="P534" s="14">
        <f t="shared" si="40"/>
        <v>0</v>
      </c>
      <c r="Q534" s="14">
        <f t="shared" si="40"/>
        <v>0</v>
      </c>
    </row>
    <row r="535" spans="1:17">
      <c r="A535" s="53" t="str">
        <f>'Invulblad basisdienstregeling'!A535</f>
        <v>&lt;invullen&gt;</v>
      </c>
      <c r="B535" s="53">
        <f>'Invulblad basisdienstregeling'!B535</f>
        <v>0</v>
      </c>
      <c r="C535" s="53">
        <f>'Invulblad basisdienstregeling'!C535</f>
        <v>0</v>
      </c>
      <c r="D535" s="16"/>
      <c r="E535" s="17"/>
      <c r="F535" s="17"/>
      <c r="G535" s="17"/>
      <c r="H535" s="17"/>
      <c r="I535" s="17"/>
      <c r="J535" s="17"/>
      <c r="K535" s="26" t="s">
        <v>69</v>
      </c>
      <c r="L535" s="14">
        <f t="shared" si="41"/>
        <v>0</v>
      </c>
      <c r="M535" s="14">
        <f t="shared" si="42"/>
        <v>0</v>
      </c>
      <c r="N535" s="14">
        <f t="shared" si="43"/>
        <v>0</v>
      </c>
      <c r="O535" s="14">
        <f t="shared" si="44"/>
        <v>0</v>
      </c>
      <c r="P535" s="14">
        <f t="shared" si="40"/>
        <v>0</v>
      </c>
      <c r="Q535" s="14">
        <f t="shared" si="40"/>
        <v>0</v>
      </c>
    </row>
    <row r="536" spans="1:17">
      <c r="A536" s="53" t="str">
        <f>'Invulblad basisdienstregeling'!A536</f>
        <v>&lt;invullen&gt;</v>
      </c>
      <c r="B536" s="53">
        <f>'Invulblad basisdienstregeling'!B536</f>
        <v>0</v>
      </c>
      <c r="C536" s="53">
        <f>'Invulblad basisdienstregeling'!C536</f>
        <v>0</v>
      </c>
      <c r="D536" s="16"/>
      <c r="E536" s="17"/>
      <c r="F536" s="17"/>
      <c r="G536" s="17"/>
      <c r="H536" s="17"/>
      <c r="I536" s="17"/>
      <c r="J536" s="17"/>
      <c r="K536" s="26" t="s">
        <v>70</v>
      </c>
      <c r="L536" s="14">
        <f t="shared" si="41"/>
        <v>0</v>
      </c>
      <c r="M536" s="14">
        <f t="shared" si="42"/>
        <v>0</v>
      </c>
      <c r="N536" s="14">
        <f t="shared" si="43"/>
        <v>0</v>
      </c>
      <c r="O536" s="14">
        <f t="shared" si="44"/>
        <v>0</v>
      </c>
      <c r="P536" s="14">
        <f t="shared" si="40"/>
        <v>0</v>
      </c>
      <c r="Q536" s="14">
        <f t="shared" si="40"/>
        <v>0</v>
      </c>
    </row>
    <row r="537" spans="1:17">
      <c r="A537" s="53" t="str">
        <f>'Invulblad basisdienstregeling'!A537</f>
        <v>&lt;invullen&gt;</v>
      </c>
      <c r="B537" s="53">
        <f>'Invulblad basisdienstregeling'!B537</f>
        <v>0</v>
      </c>
      <c r="C537" s="53">
        <f>'Invulblad basisdienstregeling'!C537</f>
        <v>0</v>
      </c>
      <c r="D537" s="16"/>
      <c r="E537" s="17"/>
      <c r="F537" s="17"/>
      <c r="G537" s="17"/>
      <c r="H537" s="17"/>
      <c r="I537" s="17"/>
      <c r="J537" s="17"/>
      <c r="K537" s="19" t="s">
        <v>64</v>
      </c>
      <c r="L537" s="14">
        <f t="shared" si="41"/>
        <v>0</v>
      </c>
      <c r="M537" s="14">
        <f t="shared" si="42"/>
        <v>0</v>
      </c>
      <c r="N537" s="14">
        <f t="shared" si="43"/>
        <v>0</v>
      </c>
      <c r="O537" s="14">
        <f t="shared" si="44"/>
        <v>0</v>
      </c>
      <c r="P537" s="14">
        <f t="shared" si="40"/>
        <v>0</v>
      </c>
      <c r="Q537" s="14">
        <f t="shared" si="40"/>
        <v>0</v>
      </c>
    </row>
    <row r="538" spans="1:17">
      <c r="A538" s="53" t="str">
        <f>'Invulblad basisdienstregeling'!A538</f>
        <v>&lt;invullen&gt;</v>
      </c>
      <c r="B538" s="53">
        <f>'Invulblad basisdienstregeling'!B538</f>
        <v>0</v>
      </c>
      <c r="C538" s="53">
        <f>'Invulblad basisdienstregeling'!C538</f>
        <v>0</v>
      </c>
      <c r="D538" s="16"/>
      <c r="E538" s="17"/>
      <c r="F538" s="17"/>
      <c r="G538" s="17"/>
      <c r="H538" s="17"/>
      <c r="I538" s="17"/>
      <c r="J538" s="17"/>
      <c r="K538" s="19" t="s">
        <v>65</v>
      </c>
      <c r="L538" s="14">
        <f t="shared" si="41"/>
        <v>0</v>
      </c>
      <c r="M538" s="14">
        <f t="shared" si="42"/>
        <v>0</v>
      </c>
      <c r="N538" s="14">
        <f t="shared" si="43"/>
        <v>0</v>
      </c>
      <c r="O538" s="14">
        <f t="shared" si="44"/>
        <v>0</v>
      </c>
      <c r="P538" s="14">
        <f t="shared" si="40"/>
        <v>0</v>
      </c>
      <c r="Q538" s="14">
        <f t="shared" si="40"/>
        <v>0</v>
      </c>
    </row>
    <row r="539" spans="1:17">
      <c r="A539" s="53" t="str">
        <f>'Invulblad basisdienstregeling'!A539</f>
        <v>&lt;invullen&gt;</v>
      </c>
      <c r="B539" s="53">
        <f>'Invulblad basisdienstregeling'!B539</f>
        <v>0</v>
      </c>
      <c r="C539" s="53">
        <f>'Invulblad basisdienstregeling'!C539</f>
        <v>0</v>
      </c>
      <c r="D539" s="16"/>
      <c r="E539" s="17"/>
      <c r="F539" s="17"/>
      <c r="G539" s="17"/>
      <c r="H539" s="17"/>
      <c r="I539" s="17"/>
      <c r="J539" s="17"/>
      <c r="K539" s="19" t="s">
        <v>66</v>
      </c>
      <c r="L539" s="14">
        <f t="shared" si="41"/>
        <v>0</v>
      </c>
      <c r="M539" s="14">
        <f t="shared" si="42"/>
        <v>0</v>
      </c>
      <c r="N539" s="14">
        <f t="shared" si="43"/>
        <v>0</v>
      </c>
      <c r="O539" s="14">
        <f t="shared" si="44"/>
        <v>0</v>
      </c>
      <c r="P539" s="14">
        <f t="shared" si="40"/>
        <v>0</v>
      </c>
      <c r="Q539" s="14">
        <f t="shared" si="40"/>
        <v>0</v>
      </c>
    </row>
    <row r="540" spans="1:17">
      <c r="A540" s="53" t="str">
        <f>'Invulblad basisdienstregeling'!A540</f>
        <v>&lt;invullen&gt;</v>
      </c>
      <c r="B540" s="53">
        <f>'Invulblad basisdienstregeling'!B540</f>
        <v>0</v>
      </c>
      <c r="C540" s="53">
        <f>'Invulblad basisdienstregeling'!C540</f>
        <v>0</v>
      </c>
      <c r="D540" s="16"/>
      <c r="E540" s="17"/>
      <c r="F540" s="17"/>
      <c r="G540" s="17"/>
      <c r="H540" s="17"/>
      <c r="I540" s="17"/>
      <c r="J540" s="17"/>
      <c r="K540" s="19" t="s">
        <v>67</v>
      </c>
      <c r="L540" s="14">
        <f t="shared" si="41"/>
        <v>0</v>
      </c>
      <c r="M540" s="14">
        <f t="shared" si="42"/>
        <v>0</v>
      </c>
      <c r="N540" s="14">
        <f t="shared" si="43"/>
        <v>0</v>
      </c>
      <c r="O540" s="14">
        <f t="shared" si="44"/>
        <v>0</v>
      </c>
      <c r="P540" s="14">
        <f t="shared" ref="P540:Q571" si="45">I540*$D540</f>
        <v>0</v>
      </c>
      <c r="Q540" s="14">
        <f t="shared" si="45"/>
        <v>0</v>
      </c>
    </row>
    <row r="541" spans="1:17">
      <c r="A541" s="53" t="str">
        <f>'Invulblad basisdienstregeling'!A541</f>
        <v>&lt;invullen&gt;</v>
      </c>
      <c r="B541" s="53">
        <f>'Invulblad basisdienstregeling'!B541</f>
        <v>0</v>
      </c>
      <c r="C541" s="53">
        <f>'Invulblad basisdienstregeling'!C541</f>
        <v>0</v>
      </c>
      <c r="D541" s="16"/>
      <c r="E541" s="17"/>
      <c r="F541" s="17"/>
      <c r="G541" s="17"/>
      <c r="H541" s="17"/>
      <c r="I541" s="17"/>
      <c r="J541" s="17"/>
      <c r="K541" s="19" t="s">
        <v>68</v>
      </c>
      <c r="L541" s="14">
        <f t="shared" si="41"/>
        <v>0</v>
      </c>
      <c r="M541" s="14">
        <f t="shared" si="42"/>
        <v>0</v>
      </c>
      <c r="N541" s="14">
        <f t="shared" si="43"/>
        <v>0</v>
      </c>
      <c r="O541" s="14">
        <f t="shared" si="44"/>
        <v>0</v>
      </c>
      <c r="P541" s="14">
        <f t="shared" si="45"/>
        <v>0</v>
      </c>
      <c r="Q541" s="14">
        <f t="shared" si="45"/>
        <v>0</v>
      </c>
    </row>
    <row r="542" spans="1:17">
      <c r="A542" s="53" t="str">
        <f>'Invulblad basisdienstregeling'!A542</f>
        <v>&lt;invullen&gt;</v>
      </c>
      <c r="B542" s="53">
        <f>'Invulblad basisdienstregeling'!B542</f>
        <v>0</v>
      </c>
      <c r="C542" s="53">
        <f>'Invulblad basisdienstregeling'!C542</f>
        <v>0</v>
      </c>
      <c r="D542" s="16"/>
      <c r="E542" s="17"/>
      <c r="F542" s="17"/>
      <c r="G542" s="17"/>
      <c r="H542" s="17"/>
      <c r="I542" s="17"/>
      <c r="J542" s="17"/>
      <c r="K542" s="19" t="s">
        <v>69</v>
      </c>
      <c r="L542" s="14">
        <f t="shared" si="41"/>
        <v>0</v>
      </c>
      <c r="M542" s="14">
        <f t="shared" si="42"/>
        <v>0</v>
      </c>
      <c r="N542" s="14">
        <f t="shared" si="43"/>
        <v>0</v>
      </c>
      <c r="O542" s="14">
        <f t="shared" si="44"/>
        <v>0</v>
      </c>
      <c r="P542" s="14">
        <f t="shared" si="45"/>
        <v>0</v>
      </c>
      <c r="Q542" s="14">
        <f t="shared" si="45"/>
        <v>0</v>
      </c>
    </row>
    <row r="543" spans="1:17">
      <c r="A543" s="53" t="str">
        <f>'Invulblad basisdienstregeling'!A543</f>
        <v>&lt;invullen&gt;</v>
      </c>
      <c r="B543" s="53">
        <f>'Invulblad basisdienstregeling'!B543</f>
        <v>0</v>
      </c>
      <c r="C543" s="53">
        <f>'Invulblad basisdienstregeling'!C543</f>
        <v>0</v>
      </c>
      <c r="D543" s="16"/>
      <c r="E543" s="17"/>
      <c r="F543" s="17"/>
      <c r="G543" s="17"/>
      <c r="H543" s="17"/>
      <c r="I543" s="17"/>
      <c r="J543" s="17"/>
      <c r="K543" s="19" t="s">
        <v>70</v>
      </c>
      <c r="L543" s="14">
        <f t="shared" si="41"/>
        <v>0</v>
      </c>
      <c r="M543" s="14">
        <f t="shared" si="42"/>
        <v>0</v>
      </c>
      <c r="N543" s="14">
        <f t="shared" si="43"/>
        <v>0</v>
      </c>
      <c r="O543" s="14">
        <f t="shared" si="44"/>
        <v>0</v>
      </c>
      <c r="P543" s="14">
        <f t="shared" si="45"/>
        <v>0</v>
      </c>
      <c r="Q543" s="14">
        <f t="shared" si="45"/>
        <v>0</v>
      </c>
    </row>
    <row r="544" spans="1:17">
      <c r="A544" s="53" t="str">
        <f>'Invulblad basisdienstregeling'!A544</f>
        <v>&lt;invullen&gt;</v>
      </c>
      <c r="B544" s="53">
        <f>'Invulblad basisdienstregeling'!B544</f>
        <v>0</v>
      </c>
      <c r="C544" s="53">
        <f>'Invulblad basisdienstregeling'!C544</f>
        <v>0</v>
      </c>
      <c r="D544" s="16"/>
      <c r="E544" s="17"/>
      <c r="F544" s="17"/>
      <c r="G544" s="17"/>
      <c r="H544" s="17"/>
      <c r="I544" s="17"/>
      <c r="J544" s="17"/>
      <c r="K544" s="21" t="s">
        <v>64</v>
      </c>
      <c r="L544" s="14">
        <f t="shared" si="41"/>
        <v>0</v>
      </c>
      <c r="M544" s="14">
        <f t="shared" si="42"/>
        <v>0</v>
      </c>
      <c r="N544" s="14">
        <f t="shared" si="43"/>
        <v>0</v>
      </c>
      <c r="O544" s="14">
        <f t="shared" si="44"/>
        <v>0</v>
      </c>
      <c r="P544" s="14">
        <f t="shared" si="45"/>
        <v>0</v>
      </c>
      <c r="Q544" s="14">
        <f t="shared" si="45"/>
        <v>0</v>
      </c>
    </row>
    <row r="545" spans="1:17">
      <c r="A545" s="53" t="str">
        <f>'Invulblad basisdienstregeling'!A545</f>
        <v>&lt;invullen&gt;</v>
      </c>
      <c r="B545" s="53">
        <f>'Invulblad basisdienstregeling'!B545</f>
        <v>0</v>
      </c>
      <c r="C545" s="53">
        <f>'Invulblad basisdienstregeling'!C545</f>
        <v>0</v>
      </c>
      <c r="D545" s="16"/>
      <c r="E545" s="17"/>
      <c r="F545" s="17"/>
      <c r="G545" s="17"/>
      <c r="H545" s="17"/>
      <c r="I545" s="17"/>
      <c r="J545" s="17"/>
      <c r="K545" s="21" t="s">
        <v>65</v>
      </c>
      <c r="L545" s="14">
        <f t="shared" si="41"/>
        <v>0</v>
      </c>
      <c r="M545" s="14">
        <f t="shared" si="42"/>
        <v>0</v>
      </c>
      <c r="N545" s="14">
        <f t="shared" si="43"/>
        <v>0</v>
      </c>
      <c r="O545" s="14">
        <f t="shared" si="44"/>
        <v>0</v>
      </c>
      <c r="P545" s="14">
        <f t="shared" si="45"/>
        <v>0</v>
      </c>
      <c r="Q545" s="14">
        <f t="shared" si="45"/>
        <v>0</v>
      </c>
    </row>
    <row r="546" spans="1:17">
      <c r="A546" s="53" t="str">
        <f>'Invulblad basisdienstregeling'!A546</f>
        <v>&lt;invullen&gt;</v>
      </c>
      <c r="B546" s="53">
        <f>'Invulblad basisdienstregeling'!B546</f>
        <v>0</v>
      </c>
      <c r="C546" s="53">
        <f>'Invulblad basisdienstregeling'!C546</f>
        <v>0</v>
      </c>
      <c r="D546" s="16"/>
      <c r="E546" s="17"/>
      <c r="F546" s="17"/>
      <c r="G546" s="17"/>
      <c r="H546" s="17"/>
      <c r="I546" s="17"/>
      <c r="J546" s="17"/>
      <c r="K546" s="21" t="s">
        <v>66</v>
      </c>
      <c r="L546" s="14">
        <f t="shared" si="41"/>
        <v>0</v>
      </c>
      <c r="M546" s="14">
        <f t="shared" si="42"/>
        <v>0</v>
      </c>
      <c r="N546" s="14">
        <f t="shared" si="43"/>
        <v>0</v>
      </c>
      <c r="O546" s="14">
        <f t="shared" si="44"/>
        <v>0</v>
      </c>
      <c r="P546" s="14">
        <f t="shared" si="45"/>
        <v>0</v>
      </c>
      <c r="Q546" s="14">
        <f t="shared" si="45"/>
        <v>0</v>
      </c>
    </row>
    <row r="547" spans="1:17">
      <c r="A547" s="53" t="str">
        <f>'Invulblad basisdienstregeling'!A547</f>
        <v>&lt;invullen&gt;</v>
      </c>
      <c r="B547" s="53">
        <f>'Invulblad basisdienstregeling'!B547</f>
        <v>0</v>
      </c>
      <c r="C547" s="53">
        <f>'Invulblad basisdienstregeling'!C547</f>
        <v>0</v>
      </c>
      <c r="D547" s="16"/>
      <c r="E547" s="17"/>
      <c r="F547" s="17"/>
      <c r="G547" s="17"/>
      <c r="H547" s="17"/>
      <c r="I547" s="17"/>
      <c r="J547" s="17"/>
      <c r="K547" s="21" t="s">
        <v>67</v>
      </c>
      <c r="L547" s="14">
        <f t="shared" si="41"/>
        <v>0</v>
      </c>
      <c r="M547" s="14">
        <f t="shared" si="42"/>
        <v>0</v>
      </c>
      <c r="N547" s="14">
        <f t="shared" si="43"/>
        <v>0</v>
      </c>
      <c r="O547" s="14">
        <f t="shared" si="44"/>
        <v>0</v>
      </c>
      <c r="P547" s="14">
        <f t="shared" si="45"/>
        <v>0</v>
      </c>
      <c r="Q547" s="14">
        <f t="shared" si="45"/>
        <v>0</v>
      </c>
    </row>
    <row r="548" spans="1:17">
      <c r="A548" s="53" t="str">
        <f>'Invulblad basisdienstregeling'!A548</f>
        <v>&lt;invullen&gt;</v>
      </c>
      <c r="B548" s="53">
        <f>'Invulblad basisdienstregeling'!B548</f>
        <v>0</v>
      </c>
      <c r="C548" s="53">
        <f>'Invulblad basisdienstregeling'!C548</f>
        <v>0</v>
      </c>
      <c r="D548" s="16"/>
      <c r="E548" s="17"/>
      <c r="F548" s="17"/>
      <c r="G548" s="17"/>
      <c r="H548" s="17"/>
      <c r="I548" s="17"/>
      <c r="J548" s="17"/>
      <c r="K548" s="21" t="s">
        <v>68</v>
      </c>
      <c r="L548" s="14">
        <f t="shared" si="41"/>
        <v>0</v>
      </c>
      <c r="M548" s="14">
        <f t="shared" si="42"/>
        <v>0</v>
      </c>
      <c r="N548" s="14">
        <f t="shared" si="43"/>
        <v>0</v>
      </c>
      <c r="O548" s="14">
        <f t="shared" si="44"/>
        <v>0</v>
      </c>
      <c r="P548" s="14">
        <f t="shared" si="45"/>
        <v>0</v>
      </c>
      <c r="Q548" s="14">
        <f t="shared" si="45"/>
        <v>0</v>
      </c>
    </row>
    <row r="549" spans="1:17">
      <c r="A549" s="53" t="str">
        <f>'Invulblad basisdienstregeling'!A549</f>
        <v>&lt;invullen&gt;</v>
      </c>
      <c r="B549" s="53">
        <f>'Invulblad basisdienstregeling'!B549</f>
        <v>0</v>
      </c>
      <c r="C549" s="53">
        <f>'Invulblad basisdienstregeling'!C549</f>
        <v>0</v>
      </c>
      <c r="D549" s="16"/>
      <c r="E549" s="17"/>
      <c r="F549" s="17"/>
      <c r="G549" s="17"/>
      <c r="H549" s="17"/>
      <c r="I549" s="17"/>
      <c r="J549" s="17"/>
      <c r="K549" s="21" t="s">
        <v>69</v>
      </c>
      <c r="L549" s="14">
        <f t="shared" si="41"/>
        <v>0</v>
      </c>
      <c r="M549" s="14">
        <f t="shared" si="42"/>
        <v>0</v>
      </c>
      <c r="N549" s="14">
        <f t="shared" si="43"/>
        <v>0</v>
      </c>
      <c r="O549" s="14">
        <f t="shared" si="44"/>
        <v>0</v>
      </c>
      <c r="P549" s="14">
        <f t="shared" si="45"/>
        <v>0</v>
      </c>
      <c r="Q549" s="14">
        <f t="shared" si="45"/>
        <v>0</v>
      </c>
    </row>
    <row r="550" spans="1:17">
      <c r="A550" s="53" t="str">
        <f>'Invulblad basisdienstregeling'!A550</f>
        <v>&lt;invullen&gt;</v>
      </c>
      <c r="B550" s="53">
        <f>'Invulblad basisdienstregeling'!B550</f>
        <v>0</v>
      </c>
      <c r="C550" s="53">
        <f>'Invulblad basisdienstregeling'!C550</f>
        <v>0</v>
      </c>
      <c r="D550" s="16"/>
      <c r="E550" s="17"/>
      <c r="F550" s="17"/>
      <c r="G550" s="17"/>
      <c r="H550" s="17"/>
      <c r="I550" s="17"/>
      <c r="J550" s="17"/>
      <c r="K550" s="21" t="s">
        <v>70</v>
      </c>
      <c r="L550" s="14">
        <f t="shared" si="41"/>
        <v>0</v>
      </c>
      <c r="M550" s="14">
        <f t="shared" si="42"/>
        <v>0</v>
      </c>
      <c r="N550" s="14">
        <f t="shared" si="43"/>
        <v>0</v>
      </c>
      <c r="O550" s="14">
        <f t="shared" si="44"/>
        <v>0</v>
      </c>
      <c r="P550" s="14">
        <f t="shared" si="45"/>
        <v>0</v>
      </c>
      <c r="Q550" s="14">
        <f t="shared" si="45"/>
        <v>0</v>
      </c>
    </row>
    <row r="551" spans="1:17">
      <c r="A551" s="53" t="str">
        <f>'Invulblad basisdienstregeling'!A551</f>
        <v>&lt;invullen&gt;</v>
      </c>
      <c r="B551" s="53">
        <f>'Invulblad basisdienstregeling'!B551</f>
        <v>0</v>
      </c>
      <c r="C551" s="53">
        <f>'Invulblad basisdienstregeling'!C551</f>
        <v>0</v>
      </c>
      <c r="D551" s="16"/>
      <c r="E551" s="17"/>
      <c r="F551" s="17"/>
      <c r="G551" s="17"/>
      <c r="H551" s="17"/>
      <c r="I551" s="17"/>
      <c r="J551" s="17"/>
      <c r="K551" s="23" t="s">
        <v>64</v>
      </c>
      <c r="L551" s="14">
        <f t="shared" si="41"/>
        <v>0</v>
      </c>
      <c r="M551" s="14">
        <f t="shared" si="42"/>
        <v>0</v>
      </c>
      <c r="N551" s="14">
        <f t="shared" si="43"/>
        <v>0</v>
      </c>
      <c r="O551" s="14">
        <f t="shared" si="44"/>
        <v>0</v>
      </c>
      <c r="P551" s="14">
        <f t="shared" si="45"/>
        <v>0</v>
      </c>
      <c r="Q551" s="14">
        <f t="shared" si="45"/>
        <v>0</v>
      </c>
    </row>
    <row r="552" spans="1:17">
      <c r="A552" s="53" t="str">
        <f>'Invulblad basisdienstregeling'!A552</f>
        <v>&lt;invullen&gt;</v>
      </c>
      <c r="B552" s="53">
        <f>'Invulblad basisdienstregeling'!B552</f>
        <v>0</v>
      </c>
      <c r="C552" s="53">
        <f>'Invulblad basisdienstregeling'!C552</f>
        <v>0</v>
      </c>
      <c r="D552" s="16"/>
      <c r="E552" s="17"/>
      <c r="F552" s="17"/>
      <c r="G552" s="17"/>
      <c r="H552" s="17"/>
      <c r="I552" s="17"/>
      <c r="J552" s="17"/>
      <c r="K552" s="23" t="s">
        <v>65</v>
      </c>
      <c r="L552" s="14">
        <f t="shared" si="41"/>
        <v>0</v>
      </c>
      <c r="M552" s="14">
        <f t="shared" si="42"/>
        <v>0</v>
      </c>
      <c r="N552" s="14">
        <f t="shared" si="43"/>
        <v>0</v>
      </c>
      <c r="O552" s="14">
        <f t="shared" si="44"/>
        <v>0</v>
      </c>
      <c r="P552" s="14">
        <f t="shared" si="45"/>
        <v>0</v>
      </c>
      <c r="Q552" s="14">
        <f t="shared" si="45"/>
        <v>0</v>
      </c>
    </row>
    <row r="553" spans="1:17">
      <c r="A553" s="53" t="str">
        <f>'Invulblad basisdienstregeling'!A553</f>
        <v>&lt;invullen&gt;</v>
      </c>
      <c r="B553" s="53">
        <f>'Invulblad basisdienstregeling'!B553</f>
        <v>0</v>
      </c>
      <c r="C553" s="53">
        <f>'Invulblad basisdienstregeling'!C553</f>
        <v>0</v>
      </c>
      <c r="D553" s="16"/>
      <c r="E553" s="17"/>
      <c r="F553" s="17"/>
      <c r="G553" s="17"/>
      <c r="H553" s="17"/>
      <c r="I553" s="17"/>
      <c r="J553" s="17"/>
      <c r="K553" s="23" t="s">
        <v>66</v>
      </c>
      <c r="L553" s="14">
        <f t="shared" si="41"/>
        <v>0</v>
      </c>
      <c r="M553" s="14">
        <f t="shared" si="42"/>
        <v>0</v>
      </c>
      <c r="N553" s="14">
        <f t="shared" si="43"/>
        <v>0</v>
      </c>
      <c r="O553" s="14">
        <f t="shared" si="44"/>
        <v>0</v>
      </c>
      <c r="P553" s="14">
        <f t="shared" si="45"/>
        <v>0</v>
      </c>
      <c r="Q553" s="14">
        <f t="shared" si="45"/>
        <v>0</v>
      </c>
    </row>
    <row r="554" spans="1:17">
      <c r="A554" s="53" t="str">
        <f>'Invulblad basisdienstregeling'!A554</f>
        <v>&lt;invullen&gt;</v>
      </c>
      <c r="B554" s="53">
        <f>'Invulblad basisdienstregeling'!B554</f>
        <v>0</v>
      </c>
      <c r="C554" s="53">
        <f>'Invulblad basisdienstregeling'!C554</f>
        <v>0</v>
      </c>
      <c r="D554" s="16"/>
      <c r="E554" s="17"/>
      <c r="F554" s="17"/>
      <c r="G554" s="17"/>
      <c r="H554" s="17"/>
      <c r="I554" s="17"/>
      <c r="J554" s="17"/>
      <c r="K554" s="23" t="s">
        <v>67</v>
      </c>
      <c r="L554" s="14">
        <f t="shared" si="41"/>
        <v>0</v>
      </c>
      <c r="M554" s="14">
        <f t="shared" si="42"/>
        <v>0</v>
      </c>
      <c r="N554" s="14">
        <f t="shared" si="43"/>
        <v>0</v>
      </c>
      <c r="O554" s="14">
        <f t="shared" si="44"/>
        <v>0</v>
      </c>
      <c r="P554" s="14">
        <f t="shared" si="45"/>
        <v>0</v>
      </c>
      <c r="Q554" s="14">
        <f t="shared" si="45"/>
        <v>0</v>
      </c>
    </row>
    <row r="555" spans="1:17">
      <c r="A555" s="53" t="str">
        <f>'Invulblad basisdienstregeling'!A555</f>
        <v>&lt;invullen&gt;</v>
      </c>
      <c r="B555" s="53">
        <f>'Invulblad basisdienstregeling'!B555</f>
        <v>0</v>
      </c>
      <c r="C555" s="53">
        <f>'Invulblad basisdienstregeling'!C555</f>
        <v>0</v>
      </c>
      <c r="D555" s="16"/>
      <c r="E555" s="17"/>
      <c r="F555" s="17"/>
      <c r="G555" s="17"/>
      <c r="H555" s="17"/>
      <c r="I555" s="17"/>
      <c r="J555" s="17"/>
      <c r="K555" s="23" t="s">
        <v>68</v>
      </c>
      <c r="L555" s="14">
        <f t="shared" si="41"/>
        <v>0</v>
      </c>
      <c r="M555" s="14">
        <f t="shared" si="42"/>
        <v>0</v>
      </c>
      <c r="N555" s="14">
        <f t="shared" si="43"/>
        <v>0</v>
      </c>
      <c r="O555" s="14">
        <f t="shared" si="44"/>
        <v>0</v>
      </c>
      <c r="P555" s="14">
        <f t="shared" si="45"/>
        <v>0</v>
      </c>
      <c r="Q555" s="14">
        <f t="shared" si="45"/>
        <v>0</v>
      </c>
    </row>
    <row r="556" spans="1:17">
      <c r="A556" s="53" t="str">
        <f>'Invulblad basisdienstregeling'!A556</f>
        <v>&lt;invullen&gt;</v>
      </c>
      <c r="B556" s="53">
        <f>'Invulblad basisdienstregeling'!B556</f>
        <v>0</v>
      </c>
      <c r="C556" s="53">
        <f>'Invulblad basisdienstregeling'!C556</f>
        <v>0</v>
      </c>
      <c r="D556" s="16"/>
      <c r="E556" s="17"/>
      <c r="F556" s="17"/>
      <c r="G556" s="17"/>
      <c r="H556" s="17"/>
      <c r="I556" s="17"/>
      <c r="J556" s="17"/>
      <c r="K556" s="23" t="s">
        <v>69</v>
      </c>
      <c r="L556" s="14">
        <f t="shared" si="41"/>
        <v>0</v>
      </c>
      <c r="M556" s="14">
        <f t="shared" si="42"/>
        <v>0</v>
      </c>
      <c r="N556" s="14">
        <f t="shared" si="43"/>
        <v>0</v>
      </c>
      <c r="O556" s="14">
        <f t="shared" si="44"/>
        <v>0</v>
      </c>
      <c r="P556" s="14">
        <f t="shared" si="45"/>
        <v>0</v>
      </c>
      <c r="Q556" s="14">
        <f t="shared" si="45"/>
        <v>0</v>
      </c>
    </row>
    <row r="557" spans="1:17">
      <c r="A557" s="53" t="str">
        <f>'Invulblad basisdienstregeling'!A557</f>
        <v>&lt;invullen&gt;</v>
      </c>
      <c r="B557" s="53">
        <f>'Invulblad basisdienstregeling'!B557</f>
        <v>0</v>
      </c>
      <c r="C557" s="53">
        <f>'Invulblad basisdienstregeling'!C557</f>
        <v>0</v>
      </c>
      <c r="D557" s="16"/>
      <c r="E557" s="17"/>
      <c r="F557" s="17"/>
      <c r="G557" s="17"/>
      <c r="H557" s="17"/>
      <c r="I557" s="17"/>
      <c r="J557" s="17"/>
      <c r="K557" s="23" t="s">
        <v>70</v>
      </c>
      <c r="L557" s="14">
        <f t="shared" si="41"/>
        <v>0</v>
      </c>
      <c r="M557" s="14">
        <f t="shared" si="42"/>
        <v>0</v>
      </c>
      <c r="N557" s="14">
        <f t="shared" si="43"/>
        <v>0</v>
      </c>
      <c r="O557" s="14">
        <f t="shared" si="44"/>
        <v>0</v>
      </c>
      <c r="P557" s="14">
        <f t="shared" si="45"/>
        <v>0</v>
      </c>
      <c r="Q557" s="14">
        <f t="shared" si="45"/>
        <v>0</v>
      </c>
    </row>
    <row r="558" spans="1:17">
      <c r="A558" s="53" t="str">
        <f>'Invulblad basisdienstregeling'!A558</f>
        <v>&lt;invullen&gt;</v>
      </c>
      <c r="B558" s="53">
        <f>'Invulblad basisdienstregeling'!B558</f>
        <v>0</v>
      </c>
      <c r="C558" s="53">
        <f>'Invulblad basisdienstregeling'!C558</f>
        <v>0</v>
      </c>
      <c r="D558" s="16"/>
      <c r="E558" s="17"/>
      <c r="F558" s="17"/>
      <c r="G558" s="17"/>
      <c r="H558" s="17"/>
      <c r="I558" s="17"/>
      <c r="J558" s="17"/>
      <c r="K558" s="24" t="s">
        <v>64</v>
      </c>
      <c r="L558" s="14">
        <f t="shared" si="41"/>
        <v>0</v>
      </c>
      <c r="M558" s="14">
        <f t="shared" si="42"/>
        <v>0</v>
      </c>
      <c r="N558" s="14">
        <f t="shared" si="43"/>
        <v>0</v>
      </c>
      <c r="O558" s="14">
        <f t="shared" si="44"/>
        <v>0</v>
      </c>
      <c r="P558" s="14">
        <f t="shared" si="45"/>
        <v>0</v>
      </c>
      <c r="Q558" s="14">
        <f t="shared" si="45"/>
        <v>0</v>
      </c>
    </row>
    <row r="559" spans="1:17">
      <c r="A559" s="53" t="str">
        <f>'Invulblad basisdienstregeling'!A559</f>
        <v>&lt;invullen&gt;</v>
      </c>
      <c r="B559" s="53">
        <f>'Invulblad basisdienstregeling'!B559</f>
        <v>0</v>
      </c>
      <c r="C559" s="53">
        <f>'Invulblad basisdienstregeling'!C559</f>
        <v>0</v>
      </c>
      <c r="D559" s="16"/>
      <c r="E559" s="17"/>
      <c r="F559" s="17"/>
      <c r="G559" s="17"/>
      <c r="H559" s="17"/>
      <c r="I559" s="17"/>
      <c r="J559" s="17"/>
      <c r="K559" s="24" t="s">
        <v>65</v>
      </c>
      <c r="L559" s="14">
        <f t="shared" si="41"/>
        <v>0</v>
      </c>
      <c r="M559" s="14">
        <f t="shared" si="42"/>
        <v>0</v>
      </c>
      <c r="N559" s="14">
        <f t="shared" si="43"/>
        <v>0</v>
      </c>
      <c r="O559" s="14">
        <f t="shared" si="44"/>
        <v>0</v>
      </c>
      <c r="P559" s="14">
        <f t="shared" si="45"/>
        <v>0</v>
      </c>
      <c r="Q559" s="14">
        <f t="shared" si="45"/>
        <v>0</v>
      </c>
    </row>
    <row r="560" spans="1:17">
      <c r="A560" s="53" t="str">
        <f>'Invulblad basisdienstregeling'!A560</f>
        <v>&lt;invullen&gt;</v>
      </c>
      <c r="B560" s="53">
        <f>'Invulblad basisdienstregeling'!B560</f>
        <v>0</v>
      </c>
      <c r="C560" s="53">
        <f>'Invulblad basisdienstregeling'!C560</f>
        <v>0</v>
      </c>
      <c r="D560" s="16"/>
      <c r="E560" s="17"/>
      <c r="F560" s="17"/>
      <c r="G560" s="17"/>
      <c r="H560" s="17"/>
      <c r="I560" s="17"/>
      <c r="J560" s="17"/>
      <c r="K560" s="24" t="s">
        <v>66</v>
      </c>
      <c r="L560" s="14">
        <f t="shared" si="41"/>
        <v>0</v>
      </c>
      <c r="M560" s="14">
        <f t="shared" si="42"/>
        <v>0</v>
      </c>
      <c r="N560" s="14">
        <f t="shared" si="43"/>
        <v>0</v>
      </c>
      <c r="O560" s="14">
        <f t="shared" si="44"/>
        <v>0</v>
      </c>
      <c r="P560" s="14">
        <f t="shared" si="45"/>
        <v>0</v>
      </c>
      <c r="Q560" s="14">
        <f t="shared" si="45"/>
        <v>0</v>
      </c>
    </row>
    <row r="561" spans="1:17">
      <c r="A561" s="53" t="str">
        <f>'Invulblad basisdienstregeling'!A561</f>
        <v>&lt;invullen&gt;</v>
      </c>
      <c r="B561" s="53">
        <f>'Invulblad basisdienstregeling'!B561</f>
        <v>0</v>
      </c>
      <c r="C561" s="53">
        <f>'Invulblad basisdienstregeling'!C561</f>
        <v>0</v>
      </c>
      <c r="D561" s="16"/>
      <c r="E561" s="17"/>
      <c r="F561" s="17"/>
      <c r="G561" s="17"/>
      <c r="H561" s="17"/>
      <c r="I561" s="17"/>
      <c r="J561" s="17"/>
      <c r="K561" s="24" t="s">
        <v>67</v>
      </c>
      <c r="L561" s="14">
        <f t="shared" si="41"/>
        <v>0</v>
      </c>
      <c r="M561" s="14">
        <f t="shared" si="42"/>
        <v>0</v>
      </c>
      <c r="N561" s="14">
        <f t="shared" si="43"/>
        <v>0</v>
      </c>
      <c r="O561" s="14">
        <f t="shared" si="44"/>
        <v>0</v>
      </c>
      <c r="P561" s="14">
        <f t="shared" si="45"/>
        <v>0</v>
      </c>
      <c r="Q561" s="14">
        <f t="shared" si="45"/>
        <v>0</v>
      </c>
    </row>
    <row r="562" spans="1:17">
      <c r="A562" s="53" t="str">
        <f>'Invulblad basisdienstregeling'!A562</f>
        <v>&lt;invullen&gt;</v>
      </c>
      <c r="B562" s="53">
        <f>'Invulblad basisdienstregeling'!B562</f>
        <v>0</v>
      </c>
      <c r="C562" s="53">
        <f>'Invulblad basisdienstregeling'!C562</f>
        <v>0</v>
      </c>
      <c r="D562" s="16"/>
      <c r="E562" s="17"/>
      <c r="F562" s="17"/>
      <c r="G562" s="17"/>
      <c r="H562" s="17"/>
      <c r="I562" s="17"/>
      <c r="J562" s="17"/>
      <c r="K562" s="24" t="s">
        <v>68</v>
      </c>
      <c r="L562" s="14">
        <f t="shared" si="41"/>
        <v>0</v>
      </c>
      <c r="M562" s="14">
        <f t="shared" si="42"/>
        <v>0</v>
      </c>
      <c r="N562" s="14">
        <f t="shared" si="43"/>
        <v>0</v>
      </c>
      <c r="O562" s="14">
        <f t="shared" si="44"/>
        <v>0</v>
      </c>
      <c r="P562" s="14">
        <f t="shared" si="45"/>
        <v>0</v>
      </c>
      <c r="Q562" s="14">
        <f t="shared" si="45"/>
        <v>0</v>
      </c>
    </row>
    <row r="563" spans="1:17">
      <c r="A563" s="53" t="str">
        <f>'Invulblad basisdienstregeling'!A563</f>
        <v>&lt;invullen&gt;</v>
      </c>
      <c r="B563" s="53">
        <f>'Invulblad basisdienstregeling'!B563</f>
        <v>0</v>
      </c>
      <c r="C563" s="53">
        <f>'Invulblad basisdienstregeling'!C563</f>
        <v>0</v>
      </c>
      <c r="D563" s="16"/>
      <c r="E563" s="17"/>
      <c r="F563" s="17"/>
      <c r="G563" s="17"/>
      <c r="H563" s="17"/>
      <c r="I563" s="17"/>
      <c r="J563" s="17"/>
      <c r="K563" s="24" t="s">
        <v>69</v>
      </c>
      <c r="L563" s="14">
        <f t="shared" si="41"/>
        <v>0</v>
      </c>
      <c r="M563" s="14">
        <f t="shared" si="42"/>
        <v>0</v>
      </c>
      <c r="N563" s="14">
        <f t="shared" si="43"/>
        <v>0</v>
      </c>
      <c r="O563" s="14">
        <f t="shared" si="44"/>
        <v>0</v>
      </c>
      <c r="P563" s="14">
        <f t="shared" si="45"/>
        <v>0</v>
      </c>
      <c r="Q563" s="14">
        <f t="shared" si="45"/>
        <v>0</v>
      </c>
    </row>
    <row r="564" spans="1:17">
      <c r="A564" s="53" t="str">
        <f>'Invulblad basisdienstregeling'!A564</f>
        <v>&lt;invullen&gt;</v>
      </c>
      <c r="B564" s="53">
        <f>'Invulblad basisdienstregeling'!B564</f>
        <v>0</v>
      </c>
      <c r="C564" s="53">
        <f>'Invulblad basisdienstregeling'!C564</f>
        <v>0</v>
      </c>
      <c r="D564" s="16"/>
      <c r="E564" s="17"/>
      <c r="F564" s="17"/>
      <c r="G564" s="17"/>
      <c r="H564" s="17"/>
      <c r="I564" s="17"/>
      <c r="J564" s="17"/>
      <c r="K564" s="24" t="s">
        <v>70</v>
      </c>
      <c r="L564" s="14">
        <f t="shared" si="41"/>
        <v>0</v>
      </c>
      <c r="M564" s="14">
        <f t="shared" si="42"/>
        <v>0</v>
      </c>
      <c r="N564" s="14">
        <f t="shared" si="43"/>
        <v>0</v>
      </c>
      <c r="O564" s="14">
        <f t="shared" si="44"/>
        <v>0</v>
      </c>
      <c r="P564" s="14">
        <f t="shared" si="45"/>
        <v>0</v>
      </c>
      <c r="Q564" s="14">
        <f t="shared" si="45"/>
        <v>0</v>
      </c>
    </row>
    <row r="565" spans="1:17">
      <c r="A565" s="53" t="str">
        <f>'Invulblad basisdienstregeling'!A565</f>
        <v>&lt;invullen&gt;</v>
      </c>
      <c r="B565" s="53">
        <f>'Invulblad basisdienstregeling'!B565</f>
        <v>0</v>
      </c>
      <c r="C565" s="53">
        <f>'Invulblad basisdienstregeling'!C565</f>
        <v>0</v>
      </c>
      <c r="D565" s="16"/>
      <c r="E565" s="17"/>
      <c r="F565" s="17"/>
      <c r="G565" s="17"/>
      <c r="H565" s="17"/>
      <c r="I565" s="17"/>
      <c r="J565" s="17"/>
      <c r="K565" s="25" t="s">
        <v>64</v>
      </c>
      <c r="L565" s="14">
        <f t="shared" si="41"/>
        <v>0</v>
      </c>
      <c r="M565" s="14">
        <f t="shared" si="42"/>
        <v>0</v>
      </c>
      <c r="N565" s="14">
        <f t="shared" si="43"/>
        <v>0</v>
      </c>
      <c r="O565" s="14">
        <f t="shared" si="44"/>
        <v>0</v>
      </c>
      <c r="P565" s="14">
        <f t="shared" si="45"/>
        <v>0</v>
      </c>
      <c r="Q565" s="14">
        <f t="shared" si="45"/>
        <v>0</v>
      </c>
    </row>
    <row r="566" spans="1:17">
      <c r="A566" s="53" t="str">
        <f>'Invulblad basisdienstregeling'!A566</f>
        <v>&lt;invullen&gt;</v>
      </c>
      <c r="B566" s="53">
        <f>'Invulblad basisdienstregeling'!B566</f>
        <v>0</v>
      </c>
      <c r="C566" s="53">
        <f>'Invulblad basisdienstregeling'!C566</f>
        <v>0</v>
      </c>
      <c r="D566" s="16"/>
      <c r="E566" s="17"/>
      <c r="F566" s="17"/>
      <c r="G566" s="17"/>
      <c r="H566" s="17"/>
      <c r="I566" s="17"/>
      <c r="J566" s="17"/>
      <c r="K566" s="25" t="s">
        <v>65</v>
      </c>
      <c r="L566" s="14">
        <f t="shared" si="41"/>
        <v>0</v>
      </c>
      <c r="M566" s="14">
        <f t="shared" si="42"/>
        <v>0</v>
      </c>
      <c r="N566" s="14">
        <f t="shared" si="43"/>
        <v>0</v>
      </c>
      <c r="O566" s="14">
        <f t="shared" si="44"/>
        <v>0</v>
      </c>
      <c r="P566" s="14">
        <f t="shared" si="45"/>
        <v>0</v>
      </c>
      <c r="Q566" s="14">
        <f t="shared" si="45"/>
        <v>0</v>
      </c>
    </row>
    <row r="567" spans="1:17">
      <c r="A567" s="53" t="str">
        <f>'Invulblad basisdienstregeling'!A567</f>
        <v>&lt;invullen&gt;</v>
      </c>
      <c r="B567" s="53">
        <f>'Invulblad basisdienstregeling'!B567</f>
        <v>0</v>
      </c>
      <c r="C567" s="53">
        <f>'Invulblad basisdienstregeling'!C567</f>
        <v>0</v>
      </c>
      <c r="D567" s="16"/>
      <c r="E567" s="17"/>
      <c r="F567" s="17"/>
      <c r="G567" s="17"/>
      <c r="H567" s="17"/>
      <c r="I567" s="17"/>
      <c r="J567" s="17"/>
      <c r="K567" s="25" t="s">
        <v>66</v>
      </c>
      <c r="L567" s="14">
        <f t="shared" si="41"/>
        <v>0</v>
      </c>
      <c r="M567" s="14">
        <f t="shared" si="42"/>
        <v>0</v>
      </c>
      <c r="N567" s="14">
        <f t="shared" si="43"/>
        <v>0</v>
      </c>
      <c r="O567" s="14">
        <f t="shared" si="44"/>
        <v>0</v>
      </c>
      <c r="P567" s="14">
        <f t="shared" si="45"/>
        <v>0</v>
      </c>
      <c r="Q567" s="14">
        <f t="shared" si="45"/>
        <v>0</v>
      </c>
    </row>
    <row r="568" spans="1:17">
      <c r="A568" s="53" t="str">
        <f>'Invulblad basisdienstregeling'!A568</f>
        <v>&lt;invullen&gt;</v>
      </c>
      <c r="B568" s="53">
        <f>'Invulblad basisdienstregeling'!B568</f>
        <v>0</v>
      </c>
      <c r="C568" s="53">
        <f>'Invulblad basisdienstregeling'!C568</f>
        <v>0</v>
      </c>
      <c r="D568" s="16"/>
      <c r="E568" s="17"/>
      <c r="F568" s="17"/>
      <c r="G568" s="17"/>
      <c r="H568" s="17"/>
      <c r="I568" s="17"/>
      <c r="J568" s="17"/>
      <c r="K568" s="25" t="s">
        <v>67</v>
      </c>
      <c r="L568" s="14">
        <f t="shared" si="41"/>
        <v>0</v>
      </c>
      <c r="M568" s="14">
        <f t="shared" si="42"/>
        <v>0</v>
      </c>
      <c r="N568" s="14">
        <f t="shared" si="43"/>
        <v>0</v>
      </c>
      <c r="O568" s="14">
        <f t="shared" si="44"/>
        <v>0</v>
      </c>
      <c r="P568" s="14">
        <f t="shared" si="45"/>
        <v>0</v>
      </c>
      <c r="Q568" s="14">
        <f t="shared" si="45"/>
        <v>0</v>
      </c>
    </row>
    <row r="569" spans="1:17">
      <c r="A569" s="53" t="str">
        <f>'Invulblad basisdienstregeling'!A569</f>
        <v>&lt;invullen&gt;</v>
      </c>
      <c r="B569" s="53">
        <f>'Invulblad basisdienstregeling'!B569</f>
        <v>0</v>
      </c>
      <c r="C569" s="53">
        <f>'Invulblad basisdienstregeling'!C569</f>
        <v>0</v>
      </c>
      <c r="D569" s="16"/>
      <c r="E569" s="17"/>
      <c r="F569" s="17"/>
      <c r="G569" s="17"/>
      <c r="H569" s="17"/>
      <c r="I569" s="17"/>
      <c r="J569" s="17"/>
      <c r="K569" s="25" t="s">
        <v>68</v>
      </c>
      <c r="L569" s="14">
        <f t="shared" si="41"/>
        <v>0</v>
      </c>
      <c r="M569" s="14">
        <f t="shared" si="42"/>
        <v>0</v>
      </c>
      <c r="N569" s="14">
        <f t="shared" si="43"/>
        <v>0</v>
      </c>
      <c r="O569" s="14">
        <f t="shared" si="44"/>
        <v>0</v>
      </c>
      <c r="P569" s="14">
        <f t="shared" si="45"/>
        <v>0</v>
      </c>
      <c r="Q569" s="14">
        <f t="shared" si="45"/>
        <v>0</v>
      </c>
    </row>
    <row r="570" spans="1:17">
      <c r="A570" s="53" t="str">
        <f>'Invulblad basisdienstregeling'!A570</f>
        <v>&lt;invullen&gt;</v>
      </c>
      <c r="B570" s="53">
        <f>'Invulblad basisdienstregeling'!B570</f>
        <v>0</v>
      </c>
      <c r="C570" s="53">
        <f>'Invulblad basisdienstregeling'!C570</f>
        <v>0</v>
      </c>
      <c r="D570" s="16"/>
      <c r="E570" s="17"/>
      <c r="F570" s="17"/>
      <c r="G570" s="17"/>
      <c r="H570" s="17"/>
      <c r="I570" s="17"/>
      <c r="J570" s="17"/>
      <c r="K570" s="25" t="s">
        <v>69</v>
      </c>
      <c r="L570" s="14">
        <f t="shared" si="41"/>
        <v>0</v>
      </c>
      <c r="M570" s="14">
        <f t="shared" si="42"/>
        <v>0</v>
      </c>
      <c r="N570" s="14">
        <f t="shared" si="43"/>
        <v>0</v>
      </c>
      <c r="O570" s="14">
        <f t="shared" si="44"/>
        <v>0</v>
      </c>
      <c r="P570" s="14">
        <f t="shared" si="45"/>
        <v>0</v>
      </c>
      <c r="Q570" s="14">
        <f t="shared" si="45"/>
        <v>0</v>
      </c>
    </row>
    <row r="571" spans="1:17">
      <c r="A571" s="53" t="str">
        <f>'Invulblad basisdienstregeling'!A571</f>
        <v>&lt;invullen&gt;</v>
      </c>
      <c r="B571" s="53">
        <f>'Invulblad basisdienstregeling'!B571</f>
        <v>0</v>
      </c>
      <c r="C571" s="53">
        <f>'Invulblad basisdienstregeling'!C571</f>
        <v>0</v>
      </c>
      <c r="D571" s="16"/>
      <c r="E571" s="17"/>
      <c r="F571" s="17"/>
      <c r="G571" s="17"/>
      <c r="H571" s="17"/>
      <c r="I571" s="17"/>
      <c r="J571" s="17"/>
      <c r="K571" s="25" t="s">
        <v>70</v>
      </c>
      <c r="L571" s="14">
        <f t="shared" si="41"/>
        <v>0</v>
      </c>
      <c r="M571" s="14">
        <f t="shared" si="42"/>
        <v>0</v>
      </c>
      <c r="N571" s="14">
        <f t="shared" si="43"/>
        <v>0</v>
      </c>
      <c r="O571" s="14">
        <f t="shared" si="44"/>
        <v>0</v>
      </c>
      <c r="P571" s="14">
        <f t="shared" si="45"/>
        <v>0</v>
      </c>
      <c r="Q571" s="14">
        <f t="shared" si="45"/>
        <v>0</v>
      </c>
    </row>
    <row r="572" spans="1:17">
      <c r="A572" s="53" t="str">
        <f>'Invulblad basisdienstregeling'!A572</f>
        <v>lege rij - hierboven nieuwe rijen invoegen</v>
      </c>
      <c r="B572" s="53">
        <f>'Invulblad basisdienstregeling'!B572</f>
        <v>0</v>
      </c>
      <c r="C572" s="53">
        <f>'Invulblad basisdienstregeling'!C572</f>
        <v>0</v>
      </c>
      <c r="D572" s="30"/>
      <c r="E572" s="31"/>
      <c r="F572" s="31"/>
      <c r="G572" s="31"/>
      <c r="H572" s="31"/>
      <c r="I572" s="31"/>
      <c r="J572" s="31"/>
      <c r="K572" s="32"/>
      <c r="L572" s="33"/>
      <c r="M572" s="33"/>
      <c r="N572" s="33"/>
      <c r="O572" s="33"/>
      <c r="P572" s="33"/>
      <c r="Q572" s="33"/>
    </row>
    <row r="573" spans="1:17" ht="15.95" thickBot="1">
      <c r="A573" s="148" t="s">
        <v>38</v>
      </c>
      <c r="B573" s="149"/>
      <c r="C573" s="149"/>
      <c r="D573" s="149"/>
      <c r="E573" s="149"/>
      <c r="F573" s="149"/>
      <c r="G573" s="149"/>
      <c r="H573" s="149"/>
      <c r="I573" s="149"/>
      <c r="J573" s="149"/>
      <c r="K573" s="150"/>
      <c r="L573" s="34">
        <f>SUM(L12:L572)</f>
        <v>0</v>
      </c>
      <c r="M573" s="34">
        <f t="shared" ref="M573:Q573" si="46">SUM(M12:M572)</f>
        <v>0</v>
      </c>
      <c r="N573" s="34">
        <f t="shared" si="46"/>
        <v>0</v>
      </c>
      <c r="O573" s="34">
        <f>SUM(O12:O572)</f>
        <v>0</v>
      </c>
      <c r="P573" s="34">
        <f>SUM(P12:P572)</f>
        <v>0</v>
      </c>
      <c r="Q573" s="34">
        <f t="shared" si="46"/>
        <v>0</v>
      </c>
    </row>
  </sheetData>
  <mergeCells count="13">
    <mergeCell ref="K10:K11"/>
    <mergeCell ref="L10:Q10"/>
    <mergeCell ref="A573:K573"/>
    <mergeCell ref="A1:Q1"/>
    <mergeCell ref="A3:Q3"/>
    <mergeCell ref="A6:Q6"/>
    <mergeCell ref="A7:N7"/>
    <mergeCell ref="A8:Q8"/>
    <mergeCell ref="A10:A11"/>
    <mergeCell ref="B10:B11"/>
    <mergeCell ref="C10:C11"/>
    <mergeCell ref="D10:D11"/>
    <mergeCell ref="E10:J10"/>
  </mergeCells>
  <pageMargins left="0.7" right="0.7" top="0.75" bottom="0.75" header="0.3" footer="0.3"/>
  <pageSetup paperSize="9"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1094ac354a9e7d4b61ac099ee71ed3e">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d9c1483a8ac111fb58b3cd917c94ef6c"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b46b0-1281-44d2-8a7b-038725c35070">
      <Terms xmlns="http://schemas.microsoft.com/office/infopath/2007/PartnerControls"/>
    </lcf76f155ced4ddcb4097134ff3c332f>
    <TaxCatchAll xmlns="d6c4c1a3-f03c-41e0-bbc8-a8b26d6f6664" xsi:nil="true"/>
    <_Order xmlns="5ddb46b0-1281-44d2-8a7b-038725c35070" xsi:nil="true"/>
  </documentManagement>
</p:properties>
</file>

<file path=customXml/itemProps1.xml><?xml version="1.0" encoding="utf-8"?>
<ds:datastoreItem xmlns:ds="http://schemas.openxmlformats.org/officeDocument/2006/customXml" ds:itemID="{048A79FC-5B2A-49C1-94C4-295804FBEDDD}"/>
</file>

<file path=customXml/itemProps2.xml><?xml version="1.0" encoding="utf-8"?>
<ds:datastoreItem xmlns:ds="http://schemas.openxmlformats.org/officeDocument/2006/customXml" ds:itemID="{67B40B2F-7826-4375-8C15-E5C77C4414EF}"/>
</file>

<file path=customXml/itemProps3.xml><?xml version="1.0" encoding="utf-8"?>
<ds:datastoreItem xmlns:ds="http://schemas.openxmlformats.org/officeDocument/2006/customXml" ds:itemID="{BA121C5E-5F41-4073-84A6-556972B45827}"/>
</file>

<file path=docMetadata/LabelInfo.xml><?xml version="1.0" encoding="utf-8"?>
<clbl:labelList xmlns:clbl="http://schemas.microsoft.com/office/2020/mipLabelMetadata">
  <clbl:label id="{07174a57-6158-4475-9f62-9d79dd63f0d3}" enabled="1" method="Standard" siteId="{b80d895d-b11e-4195-a87a-5a846c60401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Emiel de Vries</cp:lastModifiedBy>
  <cp:revision/>
  <dcterms:created xsi:type="dcterms:W3CDTF">2025-06-20T10:14:45Z</dcterms:created>
  <dcterms:modified xsi:type="dcterms:W3CDTF">2025-12-01T15:32:49Z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0x010100D5E30221827BED40830499C605A53A0D</vt:lpwstr>
  </property>
</Properties>
</file>