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.sharepoint.com/sites/VGM-Teamsite-VGU_VGUIPM/Gedeelde documenten/General/Teamoverleg/werkoverleg TB-transporttechniek/Aanbestedingen/2020-SB-059_aanbesteding Roltrappen/02. Aanbestedingsstukken/"/>
    </mc:Choice>
  </mc:AlternateContent>
  <xr:revisionPtr revIDLastSave="4" documentId="13_ncr:1_{F1FBA6D4-B189-4A4A-8C6F-5B3EAA01E668}" xr6:coauthVersionLast="47" xr6:coauthVersionMax="47" xr10:uidLastSave="{24BE1CED-CA29-4B50-8A74-59E8118BF198}"/>
  <bookViews>
    <workbookView xWindow="-108" yWindow="-108" windowWidth="23256" windowHeight="12456" xr2:uid="{1D9A949F-DBE7-418A-8C53-4482F1A1AF1D}"/>
  </bookViews>
  <sheets>
    <sheet name="Roltra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5" i="1" l="1"/>
  <c r="J55" i="1"/>
  <c r="I55" i="1"/>
  <c r="H55" i="1"/>
  <c r="G55" i="1"/>
  <c r="L54" i="1"/>
  <c r="K54" i="1"/>
  <c r="L53" i="1"/>
  <c r="K53" i="1"/>
  <c r="L52" i="1"/>
  <c r="K52" i="1"/>
  <c r="L51" i="1"/>
  <c r="K51" i="1"/>
  <c r="L50" i="1"/>
  <c r="K50" i="1"/>
  <c r="L49" i="1"/>
  <c r="K49" i="1"/>
</calcChain>
</file>

<file path=xl/sharedStrings.xml><?xml version="1.0" encoding="utf-8"?>
<sst xmlns="http://schemas.openxmlformats.org/spreadsheetml/2006/main" count="83" uniqueCount="77">
  <si>
    <t>RAPPORTAGE TRANSPORTINSTALLATIE MET MEERJARENONDERHOUDSPLANNING</t>
  </si>
  <si>
    <t>Contractjaar</t>
  </si>
  <si>
    <t>:</t>
  </si>
  <si>
    <t>Fabricaat</t>
  </si>
  <si>
    <t>Type</t>
  </si>
  <si>
    <t>Pand</t>
  </si>
  <si>
    <t>Hellingshoek ( º )</t>
  </si>
  <si>
    <t>Bouwjaar</t>
  </si>
  <si>
    <t>Liftcode OP</t>
  </si>
  <si>
    <t>Opvoerhoogte (mtr)</t>
  </si>
  <si>
    <t>ODH</t>
  </si>
  <si>
    <t>Liftcode GU</t>
  </si>
  <si>
    <t>Hefsnelheid (m/s)</t>
  </si>
  <si>
    <t>Datum</t>
  </si>
  <si>
    <t>Componenten</t>
  </si>
  <si>
    <t>OPM</t>
  </si>
  <si>
    <t>Verv. waarde</t>
  </si>
  <si>
    <t>CV</t>
  </si>
  <si>
    <t>CN</t>
  </si>
  <si>
    <t>CY</t>
  </si>
  <si>
    <t xml:space="preserve"> Trede</t>
  </si>
  <si>
    <t xml:space="preserve"> Trede ketting</t>
  </si>
  <si>
    <t xml:space="preserve"> Kamplaat type 3</t>
  </si>
  <si>
    <t xml:space="preserve"> Trede geleidingstonnen</t>
  </si>
  <si>
    <t xml:space="preserve"> Glasplaten</t>
  </si>
  <si>
    <t xml:space="preserve"> Leuningband</t>
  </si>
  <si>
    <t xml:space="preserve"> Leuningband kettingaandrijving</t>
  </si>
  <si>
    <t xml:space="preserve"> Leuningbanddrukrollen</t>
  </si>
  <si>
    <t xml:space="preserve"> Tractierubber van de leuningband aandrijfwielen</t>
  </si>
  <si>
    <t xml:space="preserve"> Leuningband omvoerbochten</t>
  </si>
  <si>
    <t xml:space="preserve"> Pas en schuifstukken</t>
  </si>
  <si>
    <t xml:space="preserve"> Vingerbeveiligingsprofielen</t>
  </si>
  <si>
    <t xml:space="preserve"> Reminrichting</t>
  </si>
  <si>
    <t xml:space="preserve"> Tredeverlichting</t>
  </si>
  <si>
    <t xml:space="preserve"> Sokkelverlichting</t>
  </si>
  <si>
    <t xml:space="preserve"> Reductiekast met elektromotor</t>
  </si>
  <si>
    <t xml:space="preserve"> Duplex aandrijfketting</t>
  </si>
  <si>
    <t xml:space="preserve"> Aandrijfsnaar</t>
  </si>
  <si>
    <t xml:space="preserve"> Olie reductiekast</t>
  </si>
  <si>
    <t xml:space="preserve"> Leuningband aandrijfas. inclusief lagers</t>
  </si>
  <si>
    <t xml:space="preserve"> Besturing</t>
  </si>
  <si>
    <t xml:space="preserve"> Frequentieregelaar</t>
  </si>
  <si>
    <t xml:space="preserve"> Softstarter</t>
  </si>
  <si>
    <t xml:space="preserve"> Hoofdstroomrelais</t>
  </si>
  <si>
    <t xml:space="preserve"> Hulpstroomrelais</t>
  </si>
  <si>
    <t xml:space="preserve"> Print</t>
  </si>
  <si>
    <t xml:space="preserve"> Veiligheidscontacten</t>
  </si>
  <si>
    <t xml:space="preserve"> Ecolator</t>
  </si>
  <si>
    <t xml:space="preserve"> ARBO gebrekspunten</t>
  </si>
  <si>
    <t xml:space="preserve"> Installatietechnische keuringspunten</t>
  </si>
  <si>
    <t xml:space="preserve"> Bouwtechnische keuringspunten</t>
  </si>
  <si>
    <t xml:space="preserve"> Brandvrij reinigen van het inwendige roltrapframe</t>
  </si>
  <si>
    <t xml:space="preserve"> Schoonmaken en reinigen buitenzijde</t>
  </si>
  <si>
    <t xml:space="preserve"> Schoonmaken en reinigen treden </t>
  </si>
  <si>
    <t>tot</t>
  </si>
  <si>
    <t>tot_o</t>
  </si>
  <si>
    <t>Storing besturing</t>
  </si>
  <si>
    <t>Storing aandrijving</t>
  </si>
  <si>
    <t>Storing kooi</t>
  </si>
  <si>
    <t>Storing deuren</t>
  </si>
  <si>
    <t>Storing schacht</t>
  </si>
  <si>
    <t>Totaal</t>
  </si>
  <si>
    <t>Opgesteld door onderhoudbedrijf</t>
  </si>
  <si>
    <t xml:space="preserve"> Opmerkingen </t>
  </si>
  <si>
    <t>Naam</t>
  </si>
  <si>
    <t>1-Glasplaten</t>
  </si>
  <si>
    <t>Accordering</t>
  </si>
  <si>
    <t>Type 1 (lxhxd) = € ….......</t>
  </si>
  <si>
    <t>Type 2 (lxhxd) = € ….......</t>
  </si>
  <si>
    <t>Type 3 (lxhxd) = € ….......</t>
  </si>
  <si>
    <t>ODH  = het aantal uitgevoerde onderhoudsbeurten in het betreffende contractjaar</t>
  </si>
  <si>
    <t>GU    = Gemeente Utrecht</t>
  </si>
  <si>
    <t>OP    = Onderhouds Partij</t>
  </si>
  <si>
    <t>OPM = Opmerking</t>
  </si>
  <si>
    <t>CV    = conditiescore volgens NEN2767 bij nulmeting</t>
  </si>
  <si>
    <t>CY = Vervangingscyclus</t>
  </si>
  <si>
    <t>Verv. waarde = vevangingswaarde component inclusief montage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</si>
</sst>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_-&quot;€&quot;\ * #,##0.00_-;_-&quot;€&quot;\ * #,##0.00\-;_-&quot;€&quot;\ 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b/>
      <sz val="20"/>
      <name val="Times New Roman"/>
      <family val="1"/>
    </font>
    <font>
      <sz val="20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03">
    <xf numFmtId="0" fontId="0" fillId="0" borderId="0" xfId="0"/>
    <xf numFmtId="0" fontId="1" fillId="2" borderId="4" xfId="0" applyFont="1" applyFill="1" applyBorder="1"/>
    <xf numFmtId="0" fontId="2" fillId="2" borderId="0" xfId="1" applyFill="1" applyAlignment="1" applyProtection="1">
      <alignment vertical="center"/>
    </xf>
    <xf numFmtId="0" fontId="4" fillId="2" borderId="8" xfId="0" applyFont="1" applyFill="1" applyBorder="1"/>
    <xf numFmtId="0" fontId="1" fillId="2" borderId="8" xfId="0" applyFont="1" applyFill="1" applyBorder="1"/>
    <xf numFmtId="0" fontId="1" fillId="2" borderId="0" xfId="0" applyFont="1" applyFill="1" applyAlignment="1">
      <alignment horizontal="center"/>
    </xf>
    <xf numFmtId="0" fontId="5" fillId="0" borderId="9" xfId="0" applyFont="1" applyBorder="1"/>
    <xf numFmtId="0" fontId="5" fillId="0" borderId="10" xfId="0" applyFont="1" applyBorder="1" applyAlignment="1">
      <alignment horizontal="center"/>
    </xf>
    <xf numFmtId="0" fontId="5" fillId="0" borderId="10" xfId="0" applyFont="1" applyBorder="1"/>
    <xf numFmtId="0" fontId="5" fillId="0" borderId="12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14" xfId="0" applyFont="1" applyBorder="1"/>
    <xf numFmtId="0" fontId="5" fillId="0" borderId="15" xfId="0" applyFont="1" applyBorder="1" applyAlignment="1">
      <alignment horizontal="center"/>
    </xf>
    <xf numFmtId="0" fontId="5" fillId="0" borderId="15" xfId="0" applyFont="1" applyBorder="1"/>
    <xf numFmtId="0" fontId="5" fillId="0" borderId="15" xfId="0" applyFont="1" applyBorder="1" applyAlignment="1">
      <alignment horizontal="left"/>
    </xf>
    <xf numFmtId="0" fontId="7" fillId="2" borderId="0" xfId="0" applyFont="1" applyFill="1"/>
    <xf numFmtId="0" fontId="1" fillId="2" borderId="0" xfId="0" applyFont="1" applyFill="1"/>
    <xf numFmtId="0" fontId="1" fillId="0" borderId="9" xfId="0" applyFont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65" fontId="1" fillId="0" borderId="19" xfId="0" applyNumberFormat="1" applyFont="1" applyBorder="1" applyProtection="1">
      <protection locked="0"/>
    </xf>
    <xf numFmtId="0" fontId="1" fillId="0" borderId="12" xfId="2" applyBorder="1" applyAlignment="1">
      <alignment horizontal="center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left"/>
      <protection locked="0"/>
    </xf>
    <xf numFmtId="1" fontId="1" fillId="0" borderId="15" xfId="0" applyNumberFormat="1" applyFont="1" applyBorder="1" applyAlignment="1" applyProtection="1">
      <alignment horizontal="center"/>
      <protection locked="0"/>
    </xf>
    <xf numFmtId="165" fontId="1" fillId="0" borderId="15" xfId="0" applyNumberFormat="1" applyFont="1" applyBorder="1" applyProtection="1">
      <protection locked="0"/>
    </xf>
    <xf numFmtId="165" fontId="1" fillId="0" borderId="15" xfId="0" applyNumberFormat="1" applyFont="1" applyBorder="1" applyAlignment="1" applyProtection="1">
      <alignment horizontal="center"/>
      <protection locked="0"/>
    </xf>
    <xf numFmtId="165" fontId="1" fillId="0" borderId="20" xfId="0" applyNumberFormat="1" applyFont="1" applyBorder="1" applyProtection="1">
      <protection locked="0"/>
    </xf>
    <xf numFmtId="0" fontId="7" fillId="0" borderId="12" xfId="0" applyFont="1" applyBorder="1" applyAlignment="1">
      <alignment vertical="top"/>
    </xf>
    <xf numFmtId="0" fontId="7" fillId="0" borderId="0" xfId="0" applyFont="1" applyAlignment="1">
      <alignment horizontal="center" vertical="top"/>
    </xf>
    <xf numFmtId="0" fontId="1" fillId="2" borderId="22" xfId="0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165" fontId="1" fillId="0" borderId="15" xfId="0" applyNumberFormat="1" applyFont="1" applyBorder="1" applyAlignment="1" applyProtection="1">
      <alignment horizontal="left"/>
      <protection locked="0"/>
    </xf>
    <xf numFmtId="0" fontId="7" fillId="0" borderId="10" xfId="0" applyFont="1" applyBorder="1" applyAlignment="1">
      <alignment horizontal="center"/>
    </xf>
    <xf numFmtId="165" fontId="1" fillId="0" borderId="0" xfId="0" applyNumberFormat="1" applyFont="1" applyAlignment="1" applyProtection="1">
      <alignment horizontal="left"/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165" fontId="1" fillId="0" borderId="0" xfId="0" applyNumberFormat="1" applyFont="1" applyProtection="1">
      <protection locked="0"/>
    </xf>
    <xf numFmtId="165" fontId="1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6" fillId="0" borderId="10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6" fillId="0" borderId="10" xfId="0" applyFont="1" applyBorder="1" applyAlignment="1" applyProtection="1">
      <alignment horizontal="left"/>
      <protection locked="0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6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6" fillId="0" borderId="15" xfId="0" applyFont="1" applyBorder="1" applyAlignment="1" applyProtection="1">
      <alignment horizontal="left"/>
      <protection locked="0"/>
    </xf>
    <xf numFmtId="164" fontId="6" fillId="0" borderId="15" xfId="0" applyNumberFormat="1" applyFont="1" applyBorder="1" applyAlignment="1" applyProtection="1">
      <alignment horizontal="left"/>
      <protection locked="0"/>
    </xf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center"/>
      <protection locked="0"/>
    </xf>
    <xf numFmtId="44" fontId="1" fillId="0" borderId="0" xfId="0" applyNumberFormat="1" applyFont="1" applyAlignment="1" applyProtection="1">
      <alignment horizontal="center"/>
      <protection locked="0"/>
    </xf>
    <xf numFmtId="0" fontId="1" fillId="0" borderId="0" xfId="2" applyAlignment="1">
      <alignment horizontal="left"/>
    </xf>
    <xf numFmtId="0" fontId="1" fillId="0" borderId="0" xfId="0" applyFont="1" applyAlignment="1" applyProtection="1">
      <alignment horizontal="left"/>
      <protection locked="0"/>
    </xf>
    <xf numFmtId="1" fontId="1" fillId="0" borderId="0" xfId="0" applyNumberFormat="1" applyFont="1" applyAlignment="1" applyProtection="1">
      <alignment horizontal="left"/>
      <protection locked="0"/>
    </xf>
    <xf numFmtId="0" fontId="1" fillId="0" borderId="15" xfId="0" applyFont="1" applyBorder="1" applyAlignment="1">
      <alignment horizontal="left"/>
    </xf>
    <xf numFmtId="0" fontId="1" fillId="2" borderId="6" xfId="0" applyFont="1" applyFill="1" applyBorder="1" applyAlignment="1">
      <alignment horizontal="center" vertical="top"/>
    </xf>
    <xf numFmtId="0" fontId="7" fillId="2" borderId="10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0" fontId="7" fillId="0" borderId="9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165" fontId="7" fillId="0" borderId="9" xfId="0" applyNumberFormat="1" applyFont="1" applyBorder="1" applyAlignment="1">
      <alignment horizontal="left"/>
    </xf>
    <xf numFmtId="165" fontId="7" fillId="0" borderId="10" xfId="0" applyNumberFormat="1" applyFont="1" applyBorder="1" applyAlignment="1">
      <alignment horizontal="left"/>
    </xf>
    <xf numFmtId="165" fontId="7" fillId="0" borderId="11" xfId="0" applyNumberFormat="1" applyFont="1" applyBorder="1" applyAlignment="1">
      <alignment horizontal="left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165" fontId="1" fillId="0" borderId="12" xfId="0" applyNumberFormat="1" applyFont="1" applyBorder="1" applyAlignment="1" applyProtection="1">
      <alignment horizontal="left"/>
      <protection locked="0"/>
    </xf>
    <xf numFmtId="165" fontId="1" fillId="0" borderId="0" xfId="0" applyNumberFormat="1" applyFont="1" applyAlignment="1" applyProtection="1">
      <alignment horizontal="left"/>
      <protection locked="0"/>
    </xf>
    <xf numFmtId="165" fontId="1" fillId="0" borderId="13" xfId="0" applyNumberFormat="1" applyFont="1" applyBorder="1" applyAlignment="1" applyProtection="1">
      <alignment horizontal="left"/>
      <protection locked="0"/>
    </xf>
    <xf numFmtId="0" fontId="7" fillId="0" borderId="12" xfId="0" applyFont="1" applyBorder="1" applyAlignment="1">
      <alignment horizontal="left" vertical="top"/>
    </xf>
    <xf numFmtId="0" fontId="7" fillId="0" borderId="0" xfId="0" applyFont="1" applyAlignment="1">
      <alignment horizontal="center" vertical="top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165" fontId="1" fillId="0" borderId="14" xfId="0" applyNumberFormat="1" applyFont="1" applyBorder="1" applyAlignment="1" applyProtection="1">
      <alignment horizontal="left"/>
      <protection locked="0"/>
    </xf>
    <xf numFmtId="165" fontId="1" fillId="0" borderId="15" xfId="0" applyNumberFormat="1" applyFont="1" applyBorder="1" applyAlignment="1" applyProtection="1">
      <alignment horizontal="left"/>
      <protection locked="0"/>
    </xf>
    <xf numFmtId="165" fontId="1" fillId="0" borderId="21" xfId="0" applyNumberFormat="1" applyFont="1" applyBorder="1" applyAlignment="1" applyProtection="1">
      <alignment horizontal="left"/>
      <protection locked="0"/>
    </xf>
    <xf numFmtId="165" fontId="1" fillId="0" borderId="19" xfId="0" applyNumberFormat="1" applyFont="1" applyBorder="1" applyAlignment="1" applyProtection="1">
      <alignment horizontal="left"/>
      <protection locked="0"/>
    </xf>
  </cellXfs>
  <cellStyles count="3">
    <cellStyle name="Hyperlink" xfId="1" builtinId="8"/>
    <cellStyle name="Standaard" xfId="0" builtinId="0"/>
    <cellStyle name="Standaard 3" xfId="2" xr:uid="{17C0D67C-B91B-4679-867D-397DC52146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350520</xdr:colOff>
          <xdr:row>3</xdr:row>
          <xdr:rowOff>45720</xdr:rowOff>
        </xdr:from>
        <xdr:to>
          <xdr:col>25</xdr:col>
          <xdr:colOff>579120</xdr:colOff>
          <xdr:row>6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D24E4-6323-401C-8533-4D6F48927CD3}">
  <sheetPr>
    <pageSetUpPr fitToPage="1"/>
  </sheetPr>
  <dimension ref="A1:AA74"/>
  <sheetViews>
    <sheetView tabSelected="1" workbookViewId="0">
      <selection activeCell="U12" sqref="U12"/>
    </sheetView>
  </sheetViews>
  <sheetFormatPr defaultRowHeight="14.4" x14ac:dyDescent="0.3"/>
  <cols>
    <col min="1" max="1" width="1.6640625" customWidth="1"/>
    <col min="2" max="2" width="8.6640625" customWidth="1"/>
    <col min="3" max="3" width="14.44140625" customWidth="1"/>
    <col min="4" max="4" width="1.6640625" customWidth="1"/>
    <col min="5" max="5" width="44.44140625" customWidth="1"/>
    <col min="6" max="10" width="5.33203125" customWidth="1"/>
    <col min="11" max="12" width="5.33203125" hidden="1" customWidth="1"/>
    <col min="13" max="13" width="5.33203125" customWidth="1"/>
    <col min="14" max="14" width="5.33203125" hidden="1" customWidth="1"/>
    <col min="15" max="15" width="5.33203125" customWidth="1"/>
    <col min="16" max="16" width="1.6640625" customWidth="1"/>
    <col min="17" max="21" width="12.109375" customWidth="1"/>
    <col min="22" max="22" width="11.109375" customWidth="1"/>
    <col min="23" max="26" width="12.109375" customWidth="1"/>
    <col min="27" max="27" width="1.6640625" customWidth="1"/>
  </cols>
  <sheetData>
    <row r="1" spans="1:27" ht="8.25" customHeight="1" x14ac:dyDescent="0.3">
      <c r="A1" s="44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6"/>
    </row>
    <row r="2" spans="1:27" ht="25.2" x14ac:dyDescent="0.45">
      <c r="A2" s="1"/>
      <c r="B2" s="2">
        <v>1</v>
      </c>
      <c r="C2" s="47" t="s">
        <v>0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9"/>
      <c r="AA2" s="3"/>
    </row>
    <row r="3" spans="1:27" ht="8.25" customHeight="1" x14ac:dyDescent="0.3">
      <c r="A3" s="50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4"/>
    </row>
    <row r="4" spans="1:27" ht="15.6" x14ac:dyDescent="0.3">
      <c r="A4" s="50"/>
      <c r="B4" s="5"/>
      <c r="C4" s="6" t="s">
        <v>1</v>
      </c>
      <c r="D4" s="7" t="s">
        <v>2</v>
      </c>
      <c r="E4" s="52"/>
      <c r="F4" s="52"/>
      <c r="G4" s="52"/>
      <c r="H4" s="53" t="s">
        <v>3</v>
      </c>
      <c r="I4" s="53"/>
      <c r="J4" s="53"/>
      <c r="K4" s="53"/>
      <c r="L4" s="53"/>
      <c r="M4" s="53"/>
      <c r="N4" s="53"/>
      <c r="O4" s="53"/>
      <c r="P4" s="8"/>
      <c r="Q4" s="54"/>
      <c r="R4" s="54"/>
      <c r="S4" s="54"/>
      <c r="T4" s="54"/>
      <c r="U4" s="8" t="s">
        <v>4</v>
      </c>
      <c r="V4" s="54"/>
      <c r="W4" s="54"/>
      <c r="X4" s="54"/>
      <c r="Y4" s="55"/>
      <c r="Z4" s="56"/>
      <c r="AA4" s="4"/>
    </row>
    <row r="5" spans="1:27" ht="15.6" x14ac:dyDescent="0.3">
      <c r="A5" s="50"/>
      <c r="B5" s="5"/>
      <c r="C5" s="9" t="s">
        <v>5</v>
      </c>
      <c r="D5" s="10" t="s">
        <v>2</v>
      </c>
      <c r="E5" s="43"/>
      <c r="F5" s="43"/>
      <c r="G5" s="43"/>
      <c r="H5" s="41" t="s">
        <v>6</v>
      </c>
      <c r="I5" s="41"/>
      <c r="J5" s="41"/>
      <c r="K5" s="41"/>
      <c r="L5" s="41"/>
      <c r="M5" s="41"/>
      <c r="N5" s="41"/>
      <c r="O5" s="41"/>
      <c r="P5" s="11"/>
      <c r="Q5" s="42"/>
      <c r="R5" s="42"/>
      <c r="S5" s="42"/>
      <c r="T5" s="42"/>
      <c r="U5" s="11" t="s">
        <v>7</v>
      </c>
      <c r="V5" s="42"/>
      <c r="W5" s="42"/>
      <c r="X5" s="42"/>
      <c r="Y5" s="57"/>
      <c r="Z5" s="58"/>
      <c r="AA5" s="4"/>
    </row>
    <row r="6" spans="1:27" ht="15.6" x14ac:dyDescent="0.3">
      <c r="A6" s="50"/>
      <c r="B6" s="5"/>
      <c r="C6" s="9" t="s">
        <v>8</v>
      </c>
      <c r="D6" s="10" t="s">
        <v>2</v>
      </c>
      <c r="E6" s="43"/>
      <c r="F6" s="43"/>
      <c r="G6" s="43"/>
      <c r="H6" s="41" t="s">
        <v>9</v>
      </c>
      <c r="I6" s="41"/>
      <c r="J6" s="41"/>
      <c r="K6" s="41"/>
      <c r="L6" s="41"/>
      <c r="M6" s="41"/>
      <c r="N6" s="41"/>
      <c r="O6" s="41"/>
      <c r="P6" s="11"/>
      <c r="Q6" s="42"/>
      <c r="R6" s="42"/>
      <c r="S6" s="42"/>
      <c r="T6" s="42"/>
      <c r="U6" s="11" t="s">
        <v>10</v>
      </c>
      <c r="V6" s="42"/>
      <c r="W6" s="42"/>
      <c r="X6" s="42"/>
      <c r="Y6" s="57"/>
      <c r="Z6" s="58"/>
      <c r="AA6" s="4"/>
    </row>
    <row r="7" spans="1:27" ht="15.6" x14ac:dyDescent="0.3">
      <c r="A7" s="50"/>
      <c r="B7" s="5"/>
      <c r="C7" s="12" t="s">
        <v>11</v>
      </c>
      <c r="D7" s="13" t="s">
        <v>2</v>
      </c>
      <c r="E7" s="61"/>
      <c r="F7" s="61"/>
      <c r="G7" s="61"/>
      <c r="H7" s="62" t="s">
        <v>12</v>
      </c>
      <c r="I7" s="62"/>
      <c r="J7" s="62"/>
      <c r="K7" s="62"/>
      <c r="L7" s="62"/>
      <c r="M7" s="62"/>
      <c r="N7" s="62"/>
      <c r="O7" s="62"/>
      <c r="P7" s="14"/>
      <c r="Q7" s="63"/>
      <c r="R7" s="63"/>
      <c r="S7" s="63"/>
      <c r="T7" s="63"/>
      <c r="U7" s="15" t="s">
        <v>13</v>
      </c>
      <c r="V7" s="64"/>
      <c r="W7" s="64"/>
      <c r="X7" s="64"/>
      <c r="Y7" s="59"/>
      <c r="Z7" s="60"/>
      <c r="AA7" s="4"/>
    </row>
    <row r="8" spans="1:27" ht="8.25" customHeight="1" x14ac:dyDescent="0.3">
      <c r="A8" s="50"/>
      <c r="B8" s="5"/>
      <c r="C8" s="16"/>
      <c r="D8" s="16"/>
      <c r="E8" s="16"/>
      <c r="F8" s="16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4"/>
    </row>
    <row r="9" spans="1:27" ht="15" customHeight="1" x14ac:dyDescent="0.3">
      <c r="A9" s="50"/>
      <c r="B9" s="18"/>
      <c r="C9" s="65" t="s">
        <v>14</v>
      </c>
      <c r="D9" s="65"/>
      <c r="E9" s="65"/>
      <c r="F9" s="65" t="s">
        <v>15</v>
      </c>
      <c r="G9" s="65"/>
      <c r="H9" s="65" t="s">
        <v>16</v>
      </c>
      <c r="I9" s="65"/>
      <c r="J9" s="65"/>
      <c r="K9" s="36"/>
      <c r="L9" s="36"/>
      <c r="M9" s="36" t="s">
        <v>17</v>
      </c>
      <c r="N9" s="36" t="s">
        <v>18</v>
      </c>
      <c r="O9" s="36" t="s">
        <v>19</v>
      </c>
      <c r="P9" s="65"/>
      <c r="Q9" s="36">
        <v>2027</v>
      </c>
      <c r="R9" s="36">
        <v>2028</v>
      </c>
      <c r="S9" s="36">
        <v>2029</v>
      </c>
      <c r="T9" s="36">
        <v>2030</v>
      </c>
      <c r="U9" s="36">
        <v>2031</v>
      </c>
      <c r="V9" s="36">
        <v>2032</v>
      </c>
      <c r="W9" s="36">
        <v>2033</v>
      </c>
      <c r="X9" s="36">
        <v>2034</v>
      </c>
      <c r="Y9" s="36">
        <v>2035</v>
      </c>
      <c r="Z9" s="36">
        <v>2036</v>
      </c>
      <c r="AA9" s="19"/>
    </row>
    <row r="10" spans="1:27" x14ac:dyDescent="0.3">
      <c r="A10" s="50"/>
      <c r="B10" s="20">
        <v>662101</v>
      </c>
      <c r="C10" s="68" t="s">
        <v>20</v>
      </c>
      <c r="D10" s="68"/>
      <c r="E10" s="68"/>
      <c r="F10" s="69"/>
      <c r="G10" s="69"/>
      <c r="H10" s="70"/>
      <c r="I10" s="70"/>
      <c r="J10" s="70"/>
      <c r="K10" s="38"/>
      <c r="L10" s="38"/>
      <c r="M10" s="38"/>
      <c r="N10" s="38"/>
      <c r="O10" s="38"/>
      <c r="P10" s="66"/>
      <c r="Q10" s="39"/>
      <c r="R10" s="39"/>
      <c r="S10" s="40"/>
      <c r="T10" s="39"/>
      <c r="U10" s="39"/>
      <c r="V10" s="37"/>
      <c r="W10" s="39"/>
      <c r="X10" s="39"/>
      <c r="Y10" s="39"/>
      <c r="Z10" s="21"/>
      <c r="AA10" s="4"/>
    </row>
    <row r="11" spans="1:27" x14ac:dyDescent="0.3">
      <c r="A11" s="50"/>
      <c r="B11" s="20">
        <v>662102</v>
      </c>
      <c r="C11" s="68" t="s">
        <v>21</v>
      </c>
      <c r="D11" s="68"/>
      <c r="E11" s="68"/>
      <c r="F11" s="69"/>
      <c r="G11" s="69"/>
      <c r="H11" s="70"/>
      <c r="I11" s="70"/>
      <c r="J11" s="70"/>
      <c r="K11" s="38"/>
      <c r="L11" s="38"/>
      <c r="M11" s="38"/>
      <c r="N11" s="38"/>
      <c r="O11" s="38"/>
      <c r="P11" s="66"/>
      <c r="Q11" s="39"/>
      <c r="R11" s="39"/>
      <c r="S11" s="40"/>
      <c r="T11" s="39"/>
      <c r="U11" s="39"/>
      <c r="V11" s="37"/>
      <c r="W11" s="39"/>
      <c r="X11" s="39"/>
      <c r="Y11" s="39"/>
      <c r="Z11" s="21"/>
      <c r="AA11" s="4"/>
    </row>
    <row r="12" spans="1:27" x14ac:dyDescent="0.3">
      <c r="A12" s="50"/>
      <c r="B12" s="20">
        <v>662103</v>
      </c>
      <c r="C12" s="68" t="s">
        <v>22</v>
      </c>
      <c r="D12" s="68"/>
      <c r="E12" s="68"/>
      <c r="F12" s="69"/>
      <c r="G12" s="69"/>
      <c r="H12" s="70"/>
      <c r="I12" s="70"/>
      <c r="J12" s="70"/>
      <c r="K12" s="38"/>
      <c r="L12" s="38"/>
      <c r="M12" s="38"/>
      <c r="N12" s="38"/>
      <c r="O12" s="38"/>
      <c r="P12" s="66"/>
      <c r="Q12" s="39"/>
      <c r="R12" s="39"/>
      <c r="S12" s="40"/>
      <c r="T12" s="39"/>
      <c r="U12" s="39"/>
      <c r="V12" s="37"/>
      <c r="W12" s="39"/>
      <c r="X12" s="39"/>
      <c r="Y12" s="39"/>
      <c r="Z12" s="21"/>
      <c r="AA12" s="4"/>
    </row>
    <row r="13" spans="1:27" x14ac:dyDescent="0.3">
      <c r="A13" s="50"/>
      <c r="B13" s="20">
        <v>662104</v>
      </c>
      <c r="C13" s="68" t="s">
        <v>23</v>
      </c>
      <c r="D13" s="68"/>
      <c r="E13" s="68"/>
      <c r="F13" s="69"/>
      <c r="G13" s="69"/>
      <c r="H13" s="70"/>
      <c r="I13" s="70"/>
      <c r="J13" s="70"/>
      <c r="K13" s="38"/>
      <c r="L13" s="38"/>
      <c r="M13" s="38"/>
      <c r="N13" s="38"/>
      <c r="O13" s="38"/>
      <c r="P13" s="66"/>
      <c r="Q13" s="39"/>
      <c r="R13" s="39"/>
      <c r="S13" s="40"/>
      <c r="T13" s="39"/>
      <c r="U13" s="39"/>
      <c r="V13" s="37"/>
      <c r="W13" s="39"/>
      <c r="X13" s="39"/>
      <c r="Y13" s="39"/>
      <c r="Z13" s="21"/>
      <c r="AA13" s="4"/>
    </row>
    <row r="14" spans="1:27" x14ac:dyDescent="0.3">
      <c r="A14" s="50"/>
      <c r="B14" s="20">
        <v>662105</v>
      </c>
      <c r="C14" s="68" t="s">
        <v>24</v>
      </c>
      <c r="D14" s="68"/>
      <c r="E14" s="68"/>
      <c r="F14" s="69">
        <v>1</v>
      </c>
      <c r="G14" s="69"/>
      <c r="H14" s="70"/>
      <c r="I14" s="70"/>
      <c r="J14" s="70"/>
      <c r="K14" s="38"/>
      <c r="L14" s="38"/>
      <c r="M14" s="38"/>
      <c r="N14" s="38"/>
      <c r="O14" s="38"/>
      <c r="P14" s="66"/>
      <c r="Q14" s="39"/>
      <c r="R14" s="39"/>
      <c r="S14" s="40"/>
      <c r="T14" s="39"/>
      <c r="U14" s="39"/>
      <c r="V14" s="37"/>
      <c r="W14" s="39"/>
      <c r="X14" s="39"/>
      <c r="Y14" s="39"/>
      <c r="Z14" s="21"/>
      <c r="AA14" s="4"/>
    </row>
    <row r="15" spans="1:27" x14ac:dyDescent="0.3">
      <c r="A15" s="50"/>
      <c r="B15" s="20">
        <v>662110</v>
      </c>
      <c r="C15" s="68" t="s">
        <v>25</v>
      </c>
      <c r="D15" s="68"/>
      <c r="E15" s="68"/>
      <c r="F15" s="69"/>
      <c r="G15" s="69"/>
      <c r="H15" s="70"/>
      <c r="I15" s="70"/>
      <c r="J15" s="70"/>
      <c r="K15" s="38"/>
      <c r="L15" s="38"/>
      <c r="M15" s="38"/>
      <c r="N15" s="38"/>
      <c r="O15" s="38"/>
      <c r="P15" s="66"/>
      <c r="Q15" s="39"/>
      <c r="R15" s="39"/>
      <c r="S15" s="40"/>
      <c r="T15" s="39"/>
      <c r="U15" s="39"/>
      <c r="V15" s="37"/>
      <c r="W15" s="39"/>
      <c r="X15" s="39"/>
      <c r="Y15" s="39"/>
      <c r="Z15" s="21"/>
      <c r="AA15" s="4"/>
    </row>
    <row r="16" spans="1:27" x14ac:dyDescent="0.3">
      <c r="A16" s="50"/>
      <c r="B16" s="20">
        <v>662111</v>
      </c>
      <c r="C16" s="68" t="s">
        <v>26</v>
      </c>
      <c r="D16" s="68"/>
      <c r="E16" s="68"/>
      <c r="F16" s="69"/>
      <c r="G16" s="69"/>
      <c r="H16" s="70"/>
      <c r="I16" s="70"/>
      <c r="J16" s="70"/>
      <c r="K16" s="38"/>
      <c r="L16" s="38"/>
      <c r="M16" s="38"/>
      <c r="N16" s="38"/>
      <c r="O16" s="38"/>
      <c r="P16" s="66"/>
      <c r="Q16" s="39"/>
      <c r="R16" s="39"/>
      <c r="S16" s="40"/>
      <c r="T16" s="39"/>
      <c r="U16" s="39"/>
      <c r="V16" s="37"/>
      <c r="W16" s="39"/>
      <c r="X16" s="39"/>
      <c r="Y16" s="39"/>
      <c r="Z16" s="21"/>
      <c r="AA16" s="4"/>
    </row>
    <row r="17" spans="1:27" x14ac:dyDescent="0.3">
      <c r="A17" s="50"/>
      <c r="B17" s="20">
        <v>662112</v>
      </c>
      <c r="C17" s="68" t="s">
        <v>27</v>
      </c>
      <c r="D17" s="68"/>
      <c r="E17" s="68"/>
      <c r="F17" s="69"/>
      <c r="G17" s="69"/>
      <c r="H17" s="70"/>
      <c r="I17" s="70"/>
      <c r="J17" s="70"/>
      <c r="K17" s="38"/>
      <c r="L17" s="38"/>
      <c r="M17" s="38"/>
      <c r="N17" s="38"/>
      <c r="O17" s="38"/>
      <c r="P17" s="66"/>
      <c r="Q17" s="39"/>
      <c r="R17" s="39"/>
      <c r="S17" s="40"/>
      <c r="T17" s="39"/>
      <c r="U17" s="39"/>
      <c r="V17" s="37"/>
      <c r="W17" s="39"/>
      <c r="X17" s="39"/>
      <c r="Y17" s="39"/>
      <c r="Z17" s="21"/>
      <c r="AA17" s="4"/>
    </row>
    <row r="18" spans="1:27" x14ac:dyDescent="0.3">
      <c r="A18" s="50"/>
      <c r="B18" s="20">
        <v>662113</v>
      </c>
      <c r="C18" s="68" t="s">
        <v>28</v>
      </c>
      <c r="D18" s="68"/>
      <c r="E18" s="68"/>
      <c r="F18" s="69"/>
      <c r="G18" s="69"/>
      <c r="H18" s="70"/>
      <c r="I18" s="70"/>
      <c r="J18" s="70"/>
      <c r="K18" s="38"/>
      <c r="L18" s="38"/>
      <c r="M18" s="38"/>
      <c r="N18" s="38"/>
      <c r="O18" s="38"/>
      <c r="P18" s="66"/>
      <c r="Q18" s="39"/>
      <c r="R18" s="39"/>
      <c r="S18" s="40"/>
      <c r="T18" s="39"/>
      <c r="U18" s="39"/>
      <c r="V18" s="37"/>
      <c r="W18" s="39"/>
      <c r="X18" s="39"/>
      <c r="Y18" s="39"/>
      <c r="Z18" s="21"/>
      <c r="AA18" s="4"/>
    </row>
    <row r="19" spans="1:27" x14ac:dyDescent="0.3">
      <c r="A19" s="50"/>
      <c r="B19" s="20">
        <v>662114</v>
      </c>
      <c r="C19" s="68" t="s">
        <v>26</v>
      </c>
      <c r="D19" s="68"/>
      <c r="E19" s="68"/>
      <c r="F19" s="69"/>
      <c r="G19" s="69"/>
      <c r="H19" s="70"/>
      <c r="I19" s="70"/>
      <c r="J19" s="70"/>
      <c r="K19" s="38"/>
      <c r="L19" s="38"/>
      <c r="M19" s="38"/>
      <c r="N19" s="38"/>
      <c r="O19" s="38"/>
      <c r="P19" s="66"/>
      <c r="Q19" s="39"/>
      <c r="R19" s="39"/>
      <c r="S19" s="40"/>
      <c r="T19" s="39"/>
      <c r="U19" s="39"/>
      <c r="V19" s="37"/>
      <c r="W19" s="39"/>
      <c r="X19" s="39"/>
      <c r="Y19" s="39"/>
      <c r="Z19" s="21"/>
      <c r="AA19" s="4"/>
    </row>
    <row r="20" spans="1:27" x14ac:dyDescent="0.3">
      <c r="A20" s="50"/>
      <c r="B20" s="20">
        <v>662115</v>
      </c>
      <c r="C20" s="68" t="s">
        <v>29</v>
      </c>
      <c r="D20" s="68"/>
      <c r="E20" s="68"/>
      <c r="F20" s="69"/>
      <c r="G20" s="69"/>
      <c r="H20" s="70"/>
      <c r="I20" s="70"/>
      <c r="J20" s="70"/>
      <c r="K20" s="38"/>
      <c r="L20" s="38"/>
      <c r="M20" s="38"/>
      <c r="N20" s="38"/>
      <c r="O20" s="38"/>
      <c r="P20" s="66"/>
      <c r="Q20" s="39"/>
      <c r="R20" s="39"/>
      <c r="S20" s="40"/>
      <c r="T20" s="39"/>
      <c r="U20" s="39"/>
      <c r="V20" s="37"/>
      <c r="W20" s="39"/>
      <c r="X20" s="39"/>
      <c r="Y20" s="39"/>
      <c r="Z20" s="21"/>
      <c r="AA20" s="4"/>
    </row>
    <row r="21" spans="1:27" x14ac:dyDescent="0.3">
      <c r="A21" s="50"/>
      <c r="B21" s="20">
        <v>662116</v>
      </c>
      <c r="C21" s="68" t="s">
        <v>30</v>
      </c>
      <c r="D21" s="68"/>
      <c r="E21" s="68"/>
      <c r="F21" s="69"/>
      <c r="G21" s="69"/>
      <c r="H21" s="70"/>
      <c r="I21" s="70"/>
      <c r="J21" s="70"/>
      <c r="K21" s="38"/>
      <c r="L21" s="38"/>
      <c r="M21" s="38"/>
      <c r="N21" s="38"/>
      <c r="O21" s="38"/>
      <c r="P21" s="66"/>
      <c r="Q21" s="39"/>
      <c r="R21" s="39"/>
      <c r="S21" s="40"/>
      <c r="T21" s="39"/>
      <c r="U21" s="39"/>
      <c r="V21" s="37"/>
      <c r="W21" s="39"/>
      <c r="X21" s="39"/>
      <c r="Y21" s="39"/>
      <c r="Z21" s="21"/>
      <c r="AA21" s="4"/>
    </row>
    <row r="22" spans="1:27" x14ac:dyDescent="0.3">
      <c r="A22" s="50"/>
      <c r="B22" s="20">
        <v>662117</v>
      </c>
      <c r="C22" s="68" t="s">
        <v>31</v>
      </c>
      <c r="D22" s="68"/>
      <c r="E22" s="68"/>
      <c r="F22" s="69"/>
      <c r="G22" s="69"/>
      <c r="H22" s="70"/>
      <c r="I22" s="70"/>
      <c r="J22" s="70"/>
      <c r="K22" s="38"/>
      <c r="L22" s="38"/>
      <c r="M22" s="38"/>
      <c r="N22" s="38"/>
      <c r="O22" s="38"/>
      <c r="P22" s="66"/>
      <c r="Q22" s="39"/>
      <c r="R22" s="39"/>
      <c r="S22" s="40"/>
      <c r="T22" s="39"/>
      <c r="U22" s="39"/>
      <c r="V22" s="37"/>
      <c r="W22" s="39"/>
      <c r="X22" s="39"/>
      <c r="Y22" s="39"/>
      <c r="Z22" s="21"/>
      <c r="AA22" s="4"/>
    </row>
    <row r="23" spans="1:27" x14ac:dyDescent="0.3">
      <c r="A23" s="50"/>
      <c r="B23" s="20">
        <v>662118</v>
      </c>
      <c r="C23" s="68" t="s">
        <v>32</v>
      </c>
      <c r="D23" s="68"/>
      <c r="E23" s="68"/>
      <c r="F23" s="69"/>
      <c r="G23" s="69"/>
      <c r="H23" s="70"/>
      <c r="I23" s="70"/>
      <c r="J23" s="70"/>
      <c r="K23" s="38"/>
      <c r="L23" s="38"/>
      <c r="M23" s="38"/>
      <c r="N23" s="38"/>
      <c r="O23" s="38"/>
      <c r="P23" s="66"/>
      <c r="Q23" s="39"/>
      <c r="R23" s="39"/>
      <c r="S23" s="40"/>
      <c r="T23" s="39"/>
      <c r="U23" s="39"/>
      <c r="V23" s="37"/>
      <c r="W23" s="39"/>
      <c r="X23" s="39"/>
      <c r="Y23" s="39"/>
      <c r="Z23" s="21"/>
      <c r="AA23" s="4"/>
    </row>
    <row r="24" spans="1:27" x14ac:dyDescent="0.3">
      <c r="A24" s="50"/>
      <c r="B24" s="20">
        <v>662123</v>
      </c>
      <c r="C24" s="68" t="s">
        <v>33</v>
      </c>
      <c r="D24" s="68"/>
      <c r="E24" s="68"/>
      <c r="F24" s="69"/>
      <c r="G24" s="69"/>
      <c r="H24" s="70"/>
      <c r="I24" s="70"/>
      <c r="J24" s="70"/>
      <c r="K24" s="38"/>
      <c r="L24" s="38"/>
      <c r="M24" s="38"/>
      <c r="N24" s="38"/>
      <c r="O24" s="38"/>
      <c r="P24" s="66"/>
      <c r="Q24" s="39"/>
      <c r="R24" s="39"/>
      <c r="S24" s="40"/>
      <c r="T24" s="39"/>
      <c r="U24" s="39"/>
      <c r="V24" s="37"/>
      <c r="W24" s="39"/>
      <c r="X24" s="39"/>
      <c r="Y24" s="39"/>
      <c r="Z24" s="21"/>
      <c r="AA24" s="4"/>
    </row>
    <row r="25" spans="1:27" x14ac:dyDescent="0.3">
      <c r="A25" s="50"/>
      <c r="B25" s="20">
        <v>662124</v>
      </c>
      <c r="C25" s="68" t="s">
        <v>34</v>
      </c>
      <c r="D25" s="68"/>
      <c r="E25" s="68"/>
      <c r="F25" s="69"/>
      <c r="G25" s="69"/>
      <c r="H25" s="70"/>
      <c r="I25" s="70"/>
      <c r="J25" s="70"/>
      <c r="K25" s="38"/>
      <c r="L25" s="38"/>
      <c r="M25" s="38"/>
      <c r="N25" s="38"/>
      <c r="O25" s="38"/>
      <c r="P25" s="66"/>
      <c r="Q25" s="39"/>
      <c r="R25" s="39"/>
      <c r="S25" s="40"/>
      <c r="T25" s="39"/>
      <c r="U25" s="39"/>
      <c r="V25" s="37"/>
      <c r="W25" s="39"/>
      <c r="X25" s="39"/>
      <c r="Y25" s="39"/>
      <c r="Z25" s="21"/>
      <c r="AA25" s="4"/>
    </row>
    <row r="26" spans="1:27" x14ac:dyDescent="0.3">
      <c r="A26" s="50"/>
      <c r="B26" s="20">
        <v>662130</v>
      </c>
      <c r="C26" s="68" t="s">
        <v>35</v>
      </c>
      <c r="D26" s="68"/>
      <c r="E26" s="68"/>
      <c r="F26" s="69"/>
      <c r="G26" s="69"/>
      <c r="H26" s="70"/>
      <c r="I26" s="70"/>
      <c r="J26" s="70"/>
      <c r="K26" s="38"/>
      <c r="L26" s="38"/>
      <c r="M26" s="38"/>
      <c r="N26" s="38"/>
      <c r="O26" s="38"/>
      <c r="P26" s="66"/>
      <c r="Q26" s="39"/>
      <c r="R26" s="39"/>
      <c r="S26" s="40"/>
      <c r="T26" s="39"/>
      <c r="U26" s="39"/>
      <c r="V26" s="37"/>
      <c r="W26" s="39"/>
      <c r="X26" s="39"/>
      <c r="Y26" s="39"/>
      <c r="Z26" s="21"/>
      <c r="AA26" s="4"/>
    </row>
    <row r="27" spans="1:27" x14ac:dyDescent="0.3">
      <c r="A27" s="50"/>
      <c r="B27" s="20">
        <v>662132</v>
      </c>
      <c r="C27" s="68" t="s">
        <v>36</v>
      </c>
      <c r="D27" s="68"/>
      <c r="E27" s="68"/>
      <c r="F27" s="69"/>
      <c r="G27" s="69"/>
      <c r="H27" s="70"/>
      <c r="I27" s="70"/>
      <c r="J27" s="70"/>
      <c r="K27" s="38"/>
      <c r="L27" s="38"/>
      <c r="M27" s="38"/>
      <c r="N27" s="38"/>
      <c r="O27" s="38"/>
      <c r="P27" s="66"/>
      <c r="Q27" s="39"/>
      <c r="R27" s="39"/>
      <c r="S27" s="40"/>
      <c r="T27" s="39"/>
      <c r="U27" s="39"/>
      <c r="V27" s="37"/>
      <c r="W27" s="39"/>
      <c r="X27" s="39"/>
      <c r="Y27" s="39"/>
      <c r="Z27" s="21"/>
      <c r="AA27" s="4"/>
    </row>
    <row r="28" spans="1:27" x14ac:dyDescent="0.3">
      <c r="A28" s="50"/>
      <c r="B28" s="20">
        <v>662134</v>
      </c>
      <c r="C28" s="68" t="s">
        <v>37</v>
      </c>
      <c r="D28" s="68"/>
      <c r="E28" s="68"/>
      <c r="F28" s="69"/>
      <c r="G28" s="69"/>
      <c r="H28" s="70"/>
      <c r="I28" s="70"/>
      <c r="J28" s="70"/>
      <c r="K28" s="38"/>
      <c r="L28" s="38"/>
      <c r="M28" s="38"/>
      <c r="N28" s="38"/>
      <c r="O28" s="38"/>
      <c r="P28" s="66"/>
      <c r="Q28" s="39"/>
      <c r="R28" s="39"/>
      <c r="S28" s="40"/>
      <c r="T28" s="39"/>
      <c r="U28" s="39"/>
      <c r="V28" s="37"/>
      <c r="W28" s="39"/>
      <c r="X28" s="39"/>
      <c r="Y28" s="39"/>
      <c r="Z28" s="21"/>
      <c r="AA28" s="4"/>
    </row>
    <row r="29" spans="1:27" x14ac:dyDescent="0.3">
      <c r="A29" s="50"/>
      <c r="B29" s="20">
        <v>662135</v>
      </c>
      <c r="C29" s="68" t="s">
        <v>38</v>
      </c>
      <c r="D29" s="68"/>
      <c r="E29" s="68"/>
      <c r="F29" s="69"/>
      <c r="G29" s="69"/>
      <c r="H29" s="70"/>
      <c r="I29" s="70"/>
      <c r="J29" s="70"/>
      <c r="K29" s="38"/>
      <c r="L29" s="38"/>
      <c r="M29" s="38"/>
      <c r="N29" s="38"/>
      <c r="O29" s="38"/>
      <c r="P29" s="66"/>
      <c r="Q29" s="39"/>
      <c r="R29" s="39"/>
      <c r="S29" s="40"/>
      <c r="T29" s="39"/>
      <c r="U29" s="39"/>
      <c r="V29" s="37"/>
      <c r="W29" s="39"/>
      <c r="X29" s="39"/>
      <c r="Y29" s="39"/>
      <c r="Z29" s="21"/>
      <c r="AA29" s="4"/>
    </row>
    <row r="30" spans="1:27" x14ac:dyDescent="0.3">
      <c r="A30" s="50"/>
      <c r="B30" s="20">
        <v>662139</v>
      </c>
      <c r="C30" s="68" t="s">
        <v>39</v>
      </c>
      <c r="D30" s="68"/>
      <c r="E30" s="68"/>
      <c r="F30" s="69"/>
      <c r="G30" s="69"/>
      <c r="H30" s="70"/>
      <c r="I30" s="70"/>
      <c r="J30" s="70"/>
      <c r="K30" s="38"/>
      <c r="L30" s="38"/>
      <c r="M30" s="38"/>
      <c r="N30" s="38"/>
      <c r="O30" s="38"/>
      <c r="P30" s="66"/>
      <c r="Q30" s="39"/>
      <c r="R30" s="39"/>
      <c r="S30" s="40"/>
      <c r="T30" s="39"/>
      <c r="U30" s="39"/>
      <c r="V30" s="37"/>
      <c r="W30" s="39"/>
      <c r="X30" s="39"/>
      <c r="Y30" s="39"/>
      <c r="Z30" s="21"/>
      <c r="AA30" s="4"/>
    </row>
    <row r="31" spans="1:27" x14ac:dyDescent="0.3">
      <c r="A31" s="50"/>
      <c r="B31" s="20">
        <v>662140</v>
      </c>
      <c r="C31" s="68" t="s">
        <v>40</v>
      </c>
      <c r="D31" s="68"/>
      <c r="E31" s="68"/>
      <c r="F31" s="69"/>
      <c r="G31" s="69"/>
      <c r="H31" s="70"/>
      <c r="I31" s="70"/>
      <c r="J31" s="70"/>
      <c r="K31" s="38"/>
      <c r="L31" s="38"/>
      <c r="M31" s="38"/>
      <c r="N31" s="38"/>
      <c r="O31" s="38"/>
      <c r="P31" s="66"/>
      <c r="Q31" s="39"/>
      <c r="R31" s="39"/>
      <c r="S31" s="40"/>
      <c r="T31" s="39"/>
      <c r="U31" s="39"/>
      <c r="V31" s="37"/>
      <c r="W31" s="39"/>
      <c r="X31" s="39"/>
      <c r="Y31" s="39"/>
      <c r="Z31" s="21"/>
      <c r="AA31" s="4"/>
    </row>
    <row r="32" spans="1:27" x14ac:dyDescent="0.3">
      <c r="A32" s="50"/>
      <c r="B32" s="20">
        <v>662141</v>
      </c>
      <c r="C32" s="68" t="s">
        <v>41</v>
      </c>
      <c r="D32" s="68"/>
      <c r="E32" s="68"/>
      <c r="F32" s="69"/>
      <c r="G32" s="69"/>
      <c r="H32" s="70"/>
      <c r="I32" s="70"/>
      <c r="J32" s="70"/>
      <c r="K32" s="38"/>
      <c r="L32" s="38"/>
      <c r="M32" s="38"/>
      <c r="N32" s="38"/>
      <c r="O32" s="38"/>
      <c r="P32" s="66"/>
      <c r="Q32" s="39"/>
      <c r="R32" s="39"/>
      <c r="S32" s="40"/>
      <c r="T32" s="39"/>
      <c r="U32" s="39"/>
      <c r="V32" s="37"/>
      <c r="W32" s="39"/>
      <c r="X32" s="39"/>
      <c r="Y32" s="39"/>
      <c r="Z32" s="21"/>
      <c r="AA32" s="4"/>
    </row>
    <row r="33" spans="1:27" x14ac:dyDescent="0.3">
      <c r="A33" s="50"/>
      <c r="B33" s="20">
        <v>662142</v>
      </c>
      <c r="C33" s="68" t="s">
        <v>42</v>
      </c>
      <c r="D33" s="68"/>
      <c r="E33" s="68"/>
      <c r="F33" s="69"/>
      <c r="G33" s="69"/>
      <c r="H33" s="70"/>
      <c r="I33" s="70"/>
      <c r="J33" s="70"/>
      <c r="K33" s="38"/>
      <c r="L33" s="38"/>
      <c r="M33" s="38"/>
      <c r="N33" s="38"/>
      <c r="O33" s="38"/>
      <c r="P33" s="66"/>
      <c r="Q33" s="39"/>
      <c r="R33" s="39"/>
      <c r="S33" s="40"/>
      <c r="T33" s="39"/>
      <c r="U33" s="39"/>
      <c r="V33" s="37"/>
      <c r="W33" s="39"/>
      <c r="X33" s="39"/>
      <c r="Y33" s="39"/>
      <c r="Z33" s="21"/>
      <c r="AA33" s="4"/>
    </row>
    <row r="34" spans="1:27" x14ac:dyDescent="0.3">
      <c r="A34" s="50"/>
      <c r="B34" s="20">
        <v>662143</v>
      </c>
      <c r="C34" s="68" t="s">
        <v>43</v>
      </c>
      <c r="D34" s="68"/>
      <c r="E34" s="68"/>
      <c r="F34" s="69"/>
      <c r="G34" s="69"/>
      <c r="H34" s="70"/>
      <c r="I34" s="70"/>
      <c r="J34" s="70"/>
      <c r="K34" s="38"/>
      <c r="L34" s="38"/>
      <c r="M34" s="38"/>
      <c r="N34" s="38"/>
      <c r="O34" s="38"/>
      <c r="P34" s="66"/>
      <c r="Q34" s="39"/>
      <c r="R34" s="39"/>
      <c r="S34" s="40"/>
      <c r="T34" s="39"/>
      <c r="U34" s="39"/>
      <c r="V34" s="37"/>
      <c r="W34" s="39"/>
      <c r="X34" s="39"/>
      <c r="Y34" s="39"/>
      <c r="Z34" s="21"/>
      <c r="AA34" s="4"/>
    </row>
    <row r="35" spans="1:27" x14ac:dyDescent="0.3">
      <c r="A35" s="50"/>
      <c r="B35" s="20">
        <v>662144</v>
      </c>
      <c r="C35" s="68" t="s">
        <v>44</v>
      </c>
      <c r="D35" s="68"/>
      <c r="E35" s="68"/>
      <c r="F35" s="69"/>
      <c r="G35" s="69"/>
      <c r="H35" s="70"/>
      <c r="I35" s="70"/>
      <c r="J35" s="70"/>
      <c r="K35" s="38"/>
      <c r="L35" s="38"/>
      <c r="M35" s="38"/>
      <c r="N35" s="38"/>
      <c r="O35" s="38"/>
      <c r="P35" s="66"/>
      <c r="Q35" s="39"/>
      <c r="R35" s="39"/>
      <c r="S35" s="40"/>
      <c r="T35" s="39"/>
      <c r="U35" s="39"/>
      <c r="V35" s="37"/>
      <c r="W35" s="39"/>
      <c r="X35" s="39"/>
      <c r="Y35" s="39"/>
      <c r="Z35" s="21"/>
      <c r="AA35" s="4"/>
    </row>
    <row r="36" spans="1:27" x14ac:dyDescent="0.3">
      <c r="A36" s="50"/>
      <c r="B36" s="20">
        <v>662145</v>
      </c>
      <c r="C36" s="68" t="s">
        <v>45</v>
      </c>
      <c r="D36" s="68"/>
      <c r="E36" s="68"/>
      <c r="F36" s="69"/>
      <c r="G36" s="69"/>
      <c r="H36" s="70"/>
      <c r="I36" s="70"/>
      <c r="J36" s="70"/>
      <c r="K36" s="38"/>
      <c r="L36" s="38"/>
      <c r="M36" s="38"/>
      <c r="N36" s="38"/>
      <c r="O36" s="38"/>
      <c r="P36" s="66"/>
      <c r="Q36" s="39"/>
      <c r="R36" s="39"/>
      <c r="S36" s="40"/>
      <c r="T36" s="39"/>
      <c r="U36" s="39"/>
      <c r="V36" s="37"/>
      <c r="W36" s="39"/>
      <c r="X36" s="39"/>
      <c r="Y36" s="39"/>
      <c r="Z36" s="21"/>
      <c r="AA36" s="4"/>
    </row>
    <row r="37" spans="1:27" x14ac:dyDescent="0.3">
      <c r="A37" s="50"/>
      <c r="B37" s="20">
        <v>662147</v>
      </c>
      <c r="C37" s="68" t="s">
        <v>46</v>
      </c>
      <c r="D37" s="68"/>
      <c r="E37" s="68"/>
      <c r="F37" s="69"/>
      <c r="G37" s="69"/>
      <c r="H37" s="70"/>
      <c r="I37" s="70"/>
      <c r="J37" s="70"/>
      <c r="K37" s="38"/>
      <c r="L37" s="38"/>
      <c r="M37" s="38"/>
      <c r="N37" s="38"/>
      <c r="O37" s="38"/>
      <c r="P37" s="66"/>
      <c r="Q37" s="39"/>
      <c r="R37" s="39"/>
      <c r="S37" s="40"/>
      <c r="T37" s="39"/>
      <c r="U37" s="39"/>
      <c r="V37" s="37"/>
      <c r="W37" s="39"/>
      <c r="X37" s="39"/>
      <c r="Y37" s="39"/>
      <c r="Z37" s="21"/>
      <c r="AA37" s="4"/>
    </row>
    <row r="38" spans="1:27" x14ac:dyDescent="0.3">
      <c r="A38" s="50"/>
      <c r="B38" s="20">
        <v>662148</v>
      </c>
      <c r="C38" s="68" t="s">
        <v>47</v>
      </c>
      <c r="D38" s="68"/>
      <c r="E38" s="68"/>
      <c r="F38" s="69"/>
      <c r="G38" s="69"/>
      <c r="H38" s="70"/>
      <c r="I38" s="70"/>
      <c r="J38" s="70"/>
      <c r="K38" s="38"/>
      <c r="L38" s="38"/>
      <c r="M38" s="38"/>
      <c r="N38" s="38"/>
      <c r="O38" s="38"/>
      <c r="P38" s="66"/>
      <c r="Q38" s="39"/>
      <c r="R38" s="39"/>
      <c r="S38" s="40"/>
      <c r="T38" s="39"/>
      <c r="U38" s="39"/>
      <c r="V38" s="37"/>
      <c r="W38" s="39"/>
      <c r="X38" s="39"/>
      <c r="Y38" s="39"/>
      <c r="Z38" s="21"/>
      <c r="AA38" s="4"/>
    </row>
    <row r="39" spans="1:27" x14ac:dyDescent="0.3">
      <c r="A39" s="50"/>
      <c r="B39" s="22">
        <v>662371</v>
      </c>
      <c r="C39" s="71" t="s">
        <v>48</v>
      </c>
      <c r="D39" s="71"/>
      <c r="E39" s="71"/>
      <c r="F39" s="69"/>
      <c r="G39" s="69"/>
      <c r="H39" s="70"/>
      <c r="I39" s="70"/>
      <c r="J39" s="70"/>
      <c r="K39" s="38"/>
      <c r="L39" s="38"/>
      <c r="M39" s="38"/>
      <c r="N39" s="38"/>
      <c r="O39" s="38"/>
      <c r="P39" s="66"/>
      <c r="Q39" s="39"/>
      <c r="R39" s="39"/>
      <c r="S39" s="40"/>
      <c r="T39" s="39"/>
      <c r="U39" s="39"/>
      <c r="V39" s="37"/>
      <c r="W39" s="39"/>
      <c r="X39" s="39"/>
      <c r="Y39" s="39"/>
      <c r="Z39" s="21"/>
      <c r="AA39" s="4"/>
    </row>
    <row r="40" spans="1:27" x14ac:dyDescent="0.3">
      <c r="A40" s="50"/>
      <c r="B40" s="22">
        <v>662372</v>
      </c>
      <c r="C40" s="71" t="s">
        <v>49</v>
      </c>
      <c r="D40" s="71"/>
      <c r="E40" s="71"/>
      <c r="F40" s="69"/>
      <c r="G40" s="69"/>
      <c r="H40" s="70"/>
      <c r="I40" s="70"/>
      <c r="J40" s="70"/>
      <c r="K40" s="38"/>
      <c r="L40" s="38"/>
      <c r="M40" s="38"/>
      <c r="N40" s="38"/>
      <c r="O40" s="38"/>
      <c r="P40" s="66"/>
      <c r="Q40" s="39"/>
      <c r="R40" s="39"/>
      <c r="S40" s="40"/>
      <c r="T40" s="39"/>
      <c r="U40" s="39"/>
      <c r="V40" s="37"/>
      <c r="W40" s="39"/>
      <c r="X40" s="39"/>
      <c r="Y40" s="39"/>
      <c r="Z40" s="21"/>
      <c r="AA40" s="4"/>
    </row>
    <row r="41" spans="1:27" x14ac:dyDescent="0.3">
      <c r="A41" s="50"/>
      <c r="B41" s="22">
        <v>662373</v>
      </c>
      <c r="C41" s="71" t="s">
        <v>50</v>
      </c>
      <c r="D41" s="71"/>
      <c r="E41" s="71"/>
      <c r="F41" s="69"/>
      <c r="G41" s="69"/>
      <c r="H41" s="70"/>
      <c r="I41" s="70"/>
      <c r="J41" s="70"/>
      <c r="K41" s="38"/>
      <c r="L41" s="38"/>
      <c r="M41" s="38"/>
      <c r="N41" s="38"/>
      <c r="O41" s="38"/>
      <c r="P41" s="66"/>
      <c r="Q41" s="39"/>
      <c r="R41" s="39"/>
      <c r="S41" s="40"/>
      <c r="T41" s="39"/>
      <c r="U41" s="39"/>
      <c r="V41" s="37"/>
      <c r="W41" s="39"/>
      <c r="X41" s="39"/>
      <c r="Y41" s="39"/>
      <c r="Z41" s="21"/>
      <c r="AA41" s="4"/>
    </row>
    <row r="42" spans="1:27" x14ac:dyDescent="0.3">
      <c r="A42" s="50"/>
      <c r="B42" s="22">
        <v>662390</v>
      </c>
      <c r="C42" s="68" t="s">
        <v>51</v>
      </c>
      <c r="D42" s="68"/>
      <c r="E42" s="68"/>
      <c r="F42" s="69"/>
      <c r="G42" s="69"/>
      <c r="H42" s="70"/>
      <c r="I42" s="70"/>
      <c r="J42" s="70"/>
      <c r="K42" s="38"/>
      <c r="L42" s="38"/>
      <c r="M42" s="38"/>
      <c r="N42" s="38"/>
      <c r="O42" s="38"/>
      <c r="P42" s="66"/>
      <c r="Q42" s="39"/>
      <c r="R42" s="39"/>
      <c r="S42" s="40"/>
      <c r="T42" s="39"/>
      <c r="U42" s="39"/>
      <c r="V42" s="37"/>
      <c r="W42" s="39"/>
      <c r="X42" s="39"/>
      <c r="Y42" s="39"/>
      <c r="Z42" s="21"/>
      <c r="AA42" s="4"/>
    </row>
    <row r="43" spans="1:27" x14ac:dyDescent="0.3">
      <c r="A43" s="50"/>
      <c r="B43" s="22">
        <v>662391</v>
      </c>
      <c r="C43" s="68" t="s">
        <v>52</v>
      </c>
      <c r="D43" s="68"/>
      <c r="E43" s="68"/>
      <c r="F43" s="69"/>
      <c r="G43" s="69"/>
      <c r="H43" s="70"/>
      <c r="I43" s="70"/>
      <c r="J43" s="70"/>
      <c r="K43" s="38"/>
      <c r="L43" s="38"/>
      <c r="M43" s="38"/>
      <c r="N43" s="38"/>
      <c r="O43" s="38"/>
      <c r="P43" s="66"/>
      <c r="Q43" s="39"/>
      <c r="R43" s="39"/>
      <c r="S43" s="40"/>
      <c r="T43" s="39"/>
      <c r="U43" s="39"/>
      <c r="V43" s="37"/>
      <c r="W43" s="39"/>
      <c r="X43" s="39"/>
      <c r="Y43" s="39"/>
      <c r="Z43" s="21"/>
      <c r="AA43" s="4"/>
    </row>
    <row r="44" spans="1:27" x14ac:dyDescent="0.3">
      <c r="A44" s="50"/>
      <c r="B44" s="22">
        <v>662392</v>
      </c>
      <c r="C44" s="68" t="s">
        <v>53</v>
      </c>
      <c r="D44" s="68"/>
      <c r="E44" s="68"/>
      <c r="F44" s="69"/>
      <c r="G44" s="69"/>
      <c r="H44" s="70"/>
      <c r="I44" s="70"/>
      <c r="J44" s="70"/>
      <c r="K44" s="38"/>
      <c r="L44" s="38"/>
      <c r="M44" s="38"/>
      <c r="N44" s="38"/>
      <c r="O44" s="38"/>
      <c r="P44" s="66"/>
      <c r="Q44" s="39"/>
      <c r="R44" s="39"/>
      <c r="S44" s="40"/>
      <c r="T44" s="39"/>
      <c r="U44" s="39"/>
      <c r="V44" s="37"/>
      <c r="W44" s="39"/>
      <c r="X44" s="39"/>
      <c r="Y44" s="39"/>
      <c r="Z44" s="21"/>
      <c r="AA44" s="4"/>
    </row>
    <row r="45" spans="1:27" x14ac:dyDescent="0.3">
      <c r="A45" s="50"/>
      <c r="B45" s="20"/>
      <c r="C45" s="68"/>
      <c r="D45" s="68"/>
      <c r="E45" s="68"/>
      <c r="F45" s="72"/>
      <c r="G45" s="72"/>
      <c r="H45" s="70"/>
      <c r="I45" s="70"/>
      <c r="J45" s="70"/>
      <c r="K45" s="38"/>
      <c r="L45" s="38"/>
      <c r="M45" s="38"/>
      <c r="N45" s="38"/>
      <c r="O45" s="38"/>
      <c r="P45" s="66"/>
      <c r="Q45" s="39"/>
      <c r="R45" s="39"/>
      <c r="S45" s="40"/>
      <c r="T45" s="39"/>
      <c r="U45" s="39"/>
      <c r="V45" s="37"/>
      <c r="W45" s="39"/>
      <c r="X45" s="39"/>
      <c r="Y45" s="39"/>
      <c r="Z45" s="21"/>
      <c r="AA45" s="4"/>
    </row>
    <row r="46" spans="1:27" x14ac:dyDescent="0.3">
      <c r="A46" s="50"/>
      <c r="B46" s="23"/>
      <c r="C46" s="72"/>
      <c r="D46" s="72"/>
      <c r="E46" s="72"/>
      <c r="F46" s="72"/>
      <c r="G46" s="72"/>
      <c r="H46" s="70"/>
      <c r="I46" s="70"/>
      <c r="J46" s="70"/>
      <c r="K46" s="38"/>
      <c r="L46" s="38"/>
      <c r="M46" s="38"/>
      <c r="N46" s="38"/>
      <c r="O46" s="38"/>
      <c r="P46" s="66"/>
      <c r="Q46" s="39"/>
      <c r="R46" s="39"/>
      <c r="S46" s="40"/>
      <c r="T46" s="39"/>
      <c r="U46" s="39"/>
      <c r="V46" s="37"/>
      <c r="W46" s="39"/>
      <c r="X46" s="39"/>
      <c r="Y46" s="39"/>
      <c r="Z46" s="21"/>
      <c r="AA46" s="4"/>
    </row>
    <row r="47" spans="1:27" x14ac:dyDescent="0.3">
      <c r="A47" s="50"/>
      <c r="B47" s="23"/>
      <c r="C47" s="68"/>
      <c r="D47" s="68"/>
      <c r="E47" s="68"/>
      <c r="F47" s="72"/>
      <c r="G47" s="72"/>
      <c r="H47" s="70"/>
      <c r="I47" s="70"/>
      <c r="J47" s="70"/>
      <c r="K47" s="38"/>
      <c r="L47" s="38"/>
      <c r="M47" s="38"/>
      <c r="N47" s="38"/>
      <c r="O47" s="38"/>
      <c r="P47" s="66"/>
      <c r="Q47" s="39"/>
      <c r="R47" s="39"/>
      <c r="S47" s="40"/>
      <c r="T47" s="39"/>
      <c r="U47" s="39"/>
      <c r="V47" s="37"/>
      <c r="W47" s="39"/>
      <c r="X47" s="39"/>
      <c r="Y47" s="39"/>
      <c r="Z47" s="21"/>
      <c r="AA47" s="4"/>
    </row>
    <row r="48" spans="1:27" ht="15" customHeight="1" x14ac:dyDescent="0.3">
      <c r="A48" s="50"/>
      <c r="B48" s="23"/>
      <c r="C48" s="68"/>
      <c r="D48" s="68"/>
      <c r="E48" s="68"/>
      <c r="F48" s="72"/>
      <c r="G48" s="72"/>
      <c r="H48" s="70"/>
      <c r="I48" s="70"/>
      <c r="J48" s="70"/>
      <c r="K48" s="38" t="s">
        <v>54</v>
      </c>
      <c r="L48" s="38" t="s">
        <v>55</v>
      </c>
      <c r="M48" s="38"/>
      <c r="N48" s="38"/>
      <c r="O48" s="38"/>
      <c r="P48" s="66"/>
      <c r="Q48" s="39"/>
      <c r="R48" s="39"/>
      <c r="S48" s="40"/>
      <c r="T48" s="39"/>
      <c r="U48" s="39"/>
      <c r="V48" s="37"/>
      <c r="W48" s="39"/>
      <c r="X48" s="39"/>
      <c r="Y48" s="39"/>
      <c r="Z48" s="21"/>
      <c r="AA48" s="4"/>
    </row>
    <row r="49" spans="1:27" ht="15" hidden="1" customHeight="1" x14ac:dyDescent="0.3">
      <c r="A49" s="50"/>
      <c r="B49" s="23"/>
      <c r="C49" s="68" t="s">
        <v>56</v>
      </c>
      <c r="D49" s="68"/>
      <c r="E49" s="68"/>
      <c r="F49" s="72"/>
      <c r="G49" s="72"/>
      <c r="H49" s="70"/>
      <c r="I49" s="70"/>
      <c r="J49" s="70"/>
      <c r="K49" s="38">
        <f t="shared" ref="K49:K54" si="0">SUM(G49:J49)</f>
        <v>0</v>
      </c>
      <c r="L49" s="38">
        <f t="shared" ref="L49:L54" si="1">H49+J49</f>
        <v>0</v>
      </c>
      <c r="M49" s="38"/>
      <c r="N49" s="38"/>
      <c r="O49" s="38"/>
      <c r="P49" s="66"/>
      <c r="Q49" s="39"/>
      <c r="R49" s="39"/>
      <c r="S49" s="40"/>
      <c r="T49" s="39"/>
      <c r="U49" s="39"/>
      <c r="V49" s="37"/>
      <c r="W49" s="39"/>
      <c r="X49" s="39"/>
      <c r="Y49" s="39"/>
      <c r="Z49" s="21"/>
      <c r="AA49" s="4"/>
    </row>
    <row r="50" spans="1:27" ht="15" hidden="1" customHeight="1" x14ac:dyDescent="0.3">
      <c r="A50" s="50"/>
      <c r="B50" s="23"/>
      <c r="C50" s="68" t="s">
        <v>57</v>
      </c>
      <c r="D50" s="68"/>
      <c r="E50" s="68"/>
      <c r="F50" s="72"/>
      <c r="G50" s="72"/>
      <c r="H50" s="70"/>
      <c r="I50" s="70"/>
      <c r="J50" s="70"/>
      <c r="K50" s="38">
        <f t="shared" si="0"/>
        <v>0</v>
      </c>
      <c r="L50" s="38">
        <f t="shared" si="1"/>
        <v>0</v>
      </c>
      <c r="M50" s="38"/>
      <c r="N50" s="38"/>
      <c r="O50" s="38"/>
      <c r="P50" s="66"/>
      <c r="Q50" s="39"/>
      <c r="R50" s="39"/>
      <c r="S50" s="40"/>
      <c r="T50" s="39"/>
      <c r="U50" s="39"/>
      <c r="V50" s="37"/>
      <c r="W50" s="39"/>
      <c r="X50" s="39"/>
      <c r="Y50" s="39"/>
      <c r="Z50" s="21"/>
      <c r="AA50" s="4"/>
    </row>
    <row r="51" spans="1:27" ht="15" hidden="1" customHeight="1" x14ac:dyDescent="0.3">
      <c r="A51" s="50"/>
      <c r="B51" s="23"/>
      <c r="C51" s="68" t="s">
        <v>58</v>
      </c>
      <c r="D51" s="68"/>
      <c r="E51" s="68"/>
      <c r="F51" s="72"/>
      <c r="G51" s="72"/>
      <c r="H51" s="70"/>
      <c r="I51" s="70"/>
      <c r="J51" s="70"/>
      <c r="K51" s="38">
        <f t="shared" si="0"/>
        <v>0</v>
      </c>
      <c r="L51" s="38">
        <f t="shared" si="1"/>
        <v>0</v>
      </c>
      <c r="M51" s="38"/>
      <c r="N51" s="38"/>
      <c r="O51" s="38"/>
      <c r="P51" s="66"/>
      <c r="Q51" s="39"/>
      <c r="R51" s="39"/>
      <c r="S51" s="40"/>
      <c r="T51" s="39"/>
      <c r="U51" s="39"/>
      <c r="V51" s="37"/>
      <c r="W51" s="39"/>
      <c r="X51" s="39"/>
      <c r="Y51" s="39"/>
      <c r="Z51" s="21"/>
      <c r="AA51" s="4"/>
    </row>
    <row r="52" spans="1:27" ht="15" hidden="1" customHeight="1" x14ac:dyDescent="0.3">
      <c r="A52" s="50"/>
      <c r="B52" s="23"/>
      <c r="C52" s="68" t="s">
        <v>59</v>
      </c>
      <c r="D52" s="68"/>
      <c r="E52" s="68"/>
      <c r="F52" s="72"/>
      <c r="G52" s="72"/>
      <c r="H52" s="70"/>
      <c r="I52" s="70"/>
      <c r="J52" s="70"/>
      <c r="K52" s="38">
        <f t="shared" si="0"/>
        <v>0</v>
      </c>
      <c r="L52" s="38">
        <f t="shared" si="1"/>
        <v>0</v>
      </c>
      <c r="M52" s="38"/>
      <c r="N52" s="38"/>
      <c r="O52" s="38"/>
      <c r="P52" s="66"/>
      <c r="Q52" s="39"/>
      <c r="R52" s="39"/>
      <c r="S52" s="40"/>
      <c r="T52" s="39"/>
      <c r="U52" s="39"/>
      <c r="V52" s="37"/>
      <c r="W52" s="39"/>
      <c r="X52" s="39"/>
      <c r="Y52" s="39"/>
      <c r="Z52" s="21"/>
      <c r="AA52" s="4"/>
    </row>
    <row r="53" spans="1:27" ht="15" hidden="1" customHeight="1" x14ac:dyDescent="0.3">
      <c r="A53" s="50"/>
      <c r="B53" s="23"/>
      <c r="C53" s="68" t="s">
        <v>60</v>
      </c>
      <c r="D53" s="68"/>
      <c r="E53" s="68"/>
      <c r="F53" s="72"/>
      <c r="G53" s="72"/>
      <c r="H53" s="70"/>
      <c r="I53" s="70"/>
      <c r="J53" s="70"/>
      <c r="K53" s="38">
        <f t="shared" si="0"/>
        <v>0</v>
      </c>
      <c r="L53" s="38">
        <f t="shared" si="1"/>
        <v>0</v>
      </c>
      <c r="M53" s="38"/>
      <c r="N53" s="38"/>
      <c r="O53" s="38"/>
      <c r="P53" s="66"/>
      <c r="Q53" s="39"/>
      <c r="R53" s="39"/>
      <c r="S53" s="40"/>
      <c r="T53" s="39"/>
      <c r="U53" s="39"/>
      <c r="V53" s="37"/>
      <c r="W53" s="39"/>
      <c r="X53" s="39"/>
      <c r="Y53" s="39"/>
      <c r="Z53" s="21"/>
      <c r="AA53" s="4"/>
    </row>
    <row r="54" spans="1:27" x14ac:dyDescent="0.3">
      <c r="A54" s="50"/>
      <c r="B54" s="24"/>
      <c r="C54" s="68"/>
      <c r="D54" s="68"/>
      <c r="E54" s="68"/>
      <c r="F54" s="72"/>
      <c r="G54" s="72"/>
      <c r="H54" s="73"/>
      <c r="I54" s="73"/>
      <c r="J54" s="73"/>
      <c r="K54" s="38">
        <f t="shared" si="0"/>
        <v>0</v>
      </c>
      <c r="L54" s="38">
        <f t="shared" si="1"/>
        <v>0</v>
      </c>
      <c r="M54" s="38"/>
      <c r="N54" s="38"/>
      <c r="O54" s="38"/>
      <c r="P54" s="66"/>
      <c r="Q54" s="39"/>
      <c r="R54" s="39"/>
      <c r="S54" s="40"/>
      <c r="T54" s="39"/>
      <c r="U54" s="39"/>
      <c r="V54" s="37"/>
      <c r="W54" s="39"/>
      <c r="X54" s="39"/>
      <c r="Y54" s="39"/>
      <c r="Z54" s="21"/>
      <c r="AA54" s="4"/>
    </row>
    <row r="55" spans="1:27" ht="15" hidden="1" customHeight="1" x14ac:dyDescent="0.3">
      <c r="A55" s="50"/>
      <c r="B55" s="24"/>
      <c r="C55" s="74" t="s">
        <v>61</v>
      </c>
      <c r="D55" s="74"/>
      <c r="E55" s="74"/>
      <c r="F55" s="25"/>
      <c r="G55" s="26">
        <f>SUM(G10:G48)+G54</f>
        <v>0</v>
      </c>
      <c r="H55" s="26">
        <f>SUM(H10:H48)+H54</f>
        <v>0</v>
      </c>
      <c r="I55" s="26">
        <f>SUM(I10:I48)+I54</f>
        <v>0</v>
      </c>
      <c r="J55" s="26">
        <f>SUM(J10:J48)+J54</f>
        <v>0</v>
      </c>
      <c r="K55" s="26"/>
      <c r="L55" s="26"/>
      <c r="M55" s="26"/>
      <c r="N55" s="26"/>
      <c r="O55" s="26">
        <f>MAX(O10:O48)</f>
        <v>0</v>
      </c>
      <c r="P55" s="67"/>
      <c r="Q55" s="27"/>
      <c r="R55" s="27"/>
      <c r="S55" s="28"/>
      <c r="T55" s="27"/>
      <c r="U55" s="27"/>
      <c r="V55" s="35"/>
      <c r="W55" s="27"/>
      <c r="X55" s="27"/>
      <c r="Y55" s="27"/>
      <c r="Z55" s="29"/>
      <c r="AA55" s="4"/>
    </row>
    <row r="56" spans="1:27" x14ac:dyDescent="0.3">
      <c r="A56" s="50"/>
      <c r="B56" s="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6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4"/>
    </row>
    <row r="57" spans="1:27" x14ac:dyDescent="0.3">
      <c r="A57" s="50"/>
      <c r="B57" s="5"/>
      <c r="C57" s="79" t="s">
        <v>62</v>
      </c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1"/>
      <c r="P57" s="77"/>
      <c r="Q57" s="82" t="s">
        <v>63</v>
      </c>
      <c r="R57" s="83"/>
      <c r="S57" s="83"/>
      <c r="T57" s="83"/>
      <c r="U57" s="83"/>
      <c r="V57" s="83"/>
      <c r="W57" s="83"/>
      <c r="X57" s="83"/>
      <c r="Y57" s="83"/>
      <c r="Z57" s="84"/>
      <c r="AA57" s="4"/>
    </row>
    <row r="58" spans="1:27" x14ac:dyDescent="0.3">
      <c r="A58" s="50"/>
      <c r="B58" s="5"/>
      <c r="C58" s="30" t="s">
        <v>64</v>
      </c>
      <c r="D58" s="31" t="s">
        <v>2</v>
      </c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6"/>
      <c r="P58" s="77"/>
      <c r="Q58" s="87" t="s">
        <v>65</v>
      </c>
      <c r="R58" s="88"/>
      <c r="S58" s="88"/>
      <c r="T58" s="88"/>
      <c r="U58" s="88"/>
      <c r="V58" s="88"/>
      <c r="W58" s="88"/>
      <c r="X58" s="88"/>
      <c r="Y58" s="88"/>
      <c r="Z58" s="89"/>
      <c r="AA58" s="4"/>
    </row>
    <row r="59" spans="1:27" x14ac:dyDescent="0.3">
      <c r="A59" s="50"/>
      <c r="B59" s="5"/>
      <c r="C59" s="90" t="s">
        <v>66</v>
      </c>
      <c r="D59" s="91" t="s">
        <v>2</v>
      </c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6"/>
      <c r="P59" s="77"/>
      <c r="Q59" s="87" t="s">
        <v>67</v>
      </c>
      <c r="R59" s="88"/>
      <c r="S59" s="88"/>
      <c r="T59" s="88"/>
      <c r="U59" s="88"/>
      <c r="V59" s="88"/>
      <c r="W59" s="88"/>
      <c r="X59" s="88"/>
      <c r="Y59" s="88"/>
      <c r="Z59" s="89"/>
      <c r="AA59" s="4"/>
    </row>
    <row r="60" spans="1:27" x14ac:dyDescent="0.3">
      <c r="A60" s="50"/>
      <c r="B60" s="5"/>
      <c r="C60" s="90"/>
      <c r="D60" s="91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6"/>
      <c r="P60" s="77"/>
      <c r="Q60" s="87" t="s">
        <v>68</v>
      </c>
      <c r="R60" s="88"/>
      <c r="S60" s="88"/>
      <c r="T60" s="88"/>
      <c r="U60" s="88"/>
      <c r="V60" s="88"/>
      <c r="W60" s="88"/>
      <c r="X60" s="88"/>
      <c r="Y60" s="88"/>
      <c r="Z60" s="89"/>
      <c r="AA60" s="4"/>
    </row>
    <row r="61" spans="1:27" x14ac:dyDescent="0.3">
      <c r="A61" s="50"/>
      <c r="B61" s="5"/>
      <c r="C61" s="90"/>
      <c r="D61" s="91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6"/>
      <c r="P61" s="77"/>
      <c r="Q61" s="87" t="s">
        <v>69</v>
      </c>
      <c r="R61" s="88"/>
      <c r="S61" s="88"/>
      <c r="T61" s="88"/>
      <c r="U61" s="88"/>
      <c r="V61" s="88"/>
      <c r="W61" s="88"/>
      <c r="X61" s="88"/>
      <c r="Y61" s="88"/>
      <c r="Z61" s="89"/>
      <c r="AA61" s="4"/>
    </row>
    <row r="62" spans="1:27" x14ac:dyDescent="0.3">
      <c r="A62" s="50"/>
      <c r="B62" s="5"/>
      <c r="C62" s="90"/>
      <c r="D62" s="91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6"/>
      <c r="P62" s="77"/>
      <c r="Q62" s="87"/>
      <c r="R62" s="88"/>
      <c r="S62" s="88"/>
      <c r="T62" s="88"/>
      <c r="U62" s="88"/>
      <c r="V62" s="88"/>
      <c r="W62" s="88"/>
      <c r="X62" s="88"/>
      <c r="Y62" s="88"/>
      <c r="Z62" s="89"/>
      <c r="AA62" s="4"/>
    </row>
    <row r="63" spans="1:27" x14ac:dyDescent="0.3">
      <c r="A63" s="50"/>
      <c r="B63" s="5"/>
      <c r="C63" s="90"/>
      <c r="D63" s="91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6"/>
      <c r="P63" s="77"/>
      <c r="Q63" s="87"/>
      <c r="R63" s="88"/>
      <c r="S63" s="88"/>
      <c r="T63" s="88"/>
      <c r="U63" s="88"/>
      <c r="V63" s="88"/>
      <c r="W63" s="88"/>
      <c r="X63" s="88"/>
      <c r="Y63" s="88"/>
      <c r="Z63" s="89"/>
      <c r="AA63" s="4"/>
    </row>
    <row r="64" spans="1:27" x14ac:dyDescent="0.3">
      <c r="A64" s="50"/>
      <c r="B64" s="5"/>
      <c r="C64" s="92" t="s">
        <v>70</v>
      </c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4"/>
      <c r="P64" s="77"/>
      <c r="Q64" s="87"/>
      <c r="R64" s="88"/>
      <c r="S64" s="88"/>
      <c r="T64" s="88"/>
      <c r="U64" s="88"/>
      <c r="V64" s="88"/>
      <c r="W64" s="88"/>
      <c r="X64" s="88"/>
      <c r="Y64" s="88"/>
      <c r="Z64" s="89"/>
      <c r="AA64" s="4"/>
    </row>
    <row r="65" spans="1:27" x14ac:dyDescent="0.3">
      <c r="A65" s="50"/>
      <c r="B65" s="5"/>
      <c r="C65" s="95" t="s">
        <v>71</v>
      </c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96"/>
      <c r="P65" s="77"/>
      <c r="Q65" s="87"/>
      <c r="R65" s="88"/>
      <c r="S65" s="88"/>
      <c r="T65" s="88"/>
      <c r="U65" s="88"/>
      <c r="V65" s="88"/>
      <c r="W65" s="88"/>
      <c r="X65" s="88"/>
      <c r="Y65" s="88"/>
      <c r="Z65" s="89"/>
      <c r="AA65" s="4"/>
    </row>
    <row r="66" spans="1:27" x14ac:dyDescent="0.3">
      <c r="A66" s="50"/>
      <c r="B66" s="5"/>
      <c r="C66" s="95" t="s">
        <v>72</v>
      </c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96"/>
      <c r="P66" s="77"/>
      <c r="Q66" s="87"/>
      <c r="R66" s="88"/>
      <c r="S66" s="88"/>
      <c r="T66" s="88"/>
      <c r="U66" s="88"/>
      <c r="V66" s="88"/>
      <c r="W66" s="88"/>
      <c r="X66" s="88"/>
      <c r="Y66" s="88"/>
      <c r="Z66" s="89"/>
      <c r="AA66" s="4"/>
    </row>
    <row r="67" spans="1:27" x14ac:dyDescent="0.3">
      <c r="A67" s="50"/>
      <c r="B67" s="5"/>
      <c r="C67" s="95" t="s">
        <v>73</v>
      </c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96"/>
      <c r="P67" s="77"/>
      <c r="Q67" s="87"/>
      <c r="R67" s="88"/>
      <c r="S67" s="88"/>
      <c r="T67" s="88"/>
      <c r="U67" s="88"/>
      <c r="V67" s="88"/>
      <c r="W67" s="88"/>
      <c r="X67" s="88"/>
      <c r="Y67" s="88"/>
      <c r="Z67" s="89"/>
      <c r="AA67" s="4"/>
    </row>
    <row r="68" spans="1:27" x14ac:dyDescent="0.3">
      <c r="A68" s="50"/>
      <c r="B68" s="5"/>
      <c r="C68" s="95" t="s">
        <v>74</v>
      </c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96"/>
      <c r="P68" s="77"/>
      <c r="Q68" s="87"/>
      <c r="R68" s="88"/>
      <c r="S68" s="88"/>
      <c r="T68" s="88"/>
      <c r="U68" s="88"/>
      <c r="V68" s="88"/>
      <c r="W68" s="88"/>
      <c r="X68" s="88"/>
      <c r="Y68" s="88"/>
      <c r="Z68" s="102"/>
      <c r="AA68" s="4"/>
    </row>
    <row r="69" spans="1:27" x14ac:dyDescent="0.3">
      <c r="A69" s="50"/>
      <c r="B69" s="5"/>
      <c r="C69" s="95" t="s">
        <v>75</v>
      </c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96"/>
      <c r="P69" s="77"/>
      <c r="Q69" s="87"/>
      <c r="R69" s="88"/>
      <c r="S69" s="88"/>
      <c r="T69" s="88"/>
      <c r="U69" s="88"/>
      <c r="V69" s="88"/>
      <c r="W69" s="88"/>
      <c r="X69" s="88"/>
      <c r="Y69" s="88"/>
      <c r="Z69" s="89"/>
      <c r="AA69" s="4"/>
    </row>
    <row r="70" spans="1:27" x14ac:dyDescent="0.3">
      <c r="A70" s="50"/>
      <c r="B70" s="5"/>
      <c r="C70" s="95" t="s">
        <v>76</v>
      </c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96"/>
      <c r="P70" s="77"/>
      <c r="Q70" s="87"/>
      <c r="R70" s="88"/>
      <c r="S70" s="88"/>
      <c r="T70" s="88"/>
      <c r="U70" s="88"/>
      <c r="V70" s="88"/>
      <c r="W70" s="88"/>
      <c r="X70" s="88"/>
      <c r="Y70" s="88"/>
      <c r="Z70" s="89"/>
      <c r="AA70" s="4"/>
    </row>
    <row r="71" spans="1:27" x14ac:dyDescent="0.3">
      <c r="A71" s="50"/>
      <c r="B71" s="5"/>
      <c r="C71" s="95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96"/>
      <c r="P71" s="77"/>
      <c r="Q71" s="87"/>
      <c r="R71" s="88"/>
      <c r="S71" s="88"/>
      <c r="T71" s="88"/>
      <c r="U71" s="88"/>
      <c r="V71" s="88"/>
      <c r="W71" s="88"/>
      <c r="X71" s="88"/>
      <c r="Y71" s="88"/>
      <c r="Z71" s="89"/>
      <c r="AA71" s="4"/>
    </row>
    <row r="72" spans="1:27" x14ac:dyDescent="0.3">
      <c r="A72" s="50"/>
      <c r="B72" s="5"/>
      <c r="C72" s="95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96"/>
      <c r="P72" s="77"/>
      <c r="Q72" s="87"/>
      <c r="R72" s="88"/>
      <c r="S72" s="88"/>
      <c r="T72" s="88"/>
      <c r="U72" s="88"/>
      <c r="V72" s="88"/>
      <c r="W72" s="88"/>
      <c r="X72" s="88"/>
      <c r="Y72" s="88"/>
      <c r="Z72" s="89"/>
      <c r="AA72" s="4"/>
    </row>
    <row r="73" spans="1:27" x14ac:dyDescent="0.3">
      <c r="A73" s="50"/>
      <c r="B73" s="5"/>
      <c r="C73" s="97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98"/>
      <c r="P73" s="77"/>
      <c r="Q73" s="99"/>
      <c r="R73" s="100"/>
      <c r="S73" s="100"/>
      <c r="T73" s="100"/>
      <c r="U73" s="100"/>
      <c r="V73" s="100"/>
      <c r="W73" s="100"/>
      <c r="X73" s="100"/>
      <c r="Y73" s="100"/>
      <c r="Z73" s="101"/>
      <c r="AA73" s="4"/>
    </row>
    <row r="74" spans="1:27" ht="15" thickBot="1" x14ac:dyDescent="0.3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4"/>
    </row>
  </sheetData>
  <sheetProtection selectLockedCells="1"/>
  <mergeCells count="196">
    <mergeCell ref="C70:O70"/>
    <mergeCell ref="Q70:Z70"/>
    <mergeCell ref="C71:O71"/>
    <mergeCell ref="Q71:Z71"/>
    <mergeCell ref="C72:O72"/>
    <mergeCell ref="Q72:Z72"/>
    <mergeCell ref="C67:O67"/>
    <mergeCell ref="Q67:Z67"/>
    <mergeCell ref="C68:O68"/>
    <mergeCell ref="Q68:Z68"/>
    <mergeCell ref="C69:O69"/>
    <mergeCell ref="Q69:Z69"/>
    <mergeCell ref="C55:E55"/>
    <mergeCell ref="C56:O56"/>
    <mergeCell ref="P56:P73"/>
    <mergeCell ref="Q56:Z56"/>
    <mergeCell ref="C57:O57"/>
    <mergeCell ref="Q57:Z57"/>
    <mergeCell ref="E58:O58"/>
    <mergeCell ref="Q58:Z58"/>
    <mergeCell ref="C59:C63"/>
    <mergeCell ref="D59:D63"/>
    <mergeCell ref="C64:O64"/>
    <mergeCell ref="Q64:Z64"/>
    <mergeCell ref="C65:O65"/>
    <mergeCell ref="Q65:Z65"/>
    <mergeCell ref="C66:O66"/>
    <mergeCell ref="Q66:Z66"/>
    <mergeCell ref="E59:O63"/>
    <mergeCell ref="Q59:Z59"/>
    <mergeCell ref="Q60:Z60"/>
    <mergeCell ref="Q61:Z61"/>
    <mergeCell ref="Q62:Z62"/>
    <mergeCell ref="Q63:Z63"/>
    <mergeCell ref="C73:O73"/>
    <mergeCell ref="Q73:Z73"/>
    <mergeCell ref="C53:E53"/>
    <mergeCell ref="F53:G53"/>
    <mergeCell ref="H53:J53"/>
    <mergeCell ref="C54:E54"/>
    <mergeCell ref="F54:G54"/>
    <mergeCell ref="H54:J54"/>
    <mergeCell ref="C51:E51"/>
    <mergeCell ref="F51:G51"/>
    <mergeCell ref="H51:J51"/>
    <mergeCell ref="C52:E52"/>
    <mergeCell ref="F52:G52"/>
    <mergeCell ref="H52:J52"/>
    <mergeCell ref="C49:E49"/>
    <mergeCell ref="F49:G49"/>
    <mergeCell ref="H49:J49"/>
    <mergeCell ref="C50:E50"/>
    <mergeCell ref="F50:G50"/>
    <mergeCell ref="H50:J50"/>
    <mergeCell ref="C47:E47"/>
    <mergeCell ref="F47:G47"/>
    <mergeCell ref="H47:J47"/>
    <mergeCell ref="C48:E48"/>
    <mergeCell ref="F48:G48"/>
    <mergeCell ref="H48:J48"/>
    <mergeCell ref="C45:E45"/>
    <mergeCell ref="F45:G45"/>
    <mergeCell ref="H45:J45"/>
    <mergeCell ref="C46:E46"/>
    <mergeCell ref="F46:G46"/>
    <mergeCell ref="H46:J46"/>
    <mergeCell ref="C43:E43"/>
    <mergeCell ref="F43:G43"/>
    <mergeCell ref="H43:J43"/>
    <mergeCell ref="C44:E44"/>
    <mergeCell ref="F44:G44"/>
    <mergeCell ref="H44:J44"/>
    <mergeCell ref="C41:E41"/>
    <mergeCell ref="F41:G41"/>
    <mergeCell ref="H41:J41"/>
    <mergeCell ref="C42:E42"/>
    <mergeCell ref="F42:G42"/>
    <mergeCell ref="H42:J42"/>
    <mergeCell ref="C39:E39"/>
    <mergeCell ref="F39:G39"/>
    <mergeCell ref="H39:J39"/>
    <mergeCell ref="C40:E40"/>
    <mergeCell ref="F40:G40"/>
    <mergeCell ref="H40:J40"/>
    <mergeCell ref="C37:E37"/>
    <mergeCell ref="F37:G37"/>
    <mergeCell ref="H37:J37"/>
    <mergeCell ref="C38:E38"/>
    <mergeCell ref="F38:G38"/>
    <mergeCell ref="H38:J38"/>
    <mergeCell ref="C35:E35"/>
    <mergeCell ref="F35:G35"/>
    <mergeCell ref="H35:J35"/>
    <mergeCell ref="C36:E36"/>
    <mergeCell ref="F36:G36"/>
    <mergeCell ref="H36:J36"/>
    <mergeCell ref="C33:E33"/>
    <mergeCell ref="F33:G33"/>
    <mergeCell ref="H33:J33"/>
    <mergeCell ref="C34:E34"/>
    <mergeCell ref="F34:G34"/>
    <mergeCell ref="H34:J34"/>
    <mergeCell ref="C31:E31"/>
    <mergeCell ref="F31:G31"/>
    <mergeCell ref="H31:J31"/>
    <mergeCell ref="C32:E32"/>
    <mergeCell ref="F32:G32"/>
    <mergeCell ref="H32:J32"/>
    <mergeCell ref="C29:E29"/>
    <mergeCell ref="F29:G29"/>
    <mergeCell ref="H29:J29"/>
    <mergeCell ref="C30:E30"/>
    <mergeCell ref="F30:G30"/>
    <mergeCell ref="H30:J30"/>
    <mergeCell ref="C27:E27"/>
    <mergeCell ref="F27:G27"/>
    <mergeCell ref="H27:J27"/>
    <mergeCell ref="C28:E28"/>
    <mergeCell ref="F28:G28"/>
    <mergeCell ref="H28:J28"/>
    <mergeCell ref="C25:E25"/>
    <mergeCell ref="F25:G25"/>
    <mergeCell ref="H25:J25"/>
    <mergeCell ref="C26:E26"/>
    <mergeCell ref="F26:G26"/>
    <mergeCell ref="H26:J26"/>
    <mergeCell ref="C23:E23"/>
    <mergeCell ref="F23:G23"/>
    <mergeCell ref="H23:J23"/>
    <mergeCell ref="C24:E24"/>
    <mergeCell ref="F24:G24"/>
    <mergeCell ref="H24:J24"/>
    <mergeCell ref="H15:J15"/>
    <mergeCell ref="C16:E16"/>
    <mergeCell ref="F16:G16"/>
    <mergeCell ref="H16:J16"/>
    <mergeCell ref="C21:E21"/>
    <mergeCell ref="F21:G21"/>
    <mergeCell ref="H21:J21"/>
    <mergeCell ref="C22:E22"/>
    <mergeCell ref="F22:G22"/>
    <mergeCell ref="H22:J22"/>
    <mergeCell ref="C19:E19"/>
    <mergeCell ref="F19:G19"/>
    <mergeCell ref="H19:J19"/>
    <mergeCell ref="C20:E20"/>
    <mergeCell ref="F20:G20"/>
    <mergeCell ref="H20:J20"/>
    <mergeCell ref="P9:P55"/>
    <mergeCell ref="C10:E10"/>
    <mergeCell ref="F10:G10"/>
    <mergeCell ref="C13:E13"/>
    <mergeCell ref="F13:G13"/>
    <mergeCell ref="H13:J13"/>
    <mergeCell ref="C14:E14"/>
    <mergeCell ref="F14:G14"/>
    <mergeCell ref="H14:J14"/>
    <mergeCell ref="H10:J10"/>
    <mergeCell ref="C11:E11"/>
    <mergeCell ref="F11:G11"/>
    <mergeCell ref="H11:J11"/>
    <mergeCell ref="C12:E12"/>
    <mergeCell ref="F12:G12"/>
    <mergeCell ref="H12:J12"/>
    <mergeCell ref="C17:E17"/>
    <mergeCell ref="F17:G17"/>
    <mergeCell ref="H17:J17"/>
    <mergeCell ref="C18:E18"/>
    <mergeCell ref="F18:G18"/>
    <mergeCell ref="H18:J18"/>
    <mergeCell ref="C15:E15"/>
    <mergeCell ref="F15:G15"/>
    <mergeCell ref="H5:O5"/>
    <mergeCell ref="Q5:T5"/>
    <mergeCell ref="V5:X5"/>
    <mergeCell ref="E6:G6"/>
    <mergeCell ref="H6:O6"/>
    <mergeCell ref="Q6:T6"/>
    <mergeCell ref="V6:X6"/>
    <mergeCell ref="A1:AA1"/>
    <mergeCell ref="C2:Z2"/>
    <mergeCell ref="A3:Z3"/>
    <mergeCell ref="A4:A73"/>
    <mergeCell ref="E4:G4"/>
    <mergeCell ref="H4:O4"/>
    <mergeCell ref="Q4:T4"/>
    <mergeCell ref="V4:X4"/>
    <mergeCell ref="Y4:Z7"/>
    <mergeCell ref="E5:G5"/>
    <mergeCell ref="E7:G7"/>
    <mergeCell ref="H7:O7"/>
    <mergeCell ref="Q7:T7"/>
    <mergeCell ref="V7:X7"/>
    <mergeCell ref="C9:E9"/>
    <mergeCell ref="F9:G9"/>
    <mergeCell ref="H9:J9"/>
  </mergeCells>
  <hyperlinks>
    <hyperlink ref="B2" location="Index!A1" display="Index!A1" xr:uid="{B2B4849F-9C1A-45EB-A47D-505A9A3A8954}"/>
  </hyperlinks>
  <printOptions horizontalCentered="1" verticalCentered="1" gridLines="1"/>
  <pageMargins left="0.70866141732283472" right="0.70866141732283472" top="0.11811023622047245" bottom="0.11811023622047245" header="0" footer="0"/>
  <pageSetup paperSize="9" scale="56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24</xdr:col>
                <xdr:colOff>350520</xdr:colOff>
                <xdr:row>3</xdr:row>
                <xdr:rowOff>45720</xdr:rowOff>
              </from>
              <to>
                <xdr:col>25</xdr:col>
                <xdr:colOff>579120</xdr:colOff>
                <xdr:row>6</xdr:row>
                <xdr:rowOff>152400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c1baf3-afb7-457f-80ee-d14471a49ef7">
      <Terms xmlns="http://schemas.microsoft.com/office/infopath/2007/PartnerControls"/>
    </lcf76f155ced4ddcb4097134ff3c332f>
    <TaxCatchAll xmlns="18919a1c-a871-4775-86e1-fe6a8284a9f5" xsi:nil="true"/>
    <Extrainformatie xmlns="28c1baf3-afb7-457f-80ee-d14471a49ef7" xsi:nil="true"/>
    <Status xmlns="28c1baf3-afb7-457f-80ee-d14471a49ef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BD2AE911893A438D0DD0C0B3EAF906" ma:contentTypeVersion="18" ma:contentTypeDescription="Een nieuw document maken." ma:contentTypeScope="" ma:versionID="d8e58b1f2777248c064ba0fb892ddd61">
  <xsd:schema xmlns:xsd="http://www.w3.org/2001/XMLSchema" xmlns:xs="http://www.w3.org/2001/XMLSchema" xmlns:p="http://schemas.microsoft.com/office/2006/metadata/properties" xmlns:ns2="28c1baf3-afb7-457f-80ee-d14471a49ef7" xmlns:ns3="18919a1c-a871-4775-86e1-fe6a8284a9f5" targetNamespace="http://schemas.microsoft.com/office/2006/metadata/properties" ma:root="true" ma:fieldsID="a9d5ea473143bf0f53e4afb871c23148" ns2:_="" ns3:_="">
    <xsd:import namespace="28c1baf3-afb7-457f-80ee-d14471a49ef7"/>
    <xsd:import namespace="18919a1c-a871-4775-86e1-fe6a8284a9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Extrainformatie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1baf3-afb7-457f-80ee-d14471a49e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Extrainformatie" ma:index="23" nillable="true" ma:displayName="Extra informatie" ma:format="Dropdown" ma:internalName="Extrainformatie">
      <xsd:simpleType>
        <xsd:restriction base="dms:Text">
          <xsd:maxLength value="255"/>
        </xsd:restriction>
      </xsd:simpleType>
    </xsd:element>
    <xsd:element name="Status" ma:index="24" nillable="true" ma:displayName="Status" ma:format="Dropdown" ma:internalName="Status">
      <xsd:simpleType>
        <xsd:restriction base="dms:Choice">
          <xsd:enumeration value="Opgeslagen/bekend"/>
          <xsd:enumeration value="Oud/verlope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19a1c-a871-4775-86e1-fe6a8284a9f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9ac33a6-b7e7-4770-aadf-705517eaeb6f}" ma:internalName="TaxCatchAll" ma:showField="CatchAllData" ma:web="18919a1c-a871-4775-86e1-fe6a8284a9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19D9EF-20B2-4165-9F24-A8FC14A01A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AE5869-2D39-4DC6-A270-59231E2C3D16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28c1baf3-afb7-457f-80ee-d14471a49ef7"/>
    <ds:schemaRef ds:uri="http://www.w3.org/XML/1998/namespace"/>
    <ds:schemaRef ds:uri="http://schemas.openxmlformats.org/package/2006/metadata/core-properties"/>
    <ds:schemaRef ds:uri="http://purl.org/dc/terms/"/>
    <ds:schemaRef ds:uri="18919a1c-a871-4775-86e1-fe6a8284a9f5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1215EF5-C589-4B58-B379-4754FDB0BA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Roltrap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Goossens, Ad</dc:creator>
  <cp:keywords/>
  <dc:description/>
  <cp:lastModifiedBy>Spuij, Chris</cp:lastModifiedBy>
  <cp:revision/>
  <dcterms:created xsi:type="dcterms:W3CDTF">2020-09-03T06:43:33Z</dcterms:created>
  <dcterms:modified xsi:type="dcterms:W3CDTF">2026-07-13T08:28:00Z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0x01010086BD2AE911893A438D0DD0C0B3EAF906</vt:lpwstr>
  </property>
  <property fmtid="{D5CDD505-2E9C-101B-9397-08002B2CF9AE}" pid="3" name="MediaServiceImageTags">
    <vt:lpwstr/>
  </property>
</Properties>
</file>