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unitedqualitybv.sharepoint.com/klanten/Docs/Borger Odoorn/1508 EA trekker/03. Tech bestek/"/>
    </mc:Choice>
  </mc:AlternateContent>
  <xr:revisionPtr revIDLastSave="10" documentId="8_{EEB424AF-D075-4CE2-9A14-3A989080C8F4}" xr6:coauthVersionLast="47" xr6:coauthVersionMax="47" xr10:uidLastSave="{BADFC849-0D53-4995-B4EE-921B48CE02EC}"/>
  <bookViews>
    <workbookView xWindow="-120" yWindow="-120" windowWidth="29040" windowHeight="17520" tabRatio="778" activeTab="1" xr2:uid="{00000000-000D-0000-FFFF-FFFF00000000}"/>
  </bookViews>
  <sheets>
    <sheet name="Voorblad" sheetId="18" r:id="rId1"/>
    <sheet name="Kw. gunningcriteria " sheetId="37" r:id="rId2"/>
  </sheets>
  <definedNames>
    <definedName name="_xlnm.Print_Area" localSheetId="1">'Kw. gunningcriteria '!#REF!</definedName>
    <definedName name="_xlnm.Print_Area" localSheetId="0">Voorblad!$B$1:$I$20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37" l="1"/>
</calcChain>
</file>

<file path=xl/sharedStrings.xml><?xml version="1.0" encoding="utf-8"?>
<sst xmlns="http://schemas.openxmlformats.org/spreadsheetml/2006/main" count="49" uniqueCount="38">
  <si>
    <t>Inhoud:</t>
  </si>
  <si>
    <t>Nr.</t>
  </si>
  <si>
    <t>Naam inschrijver: …………………………………….</t>
  </si>
  <si>
    <t>Antwoord</t>
  </si>
  <si>
    <t>Maximaal aantal punten</t>
  </si>
  <si>
    <t>Formule voor uw score</t>
  </si>
  <si>
    <t>Waardering</t>
  </si>
  <si>
    <t>Formule</t>
  </si>
  <si>
    <r>
      <t xml:space="preserve">….... </t>
    </r>
    <r>
      <rPr>
        <b/>
        <sz val="9"/>
        <rFont val="Century Gothic"/>
        <family val="2"/>
      </rPr>
      <t>extra maanden</t>
    </r>
    <r>
      <rPr>
        <sz val="9"/>
        <rFont val="Century Gothic"/>
        <family val="2"/>
      </rPr>
      <t xml:space="preserve"> volledige garantie op de tractor</t>
    </r>
  </si>
  <si>
    <t>Praktijkbeoordeling</t>
  </si>
  <si>
    <t>praktijkbeoordeling</t>
  </si>
  <si>
    <t>waardering beoordelingsteam / 5 x maximale punten</t>
  </si>
  <si>
    <t>Totaal</t>
  </si>
  <si>
    <t>Velden in te vullen door inschrijver</t>
  </si>
  <si>
    <t>Kwalitatieve gunningscriteria</t>
  </si>
  <si>
    <t>KG-01</t>
  </si>
  <si>
    <t>KG-02</t>
  </si>
  <si>
    <t>KG-03</t>
  </si>
  <si>
    <t>KG-04</t>
  </si>
  <si>
    <t>KG-05</t>
  </si>
  <si>
    <t>KG-06</t>
  </si>
  <si>
    <t>….... Kilogram</t>
  </si>
  <si>
    <t>After sales criteria</t>
  </si>
  <si>
    <t>Technische criteria</t>
  </si>
  <si>
    <t>Het leveren van een tractor met multifunctionele werktuigarm, klepelmaaier en slotenbak</t>
  </si>
  <si>
    <r>
      <t xml:space="preserve">0,5 punten </t>
    </r>
    <r>
      <rPr>
        <b/>
        <sz val="9"/>
        <rFont val="Century Gothic"/>
        <family val="2"/>
      </rPr>
      <t>per extra maand</t>
    </r>
    <r>
      <rPr>
        <sz val="9"/>
        <rFont val="Century Gothic"/>
        <family val="2"/>
      </rPr>
      <t xml:space="preserve"> (inclusief 100 extra draaiuren per maand)</t>
    </r>
  </si>
  <si>
    <r>
      <t xml:space="preserve">0,25 punten </t>
    </r>
    <r>
      <rPr>
        <b/>
        <sz val="9"/>
        <rFont val="Century Gothic"/>
        <family val="2"/>
      </rPr>
      <t>per extra maand</t>
    </r>
    <r>
      <rPr>
        <sz val="9"/>
        <rFont val="Century Gothic"/>
        <family val="2"/>
      </rPr>
      <t xml:space="preserve"> (inclusief 100 extra draaiuren per maand)</t>
    </r>
  </si>
  <si>
    <t>Toelichting op de wijze van beoordelen: zie aanbestedingsdocument hoofdstuk V "Gunning"</t>
  </si>
  <si>
    <r>
      <rPr>
        <b/>
        <sz val="9"/>
        <color theme="1"/>
        <rFont val="Century Gothic"/>
        <family val="2"/>
      </rPr>
      <t>3. Schoonmaken en afwerking</t>
    </r>
    <r>
      <rPr>
        <sz val="9"/>
        <color theme="1"/>
        <rFont val="Century Gothic"/>
        <family val="2"/>
      </rPr>
      <t xml:space="preserve">
- Schoonmaken van de tractor, werktuigarm en klepelmaaier
- Afwerking van de tractor en werktuigarm
- Bergruimte
- Bereikbaarheid voor dagelijks onderhoud (lampen etc.)
- Bereikbaarheid voor reparatie en onderhoud
De beoordeling vindt plaats op basis van het geheel en niet per afzonderlijk genoemd aspect.</t>
    </r>
  </si>
  <si>
    <t>KG-07</t>
  </si>
  <si>
    <r>
      <t xml:space="preserve">Algemene garantietermijn betreft een periode van ten minste 24 maanden en minimaal 2400 draaiuren (gerekend vanaf datum overdracht) op de complete </t>
    </r>
    <r>
      <rPr>
        <b/>
        <sz val="9"/>
        <rFont val="Century Gothic"/>
        <family val="2"/>
      </rPr>
      <t>tractor</t>
    </r>
    <r>
      <rPr>
        <sz val="9"/>
        <rFont val="Century Gothic"/>
        <family val="2"/>
      </rPr>
      <t xml:space="preserve">. Langer is wenselijk. Hoeveel maanden garantie geeft inschrijver op de tractor waarbij voor iedere maand extra garantie tevens 100 draaiuren extra garantie van toepassing zijn? Hier </t>
    </r>
    <r>
      <rPr>
        <b/>
        <sz val="9"/>
        <rFont val="Century Gothic"/>
        <family val="2"/>
      </rPr>
      <t xml:space="preserve">uitsluitend het aantal extra maanden </t>
    </r>
    <r>
      <rPr>
        <sz val="9"/>
        <rFont val="Century Gothic"/>
        <family val="2"/>
      </rPr>
      <t>ten opzichte van de minimaal vereiste 24 maanden vermelden.</t>
    </r>
  </si>
  <si>
    <r>
      <t xml:space="preserve">Algemene garantietermijn betreft een periode van ten minste 24 maanden en minimaal 2400 draaiuren (gerekend vanaf datum overdracht) op </t>
    </r>
    <r>
      <rPr>
        <b/>
        <sz val="9"/>
        <rFont val="Century Gothic"/>
        <family val="2"/>
      </rPr>
      <t>de opbouw</t>
    </r>
    <r>
      <rPr>
        <sz val="9"/>
        <rFont val="Century Gothic"/>
        <family val="2"/>
      </rPr>
      <t xml:space="preserve"> (bestaande uit de multifunctionele werktuigarm inclusief hydraunit, klepelmaaier en en slotenbak/korf). Langer is wenselijk. Hoeveel maanden garantie geeft inschrijver op de tractor waarbij voor iedere maand extra garantie tevens 100 draaiuren extra garantie van toepassing zijn? Hier </t>
    </r>
    <r>
      <rPr>
        <b/>
        <sz val="9"/>
        <rFont val="Century Gothic"/>
        <family val="2"/>
      </rPr>
      <t xml:space="preserve">uitsluitend het aantal extra maanden </t>
    </r>
    <r>
      <rPr>
        <sz val="9"/>
        <rFont val="Century Gothic"/>
        <family val="2"/>
      </rPr>
      <t>ten opzichte van de minimaal vereiste 24 maanden vermelden.</t>
    </r>
  </si>
  <si>
    <r>
      <t xml:space="preserve">….... </t>
    </r>
    <r>
      <rPr>
        <b/>
        <sz val="9"/>
        <rFont val="Century Gothic"/>
        <family val="2"/>
      </rPr>
      <t>extra maanden</t>
    </r>
    <r>
      <rPr>
        <sz val="9"/>
        <rFont val="Century Gothic"/>
        <family val="2"/>
      </rPr>
      <t xml:space="preserve"> volledige garantie op de opbouw</t>
    </r>
  </si>
  <si>
    <t>Het maximaal gewicht van de totale combinatie van de tractor met aangebouwde multifunctionele werktuigarm, hydrounit, blower, klepelmaaier, frontbumper en contragewichten, bedraagt maximaal het beschreven gewicht in het programma van eisen. Een lager maximaal gewicht van de totale combinatie is wenselijk. Wat is het maximale gewicht van de totale combinatie?</t>
  </si>
  <si>
    <t>&lt; 13.250 kg = maximaal aantal punten
13.250 kg - 13,500 kg = 5 punten
13.501 kg - 13,750 kg = 3 punten
13,751 kg - 14.000 kg =  1 punt
&gt; 14.000 kg = uitsluiting</t>
  </si>
  <si>
    <r>
      <t xml:space="preserve">
2. Bediening en werking multifunctionele werktuigarm en klepelmaaier
</t>
    </r>
    <r>
      <rPr>
        <sz val="9"/>
        <rFont val="Century Gothic"/>
        <family val="2"/>
      </rPr>
      <t>- Wijze van bediening van de multifunctionele werktuigarm
- Aan- en afkoppellen van verwisselbare uitrustingsstukken
- Werken met de multifunctionele werktuigarm
- Maaien met de klepelmaaier.
De beoordeling vindt plaats op basis van het geheel en niet per afzonderlijk genoemd aspect.</t>
    </r>
  </si>
  <si>
    <r>
      <rPr>
        <b/>
        <sz val="9"/>
        <color theme="1"/>
        <rFont val="Century Gothic"/>
        <family val="2"/>
      </rPr>
      <t>4. Beoordeling door werkplaats</t>
    </r>
    <r>
      <rPr>
        <sz val="9"/>
        <color theme="1"/>
        <rFont val="Century Gothic"/>
        <family val="2"/>
      </rPr>
      <t xml:space="preserve">
- Afwerking van de tractor, werktuigarm en klepelmaaier
- Behandeling van tractor en werktuigarm tegen corrosie
- Toegankelijkheid voor reparatie en onderhoud
- Afbouwbaarheid van de multifunctionele werktuigarm.
De beoordeling vindt plaats op basis van het geheel en niet per afzonderlijk genoemd aspect.</t>
    </r>
  </si>
  <si>
    <r>
      <rPr>
        <b/>
        <sz val="9"/>
        <rFont val="Century Gothic"/>
        <family val="2"/>
      </rPr>
      <t>1. Gebruikerscomfort</t>
    </r>
    <r>
      <rPr>
        <sz val="9"/>
        <rFont val="Century Gothic"/>
        <family val="2"/>
      </rPr>
      <t xml:space="preserve">
- Instap
- Inwendige maten van de cabine
- Been- en hoofdruimte
- Zitpositie bestuurder
- Zicht van de chauffeur op de uitrustingsstukken
- Geluid- en trilling belasting
- Rij comfort (speciale aandacht voor klinkers)
- Banden en vering
- Bediening en ergonomie van de bedieningsorganen
- Rem eigenschappen
- Ruimtebeleving met alle ingebouwde toebehoren.
De beoordeling vindt plaats op basis van het geheel en niet per afzonderlijk genoemd aspect.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</si>
</sst>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4" formatCode="_ &quot;€&quot;\ * #,##0.00_ ;_ &quot;€&quot;\ * \-#,##0.00_ ;_ &quot;€&quot;\ * &quot;-&quot;??_ ;_ @_ "/>
    <numFmt numFmtId="164" formatCode="_-&quot;€&quot;\ * #,##0.00_-;_-&quot;€&quot;\ * #,##0.00\-;_-&quot;€&quot;\ * &quot;-&quot;??_-;_-@_-"/>
  </numFmts>
  <fonts count="41" x14ac:knownFonts="1">
    <font>
      <sz val="10"/>
      <name val="Arial"/>
    </font>
    <font>
      <sz val="9"/>
      <color theme="1"/>
      <name val="Century Gothic"/>
      <family val="2"/>
    </font>
    <font>
      <sz val="9"/>
      <color theme="1"/>
      <name val="Century Gothic"/>
      <family val="2"/>
    </font>
    <font>
      <sz val="9"/>
      <color theme="1"/>
      <name val="Century Gothic"/>
      <family val="2"/>
    </font>
    <font>
      <sz val="10"/>
      <name val="Arial"/>
      <family val="2"/>
    </font>
    <font>
      <sz val="10"/>
      <name val="Arial"/>
      <family val="2"/>
    </font>
    <font>
      <sz val="9"/>
      <name val="Century Gothic"/>
      <family val="2"/>
    </font>
    <font>
      <b/>
      <sz val="9"/>
      <name val="Century Gothic"/>
      <family val="2"/>
    </font>
    <font>
      <sz val="9"/>
      <color indexed="8"/>
      <name val="Century Gothic"/>
      <family val="2"/>
    </font>
    <font>
      <b/>
      <sz val="18"/>
      <color indexed="56"/>
      <name val="Cambria"/>
      <family val="2"/>
    </font>
    <font>
      <sz val="1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0"/>
      <color theme="1"/>
      <name val="Century Gothic"/>
      <family val="2"/>
    </font>
    <font>
      <sz val="11"/>
      <color theme="1"/>
      <name val="Calibri"/>
      <family val="2"/>
      <scheme val="minor"/>
    </font>
    <font>
      <sz val="10"/>
      <color rgb="FFFF0000"/>
      <name val="Century Gothic"/>
      <family val="2"/>
    </font>
    <font>
      <b/>
      <sz val="9"/>
      <color rgb="FFFF0000"/>
      <name val="Century Gothic"/>
      <family val="2"/>
    </font>
    <font>
      <sz val="9"/>
      <color rgb="FFFF0000"/>
      <name val="Century Gothic"/>
      <family val="2"/>
    </font>
    <font>
      <b/>
      <sz val="10"/>
      <name val="Century Gothic"/>
      <family val="2"/>
    </font>
    <font>
      <u/>
      <sz val="10"/>
      <color indexed="30"/>
      <name val="Century Gothic"/>
      <family val="2"/>
    </font>
    <font>
      <b/>
      <sz val="10"/>
      <color rgb="FF0000FF"/>
      <name val="Century Gothic"/>
      <family val="2"/>
    </font>
    <font>
      <sz val="8"/>
      <name val="Arial"/>
      <family val="2"/>
    </font>
    <font>
      <b/>
      <sz val="10"/>
      <color rgb="FF33CC33"/>
      <name val="Century Gothic"/>
      <family val="2"/>
    </font>
    <font>
      <b/>
      <sz val="9"/>
      <color theme="1"/>
      <name val="Century Gothic"/>
      <family val="2"/>
    </font>
    <font>
      <b/>
      <sz val="9"/>
      <color theme="0"/>
      <name val="Century Gothic"/>
      <family val="2"/>
    </font>
    <font>
      <sz val="9"/>
      <color theme="0"/>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0000"/>
        <bgColor indexed="64"/>
      </patternFill>
    </fill>
    <fill>
      <patternFill patternType="solid">
        <fgColor indexed="44"/>
        <bgColor indexed="64"/>
      </patternFill>
    </fill>
    <fill>
      <patternFill patternType="solid">
        <fgColor rgb="FFFFFFCC"/>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50">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5"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28" fillId="0" borderId="0"/>
    <xf numFmtId="0" fontId="5"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8"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44" fontId="4" fillId="0" borderId="0" applyFont="0" applyFill="0" applyBorder="0" applyAlignment="0" applyProtection="0"/>
  </cellStyleXfs>
  <cellXfs count="57">
    <xf numFmtId="0" fontId="0" fillId="0" borderId="0" xfId="0"/>
    <xf numFmtId="0" fontId="10" fillId="0" borderId="0" xfId="0" applyFont="1"/>
    <xf numFmtId="0" fontId="10" fillId="0" borderId="11" xfId="0" applyFont="1" applyBorder="1"/>
    <xf numFmtId="0" fontId="10" fillId="0" borderId="12" xfId="0" applyFont="1" applyBorder="1"/>
    <xf numFmtId="0" fontId="10" fillId="0" borderId="13" xfId="0" applyFont="1" applyBorder="1"/>
    <xf numFmtId="0" fontId="10" fillId="0" borderId="14" xfId="0" applyFont="1" applyBorder="1"/>
    <xf numFmtId="0" fontId="10" fillId="0" borderId="15" xfId="0" applyFont="1" applyBorder="1"/>
    <xf numFmtId="0" fontId="10" fillId="0" borderId="14" xfId="0" applyFont="1" applyBorder="1" applyAlignment="1">
      <alignment vertical="top"/>
    </xf>
    <xf numFmtId="0" fontId="10" fillId="0" borderId="0" xfId="0" applyFont="1" applyAlignment="1">
      <alignment vertical="top"/>
    </xf>
    <xf numFmtId="0" fontId="10" fillId="0" borderId="15" xfId="0" applyFont="1" applyBorder="1" applyAlignment="1">
      <alignment vertical="top"/>
    </xf>
    <xf numFmtId="0" fontId="34" fillId="0" borderId="0" xfId="0" applyFont="1"/>
    <xf numFmtId="0" fontId="6" fillId="0" borderId="0" xfId="0" applyFont="1"/>
    <xf numFmtId="0" fontId="10" fillId="0" borderId="16" xfId="0" applyFont="1" applyBorder="1"/>
    <xf numFmtId="0" fontId="10" fillId="0" borderId="17" xfId="0" applyFont="1" applyBorder="1"/>
    <xf numFmtId="0" fontId="10" fillId="0" borderId="18" xfId="0" applyFont="1" applyBorder="1"/>
    <xf numFmtId="0" fontId="4" fillId="0" borderId="0" xfId="0" applyFont="1"/>
    <xf numFmtId="0" fontId="35" fillId="0" borderId="0" xfId="0" applyFont="1"/>
    <xf numFmtId="0" fontId="37" fillId="0" borderId="0" xfId="0" applyFont="1"/>
    <xf numFmtId="0" fontId="33" fillId="0" borderId="15" xfId="0" applyFont="1" applyBorder="1" applyAlignment="1">
      <alignment horizontal="center"/>
    </xf>
    <xf numFmtId="0" fontId="27" fillId="0" borderId="14" xfId="0" applyFont="1" applyBorder="1" applyAlignment="1">
      <alignment horizontal="center" vertical="center" wrapText="1"/>
    </xf>
    <xf numFmtId="0" fontId="27" fillId="0" borderId="0" xfId="0" applyFont="1" applyAlignment="1">
      <alignment horizontal="center" vertical="center" wrapText="1"/>
    </xf>
    <xf numFmtId="0" fontId="27" fillId="0" borderId="15" xfId="0" applyFont="1" applyBorder="1" applyAlignment="1">
      <alignment horizontal="center" vertical="center" wrapText="1"/>
    </xf>
    <xf numFmtId="0" fontId="27" fillId="0" borderId="19" xfId="544" applyFont="1" applyBorder="1" applyAlignment="1" applyProtection="1">
      <alignment horizontal="left" vertical="center" wrapText="1"/>
    </xf>
    <xf numFmtId="0" fontId="27" fillId="0" borderId="20" xfId="544" applyFont="1" applyBorder="1" applyAlignment="1" applyProtection="1">
      <alignment horizontal="left" vertical="center" wrapText="1"/>
    </xf>
    <xf numFmtId="0" fontId="32" fillId="0" borderId="0" xfId="0" applyFont="1" applyAlignment="1" applyProtection="1">
      <alignment wrapText="1"/>
    </xf>
    <xf numFmtId="0" fontId="10" fillId="0" borderId="0" xfId="0" applyFont="1" applyProtection="1"/>
    <xf numFmtId="0" fontId="33" fillId="26" borderId="21" xfId="544" applyFont="1" applyFill="1" applyBorder="1" applyAlignment="1" applyProtection="1">
      <alignment horizontal="center" vertical="center" wrapText="1"/>
    </xf>
    <xf numFmtId="0" fontId="33" fillId="26" borderId="21" xfId="544" applyFont="1" applyFill="1" applyBorder="1" applyAlignment="1" applyProtection="1">
      <alignment vertical="center" wrapText="1"/>
    </xf>
    <xf numFmtId="0" fontId="8" fillId="0" borderId="21" xfId="0" applyFont="1" applyBorder="1" applyAlignment="1" applyProtection="1">
      <alignment horizontal="center" vertical="distributed"/>
    </xf>
    <xf numFmtId="0" fontId="6" fillId="0" borderId="22" xfId="0" applyFont="1" applyBorder="1" applyAlignment="1" applyProtection="1">
      <alignment vertical="center" wrapText="1"/>
    </xf>
    <xf numFmtId="0" fontId="6" fillId="0" borderId="21" xfId="543" applyFont="1" applyBorder="1" applyAlignment="1" applyProtection="1">
      <alignment horizontal="center" vertical="center" wrapText="1"/>
    </xf>
    <xf numFmtId="0" fontId="6" fillId="24" borderId="21" xfId="543" applyFont="1" applyFill="1" applyBorder="1" applyAlignment="1" applyProtection="1">
      <alignment horizontal="center" vertical="center" wrapText="1"/>
    </xf>
    <xf numFmtId="0" fontId="30" fillId="0" borderId="0" xfId="0" applyFont="1" applyAlignment="1" applyProtection="1">
      <alignment wrapText="1"/>
    </xf>
    <xf numFmtId="6" fontId="31" fillId="0" borderId="0" xfId="0" applyNumberFormat="1" applyFont="1" applyAlignment="1" applyProtection="1">
      <alignment horizontal="center" vertical="center" wrapText="1"/>
    </xf>
    <xf numFmtId="0" fontId="6" fillId="0" borderId="21" xfId="0" applyFont="1" applyBorder="1" applyAlignment="1" applyProtection="1">
      <alignment vertical="center" wrapText="1"/>
    </xf>
    <xf numFmtId="0" fontId="6" fillId="0" borderId="21" xfId="544" applyFont="1" applyBorder="1" applyAlignment="1" applyProtection="1">
      <alignment horizontal="center" vertical="center" wrapText="1"/>
    </xf>
    <xf numFmtId="0" fontId="6" fillId="0" borderId="21" xfId="0" applyFont="1" applyBorder="1" applyAlignment="1" applyProtection="1">
      <alignment horizontal="center" vertical="center" wrapText="1"/>
    </xf>
    <xf numFmtId="0" fontId="30" fillId="0" borderId="0" xfId="0" applyFont="1" applyAlignment="1" applyProtection="1">
      <alignment horizontal="center" wrapText="1"/>
    </xf>
    <xf numFmtId="0" fontId="6" fillId="0" borderId="21" xfId="543" applyFont="1" applyBorder="1" applyAlignment="1" applyProtection="1">
      <alignment vertical="center" wrapText="1"/>
    </xf>
    <xf numFmtId="0" fontId="6" fillId="24" borderId="21" xfId="543" quotePrefix="1" applyFont="1" applyFill="1" applyBorder="1" applyAlignment="1" applyProtection="1">
      <alignment horizontal="center" vertical="center" wrapText="1"/>
    </xf>
    <xf numFmtId="0" fontId="7" fillId="0" borderId="21" xfId="543" applyFont="1" applyBorder="1" applyAlignment="1" applyProtection="1">
      <alignment vertical="center" wrapText="1"/>
    </xf>
    <xf numFmtId="0" fontId="3" fillId="0" borderId="21" xfId="543" applyFont="1" applyBorder="1" applyAlignment="1" applyProtection="1">
      <alignment vertical="center" wrapText="1"/>
    </xf>
    <xf numFmtId="0" fontId="2" fillId="0" borderId="21" xfId="543" applyFont="1" applyBorder="1" applyAlignment="1" applyProtection="1">
      <alignment vertical="center" wrapText="1"/>
    </xf>
    <xf numFmtId="0" fontId="30" fillId="0" borderId="0" xfId="0" applyFont="1" applyProtection="1"/>
    <xf numFmtId="0" fontId="6" fillId="0" borderId="0" xfId="0" applyFont="1" applyAlignment="1" applyProtection="1">
      <alignment horizontal="center" vertical="center" wrapText="1"/>
    </xf>
    <xf numFmtId="0" fontId="6" fillId="24" borderId="0" xfId="0" applyFont="1" applyFill="1" applyAlignment="1" applyProtection="1">
      <alignment horizontal="left" vertical="top" wrapText="1"/>
    </xf>
    <xf numFmtId="0" fontId="7" fillId="0" borderId="21" xfId="0" applyFont="1" applyBorder="1" applyAlignment="1" applyProtection="1">
      <alignment horizontal="center" vertical="center" wrapText="1"/>
    </xf>
    <xf numFmtId="0" fontId="10" fillId="0" borderId="0" xfId="544" applyFont="1" applyAlignment="1" applyProtection="1">
      <alignment vertical="center" wrapText="1"/>
    </xf>
    <xf numFmtId="0" fontId="10" fillId="0" borderId="0" xfId="544" applyFont="1" applyAlignment="1" applyProtection="1">
      <alignment horizontal="center" vertical="center" wrapText="1"/>
    </xf>
    <xf numFmtId="0" fontId="6" fillId="27" borderId="0" xfId="543" applyFont="1" applyFill="1" applyAlignment="1" applyProtection="1">
      <alignment horizontal="center" vertical="center" wrapText="1"/>
    </xf>
    <xf numFmtId="0" fontId="6" fillId="0" borderId="0" xfId="544" applyFont="1" applyAlignment="1" applyProtection="1">
      <alignment vertical="center" wrapText="1"/>
    </xf>
    <xf numFmtId="0" fontId="39" fillId="25" borderId="0" xfId="543" applyFont="1" applyFill="1" applyAlignment="1" applyProtection="1">
      <alignment horizontal="center" vertical="center" wrapText="1"/>
    </xf>
    <xf numFmtId="0" fontId="40" fillId="25" borderId="0" xfId="543" applyFont="1" applyFill="1" applyAlignment="1" applyProtection="1">
      <alignment horizontal="center" vertical="center" wrapText="1"/>
    </xf>
    <xf numFmtId="0" fontId="27" fillId="27" borderId="19" xfId="544" applyFont="1" applyFill="1" applyBorder="1" applyAlignment="1" applyProtection="1">
      <alignment horizontal="left" vertical="center" wrapText="1"/>
      <protection locked="0"/>
    </xf>
    <xf numFmtId="0" fontId="27" fillId="27" borderId="20" xfId="544" applyFont="1" applyFill="1" applyBorder="1" applyAlignment="1" applyProtection="1">
      <alignment horizontal="left" vertical="center" wrapText="1"/>
      <protection locked="0"/>
    </xf>
    <xf numFmtId="0" fontId="27" fillId="27" borderId="10" xfId="544" applyFont="1" applyFill="1" applyBorder="1" applyAlignment="1" applyProtection="1">
      <alignment horizontal="left" vertical="center" wrapText="1"/>
      <protection locked="0"/>
    </xf>
    <xf numFmtId="0" fontId="6" fillId="27" borderId="21" xfId="543" applyFont="1" applyFill="1" applyBorder="1" applyAlignment="1" applyProtection="1">
      <alignment horizontal="center" vertical="center" wrapText="1"/>
      <protection locked="0"/>
    </xf>
  </cellXfs>
  <cellStyles count="65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554" xr:uid="{00000000-0005-0000-0000-00002A020000}"/>
    <cellStyle name="Standaard 19 3" xfId="555" xr:uid="{00000000-0005-0000-0000-00002B020000}"/>
    <cellStyle name="Standaard 2" xfId="556" xr:uid="{00000000-0005-0000-0000-00002C020000}"/>
    <cellStyle name="Standaard 2 2" xfId="557" xr:uid="{00000000-0005-0000-0000-00002D020000}"/>
    <cellStyle name="Standaard 20" xfId="558" xr:uid="{00000000-0005-0000-0000-00002E020000}"/>
    <cellStyle name="Standaard 21" xfId="559" xr:uid="{00000000-0005-0000-0000-00002F020000}"/>
    <cellStyle name="Standaard 22" xfId="560" xr:uid="{00000000-0005-0000-0000-000030020000}"/>
    <cellStyle name="Standaard 23" xfId="561" xr:uid="{00000000-0005-0000-0000-000031020000}"/>
    <cellStyle name="Standaard 24" xfId="562" xr:uid="{00000000-0005-0000-0000-000032020000}"/>
    <cellStyle name="Standaard 25" xfId="563" xr:uid="{00000000-0005-0000-0000-000033020000}"/>
    <cellStyle name="Standaard 3" xfId="564" xr:uid="{00000000-0005-0000-0000-000034020000}"/>
    <cellStyle name="Standaard 3 2" xfId="565" xr:uid="{00000000-0005-0000-0000-000035020000}"/>
    <cellStyle name="Standaard 3 3" xfId="566" xr:uid="{00000000-0005-0000-0000-000036020000}"/>
    <cellStyle name="Standaard 4" xfId="567" xr:uid="{00000000-0005-0000-0000-000037020000}"/>
    <cellStyle name="Standaard 5" xfId="568" xr:uid="{00000000-0005-0000-0000-000038020000}"/>
    <cellStyle name="Standaard 6" xfId="569" xr:uid="{00000000-0005-0000-0000-000039020000}"/>
    <cellStyle name="Standaard 7" xfId="570" xr:uid="{00000000-0005-0000-0000-00003A020000}"/>
    <cellStyle name="Standaard 8" xfId="571" xr:uid="{00000000-0005-0000-0000-00003B020000}"/>
    <cellStyle name="Standaard 9" xfId="572" xr:uid="{00000000-0005-0000-0000-00003C020000}"/>
    <cellStyle name="Titel 10" xfId="573" xr:uid="{00000000-0005-0000-0000-00003D020000}"/>
    <cellStyle name="Titel 11" xfId="574" xr:uid="{00000000-0005-0000-0000-00003E020000}"/>
    <cellStyle name="Titel 12" xfId="575" xr:uid="{00000000-0005-0000-0000-00003F020000}"/>
    <cellStyle name="Titel 13" xfId="576" xr:uid="{00000000-0005-0000-0000-000040020000}"/>
    <cellStyle name="Titel 14" xfId="577" xr:uid="{00000000-0005-0000-0000-000041020000}"/>
    <cellStyle name="Titel 15" xfId="578" xr:uid="{00000000-0005-0000-0000-000042020000}"/>
    <cellStyle name="Titel 16" xfId="579" xr:uid="{00000000-0005-0000-0000-000043020000}"/>
    <cellStyle name="Titel 2" xfId="580" xr:uid="{00000000-0005-0000-0000-000044020000}"/>
    <cellStyle name="Titel 3" xfId="581" xr:uid="{00000000-0005-0000-0000-000045020000}"/>
    <cellStyle name="Titel 4" xfId="582" xr:uid="{00000000-0005-0000-0000-000046020000}"/>
    <cellStyle name="Titel 5" xfId="583" xr:uid="{00000000-0005-0000-0000-000047020000}"/>
    <cellStyle name="Titel 6" xfId="584" xr:uid="{00000000-0005-0000-0000-000048020000}"/>
    <cellStyle name="Titel 7" xfId="585" xr:uid="{00000000-0005-0000-0000-000049020000}"/>
    <cellStyle name="Titel 8" xfId="586" xr:uid="{00000000-0005-0000-0000-00004A020000}"/>
    <cellStyle name="Titel 9" xfId="587" xr:uid="{00000000-0005-0000-0000-00004B020000}"/>
    <cellStyle name="Totaal 10" xfId="588" xr:uid="{00000000-0005-0000-0000-00004C020000}"/>
    <cellStyle name="Totaal 11" xfId="589" xr:uid="{00000000-0005-0000-0000-00004D020000}"/>
    <cellStyle name="Totaal 12" xfId="590" xr:uid="{00000000-0005-0000-0000-00004E020000}"/>
    <cellStyle name="Totaal 13" xfId="591" xr:uid="{00000000-0005-0000-0000-00004F020000}"/>
    <cellStyle name="Totaal 14" xfId="592" xr:uid="{00000000-0005-0000-0000-000050020000}"/>
    <cellStyle name="Totaal 15" xfId="593" xr:uid="{00000000-0005-0000-0000-000051020000}"/>
    <cellStyle name="Totaal 16" xfId="594" xr:uid="{00000000-0005-0000-0000-000052020000}"/>
    <cellStyle name="Totaal 2" xfId="595" xr:uid="{00000000-0005-0000-0000-000053020000}"/>
    <cellStyle name="Totaal 3" xfId="596" xr:uid="{00000000-0005-0000-0000-000054020000}"/>
    <cellStyle name="Totaal 4" xfId="597" xr:uid="{00000000-0005-0000-0000-000055020000}"/>
    <cellStyle name="Totaal 5" xfId="598" xr:uid="{00000000-0005-0000-0000-000056020000}"/>
    <cellStyle name="Totaal 6" xfId="599" xr:uid="{00000000-0005-0000-0000-000057020000}"/>
    <cellStyle name="Totaal 7" xfId="600" xr:uid="{00000000-0005-0000-0000-000058020000}"/>
    <cellStyle name="Totaal 8" xfId="601" xr:uid="{00000000-0005-0000-0000-000059020000}"/>
    <cellStyle name="Totaal 9" xfId="602" xr:uid="{00000000-0005-0000-0000-00005A020000}"/>
    <cellStyle name="Uitvoer 10" xfId="603" xr:uid="{00000000-0005-0000-0000-00005B020000}"/>
    <cellStyle name="Uitvoer 11" xfId="604" xr:uid="{00000000-0005-0000-0000-00005C020000}"/>
    <cellStyle name="Uitvoer 12" xfId="605" xr:uid="{00000000-0005-0000-0000-00005D020000}"/>
    <cellStyle name="Uitvoer 13" xfId="606" xr:uid="{00000000-0005-0000-0000-00005E020000}"/>
    <cellStyle name="Uitvoer 14" xfId="607" xr:uid="{00000000-0005-0000-0000-00005F020000}"/>
    <cellStyle name="Uitvoer 15" xfId="608" xr:uid="{00000000-0005-0000-0000-000060020000}"/>
    <cellStyle name="Uitvoer 16" xfId="609" xr:uid="{00000000-0005-0000-0000-000061020000}"/>
    <cellStyle name="Uitvoer 2" xfId="610" xr:uid="{00000000-0005-0000-0000-000062020000}"/>
    <cellStyle name="Uitvoer 3" xfId="611" xr:uid="{00000000-0005-0000-0000-000063020000}"/>
    <cellStyle name="Uitvoer 4" xfId="612" xr:uid="{00000000-0005-0000-0000-000064020000}"/>
    <cellStyle name="Uitvoer 5" xfId="613" xr:uid="{00000000-0005-0000-0000-000065020000}"/>
    <cellStyle name="Uitvoer 6" xfId="614" xr:uid="{00000000-0005-0000-0000-000066020000}"/>
    <cellStyle name="Uitvoer 7" xfId="615" xr:uid="{00000000-0005-0000-0000-000067020000}"/>
    <cellStyle name="Uitvoer 8" xfId="616" xr:uid="{00000000-0005-0000-0000-000068020000}"/>
    <cellStyle name="Uitvoer 9" xfId="617" xr:uid="{00000000-0005-0000-0000-000069020000}"/>
    <cellStyle name="Valuta 2" xfId="618" xr:uid="{00000000-0005-0000-0000-00006B020000}"/>
    <cellStyle name="Valuta 3" xfId="649" xr:uid="{D9B876BE-C564-4138-86DE-A2DA31AFC5FF}"/>
    <cellStyle name="Verklarende tekst 10" xfId="619" xr:uid="{00000000-0005-0000-0000-00006C020000}"/>
    <cellStyle name="Verklarende tekst 11" xfId="620" xr:uid="{00000000-0005-0000-0000-00006D020000}"/>
    <cellStyle name="Verklarende tekst 12" xfId="621" xr:uid="{00000000-0005-0000-0000-00006E020000}"/>
    <cellStyle name="Verklarende tekst 13" xfId="622" xr:uid="{00000000-0005-0000-0000-00006F020000}"/>
    <cellStyle name="Verklarende tekst 14" xfId="623" xr:uid="{00000000-0005-0000-0000-000070020000}"/>
    <cellStyle name="Verklarende tekst 15" xfId="624" xr:uid="{00000000-0005-0000-0000-000071020000}"/>
    <cellStyle name="Verklarende tekst 16" xfId="625" xr:uid="{00000000-0005-0000-0000-000072020000}"/>
    <cellStyle name="Verklarende tekst 2" xfId="626" xr:uid="{00000000-0005-0000-0000-000073020000}"/>
    <cellStyle name="Verklarende tekst 3" xfId="627" xr:uid="{00000000-0005-0000-0000-000074020000}"/>
    <cellStyle name="Verklarende tekst 4" xfId="628" xr:uid="{00000000-0005-0000-0000-000075020000}"/>
    <cellStyle name="Verklarende tekst 5" xfId="629" xr:uid="{00000000-0005-0000-0000-000076020000}"/>
    <cellStyle name="Verklarende tekst 6" xfId="630" xr:uid="{00000000-0005-0000-0000-000077020000}"/>
    <cellStyle name="Verklarende tekst 7" xfId="631" xr:uid="{00000000-0005-0000-0000-000078020000}"/>
    <cellStyle name="Verklarende tekst 8" xfId="632" xr:uid="{00000000-0005-0000-0000-000079020000}"/>
    <cellStyle name="Verklarende tekst 9" xfId="633" xr:uid="{00000000-0005-0000-0000-00007A020000}"/>
    <cellStyle name="Waarschuwingstekst 10" xfId="634" xr:uid="{00000000-0005-0000-0000-00007B020000}"/>
    <cellStyle name="Waarschuwingstekst 11" xfId="635" xr:uid="{00000000-0005-0000-0000-00007C020000}"/>
    <cellStyle name="Waarschuwingstekst 12" xfId="636" xr:uid="{00000000-0005-0000-0000-00007D020000}"/>
    <cellStyle name="Waarschuwingstekst 13" xfId="637" xr:uid="{00000000-0005-0000-0000-00007E020000}"/>
    <cellStyle name="Waarschuwingstekst 14" xfId="638" xr:uid="{00000000-0005-0000-0000-00007F020000}"/>
    <cellStyle name="Waarschuwingstekst 15" xfId="639" xr:uid="{00000000-0005-0000-0000-000080020000}"/>
    <cellStyle name="Waarschuwingstekst 16" xfId="640" xr:uid="{00000000-0005-0000-0000-000081020000}"/>
    <cellStyle name="Waarschuwingstekst 2" xfId="641" xr:uid="{00000000-0005-0000-0000-000082020000}"/>
    <cellStyle name="Waarschuwingstekst 3" xfId="642" xr:uid="{00000000-0005-0000-0000-000083020000}"/>
    <cellStyle name="Waarschuwingstekst 4" xfId="643" xr:uid="{00000000-0005-0000-0000-000084020000}"/>
    <cellStyle name="Waarschuwingstekst 5" xfId="644" xr:uid="{00000000-0005-0000-0000-000085020000}"/>
    <cellStyle name="Waarschuwingstekst 6" xfId="645" xr:uid="{00000000-0005-0000-0000-000086020000}"/>
    <cellStyle name="Waarschuwingstekst 7" xfId="646" xr:uid="{00000000-0005-0000-0000-000087020000}"/>
    <cellStyle name="Waarschuwingstekst 8" xfId="647" xr:uid="{00000000-0005-0000-0000-000088020000}"/>
    <cellStyle name="Waarschuwingstekst 9" xfId="648" xr:uid="{00000000-0005-0000-0000-000089020000}"/>
  </cellStyles>
  <dxfs count="0"/>
  <tableStyles count="0" defaultTableStyle="TableStyleMedium9" defaultPivotStyle="PivotStyleLight16"/>
  <colors>
    <mruColors>
      <color rgb="FF33CC33"/>
      <color rgb="FFFF00FF"/>
      <color rgb="FF0000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19050</xdr:colOff>
      <xdr:row>1</xdr:row>
      <xdr:rowOff>285750</xdr:rowOff>
    </xdr:from>
    <xdr:to>
      <xdr:col>7</xdr:col>
      <xdr:colOff>874395</xdr:colOff>
      <xdr:row>2</xdr:row>
      <xdr:rowOff>1453832</xdr:rowOff>
    </xdr:to>
    <xdr:pic>
      <xdr:nvPicPr>
        <xdr:cNvPr id="2" name="Afbeelding 1">
          <a:extLst>
            <a:ext uri="{FF2B5EF4-FFF2-40B4-BE49-F238E27FC236}">
              <a16:creationId xmlns:a16="http://schemas.microsoft.com/office/drawing/2014/main" id="{41E1FD0F-3094-4FDD-9DF9-AFF076A1EE55}"/>
            </a:ext>
          </a:extLst>
        </xdr:cNvPr>
        <xdr:cNvPicPr>
          <a:picLocks noChangeAspect="1"/>
        </xdr:cNvPicPr>
      </xdr:nvPicPr>
      <xdr:blipFill>
        <a:blip xmlns:r="http://schemas.openxmlformats.org/officeDocument/2006/relationships" r:embed="rId1"/>
        <a:stretch>
          <a:fillRect/>
        </a:stretch>
      </xdr:blipFill>
      <xdr:spPr>
        <a:xfrm>
          <a:off x="990600" y="438150"/>
          <a:ext cx="4551045" cy="292068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20"/>
  <sheetViews>
    <sheetView zoomScaleNormal="100" workbookViewId="0">
      <selection activeCell="F10" sqref="F10"/>
    </sheetView>
  </sheetViews>
  <sheetFormatPr defaultRowHeight="12.75" x14ac:dyDescent="0.2"/>
  <cols>
    <col min="1" max="1" width="3.7109375" customWidth="1"/>
    <col min="2" max="3" width="5.28515625" customWidth="1"/>
    <col min="4" max="8" width="13.42578125" customWidth="1"/>
    <col min="9" max="9" width="11.140625" customWidth="1"/>
  </cols>
  <sheetData>
    <row r="1" spans="1:11" ht="12" customHeight="1" x14ac:dyDescent="0.25">
      <c r="A1" s="1"/>
      <c r="B1" s="1"/>
      <c r="C1" s="1"/>
      <c r="D1" s="1"/>
      <c r="E1" s="1"/>
      <c r="F1" s="1"/>
      <c r="G1" s="1"/>
      <c r="H1" s="1"/>
      <c r="I1" s="1"/>
    </row>
    <row r="2" spans="1:11" ht="137.44999999999999" customHeight="1" x14ac:dyDescent="0.25">
      <c r="A2" s="1"/>
      <c r="B2" s="2"/>
      <c r="C2" s="3"/>
      <c r="D2" s="3"/>
      <c r="E2" s="3"/>
      <c r="F2" s="3"/>
      <c r="G2" s="3"/>
      <c r="H2" s="3"/>
      <c r="I2" s="4"/>
    </row>
    <row r="3" spans="1:11" ht="115.15" customHeight="1" x14ac:dyDescent="0.25">
      <c r="A3" s="1"/>
      <c r="B3" s="5"/>
      <c r="C3" s="1"/>
      <c r="D3" s="1"/>
      <c r="E3" s="1"/>
      <c r="F3" s="1"/>
      <c r="G3" s="1"/>
      <c r="H3" s="1"/>
      <c r="I3" s="6"/>
    </row>
    <row r="4" spans="1:11" ht="64.900000000000006" customHeight="1" x14ac:dyDescent="0.25">
      <c r="A4" s="1"/>
      <c r="B4" s="19" t="s">
        <v>24</v>
      </c>
      <c r="C4" s="20"/>
      <c r="D4" s="20"/>
      <c r="E4" s="20"/>
      <c r="F4" s="20"/>
      <c r="G4" s="20"/>
      <c r="H4" s="20"/>
      <c r="I4" s="21"/>
    </row>
    <row r="5" spans="1:11" ht="19.899999999999999" customHeight="1" x14ac:dyDescent="0.25">
      <c r="A5" s="1"/>
      <c r="B5" s="7"/>
      <c r="C5" s="1"/>
      <c r="D5" s="10" t="s">
        <v>0</v>
      </c>
      <c r="E5" s="8"/>
      <c r="F5" s="8"/>
      <c r="G5" s="8"/>
      <c r="H5" s="8"/>
      <c r="I5" s="9"/>
    </row>
    <row r="6" spans="1:11" ht="29.25" customHeight="1" x14ac:dyDescent="0.3">
      <c r="A6" s="1"/>
      <c r="B6" s="7"/>
      <c r="C6" s="1"/>
      <c r="D6" s="11" t="s">
        <v>14</v>
      </c>
      <c r="E6" s="8"/>
      <c r="F6" s="8"/>
      <c r="G6" s="8"/>
      <c r="H6" s="8"/>
      <c r="I6" s="9"/>
    </row>
    <row r="7" spans="1:11" ht="29.25" customHeight="1" x14ac:dyDescent="0.3">
      <c r="A7" s="1"/>
      <c r="B7" s="7"/>
      <c r="C7" s="1"/>
      <c r="D7" s="11"/>
      <c r="E7" s="8"/>
      <c r="F7" s="8"/>
      <c r="G7" s="8"/>
      <c r="H7" s="8"/>
      <c r="I7" s="18"/>
      <c r="K7" s="15"/>
    </row>
    <row r="8" spans="1:11" ht="29.25" customHeight="1" x14ac:dyDescent="0.3">
      <c r="A8" s="1"/>
      <c r="B8" s="7"/>
      <c r="C8" s="1"/>
      <c r="D8" s="11"/>
      <c r="E8" s="8"/>
      <c r="F8" s="8"/>
      <c r="G8" s="8"/>
      <c r="H8" s="8"/>
      <c r="I8" s="9"/>
      <c r="K8" s="15"/>
    </row>
    <row r="9" spans="1:11" ht="29.25" customHeight="1" x14ac:dyDescent="0.3">
      <c r="A9" s="1"/>
      <c r="B9" s="7"/>
      <c r="C9" s="1"/>
      <c r="D9" s="11"/>
      <c r="E9" s="8"/>
      <c r="F9" s="8"/>
      <c r="G9" s="8"/>
      <c r="H9" s="8"/>
      <c r="I9" s="9"/>
      <c r="K9" s="15"/>
    </row>
    <row r="10" spans="1:11" ht="29.25" customHeight="1" x14ac:dyDescent="0.25">
      <c r="A10" s="1"/>
      <c r="B10" s="7"/>
      <c r="C10" s="1"/>
      <c r="E10" s="8"/>
      <c r="F10" s="8"/>
      <c r="G10" s="8"/>
      <c r="H10" s="8"/>
      <c r="I10" s="9"/>
    </row>
    <row r="11" spans="1:11" ht="29.25" customHeight="1" x14ac:dyDescent="0.25">
      <c r="A11" s="1"/>
      <c r="B11" s="7"/>
      <c r="C11" s="1"/>
      <c r="D11" s="16"/>
      <c r="E11" s="8"/>
      <c r="F11" s="8"/>
      <c r="G11" s="8"/>
      <c r="H11" s="8"/>
      <c r="I11" s="18"/>
      <c r="K11" s="15"/>
    </row>
    <row r="12" spans="1:11" ht="29.25" customHeight="1" x14ac:dyDescent="0.3">
      <c r="A12" s="1"/>
      <c r="B12" s="7"/>
      <c r="C12" s="1"/>
      <c r="D12" s="11"/>
      <c r="E12" s="8"/>
      <c r="F12" s="8"/>
      <c r="G12" s="8"/>
      <c r="H12" s="8"/>
      <c r="I12" s="9"/>
      <c r="K12" s="15"/>
    </row>
    <row r="13" spans="1:11" ht="29.25" customHeight="1" x14ac:dyDescent="0.3">
      <c r="A13" s="1"/>
      <c r="B13" s="7"/>
      <c r="C13" s="1"/>
      <c r="D13" s="11"/>
      <c r="E13" s="8"/>
      <c r="F13" s="8"/>
      <c r="G13" s="8"/>
      <c r="H13" s="8"/>
      <c r="I13" s="9"/>
    </row>
    <row r="14" spans="1:11" ht="29.25" customHeight="1" x14ac:dyDescent="0.3">
      <c r="A14" s="1"/>
      <c r="B14" s="7"/>
      <c r="C14" s="1"/>
      <c r="D14" s="11"/>
      <c r="E14" s="8"/>
      <c r="F14" s="8"/>
      <c r="G14" s="8"/>
      <c r="H14" s="8"/>
      <c r="I14" s="9"/>
    </row>
    <row r="15" spans="1:11" ht="29.25" customHeight="1" x14ac:dyDescent="0.25">
      <c r="A15" s="1"/>
      <c r="B15" s="7"/>
      <c r="C15" s="1"/>
      <c r="D15" s="17"/>
      <c r="E15" s="8"/>
      <c r="F15" s="8"/>
      <c r="G15" s="8"/>
      <c r="H15" s="8"/>
      <c r="I15" s="9"/>
      <c r="K15" s="15"/>
    </row>
    <row r="16" spans="1:11" ht="29.25" customHeight="1" x14ac:dyDescent="0.3">
      <c r="A16" s="1"/>
      <c r="B16" s="7"/>
      <c r="C16" s="1"/>
      <c r="D16" s="11"/>
      <c r="E16" s="8"/>
      <c r="F16" s="8"/>
      <c r="G16" s="8"/>
      <c r="H16" s="8"/>
      <c r="I16" s="9"/>
      <c r="K16" s="15"/>
    </row>
    <row r="17" spans="1:11" ht="29.25" customHeight="1" x14ac:dyDescent="0.3">
      <c r="A17" s="1"/>
      <c r="B17" s="7"/>
      <c r="C17" s="1"/>
      <c r="D17" s="11"/>
      <c r="E17" s="8"/>
      <c r="F17" s="8"/>
      <c r="G17" s="8"/>
      <c r="H17" s="8"/>
      <c r="I17" s="9"/>
      <c r="K17" s="15"/>
    </row>
    <row r="18" spans="1:11" ht="29.25" customHeight="1" x14ac:dyDescent="0.3">
      <c r="A18" s="1"/>
      <c r="B18" s="7"/>
      <c r="C18" s="1"/>
      <c r="D18" s="11"/>
      <c r="E18" s="8"/>
      <c r="F18" s="8"/>
      <c r="G18" s="8"/>
      <c r="H18" s="8"/>
      <c r="I18" s="9"/>
      <c r="K18" s="15"/>
    </row>
    <row r="19" spans="1:11" ht="13.5" x14ac:dyDescent="0.25">
      <c r="A19" s="1"/>
      <c r="B19" s="12"/>
      <c r="C19" s="13"/>
      <c r="D19" s="13"/>
      <c r="E19" s="13"/>
      <c r="F19" s="13"/>
      <c r="G19" s="13"/>
      <c r="H19" s="13"/>
      <c r="I19" s="14"/>
    </row>
    <row r="20" spans="1:11" ht="13.5" x14ac:dyDescent="0.25">
      <c r="A20" s="1"/>
      <c r="B20" s="1"/>
      <c r="C20" s="1"/>
      <c r="D20" s="1"/>
      <c r="E20" s="1"/>
      <c r="F20" s="1"/>
      <c r="G20" s="1"/>
      <c r="H20" s="1"/>
      <c r="I20" s="1"/>
    </row>
  </sheetData>
  <mergeCells count="1">
    <mergeCell ref="B4:I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0992-3B51-4CA9-8B21-B07CAE7CA076}">
  <sheetPr>
    <tabColor rgb="FF00B050"/>
    <pageSetUpPr fitToPage="1"/>
  </sheetPr>
  <dimension ref="A1:G16"/>
  <sheetViews>
    <sheetView tabSelected="1" zoomScale="110" zoomScaleNormal="110" workbookViewId="0">
      <selection activeCell="B8" sqref="B8"/>
    </sheetView>
  </sheetViews>
  <sheetFormatPr defaultColWidth="34.85546875" defaultRowHeight="14.25" x14ac:dyDescent="0.3"/>
  <cols>
    <col min="1" max="1" width="7.7109375" style="25" customWidth="1"/>
    <col min="2" max="2" width="125.7109375" style="25" customWidth="1"/>
    <col min="3" max="3" width="25.7109375" style="25" customWidth="1"/>
    <col min="4" max="4" width="18.42578125" style="25" customWidth="1"/>
    <col min="5" max="5" width="33" style="25" customWidth="1"/>
    <col min="6" max="6" width="7.42578125" style="24" customWidth="1"/>
    <col min="7" max="16384" width="34.85546875" style="25"/>
  </cols>
  <sheetData>
    <row r="1" spans="1:7" ht="30.6" customHeight="1" x14ac:dyDescent="0.3">
      <c r="A1" s="22" t="s">
        <v>14</v>
      </c>
      <c r="B1" s="23"/>
      <c r="C1" s="53" t="s">
        <v>2</v>
      </c>
      <c r="D1" s="54"/>
      <c r="E1" s="55"/>
    </row>
    <row r="2" spans="1:7" ht="25.5" x14ac:dyDescent="0.3">
      <c r="A2" s="26" t="s">
        <v>1</v>
      </c>
      <c r="B2" s="27" t="s">
        <v>23</v>
      </c>
      <c r="C2" s="26" t="s">
        <v>3</v>
      </c>
      <c r="D2" s="26" t="s">
        <v>4</v>
      </c>
      <c r="E2" s="26" t="s">
        <v>5</v>
      </c>
    </row>
    <row r="3" spans="1:7" ht="95.45" customHeight="1" x14ac:dyDescent="0.3">
      <c r="A3" s="28" t="s">
        <v>15</v>
      </c>
      <c r="B3" s="29" t="s">
        <v>33</v>
      </c>
      <c r="C3" s="56" t="s">
        <v>21</v>
      </c>
      <c r="D3" s="30">
        <v>6</v>
      </c>
      <c r="E3" s="31" t="s">
        <v>34</v>
      </c>
      <c r="G3" s="32"/>
    </row>
    <row r="4" spans="1:7" ht="13.5" x14ac:dyDescent="0.25">
      <c r="A4" s="26"/>
      <c r="B4" s="27" t="s">
        <v>22</v>
      </c>
      <c r="C4" s="26" t="s">
        <v>3</v>
      </c>
      <c r="D4" s="26" t="s">
        <v>6</v>
      </c>
      <c r="E4" s="26" t="s">
        <v>7</v>
      </c>
      <c r="F4" s="33"/>
    </row>
    <row r="5" spans="1:7" ht="60.6" customHeight="1" x14ac:dyDescent="0.3">
      <c r="A5" s="28" t="s">
        <v>16</v>
      </c>
      <c r="B5" s="34" t="s">
        <v>30</v>
      </c>
      <c r="C5" s="56" t="s">
        <v>8</v>
      </c>
      <c r="D5" s="35">
        <v>10</v>
      </c>
      <c r="E5" s="36" t="s">
        <v>25</v>
      </c>
      <c r="G5" s="37"/>
    </row>
    <row r="6" spans="1:7" ht="60.6" customHeight="1" x14ac:dyDescent="0.3">
      <c r="A6" s="28" t="s">
        <v>17</v>
      </c>
      <c r="B6" s="34" t="s">
        <v>31</v>
      </c>
      <c r="C6" s="56" t="s">
        <v>32</v>
      </c>
      <c r="D6" s="35">
        <v>5</v>
      </c>
      <c r="E6" s="36" t="s">
        <v>26</v>
      </c>
      <c r="G6" s="37"/>
    </row>
    <row r="7" spans="1:7" x14ac:dyDescent="0.3">
      <c r="A7" s="26"/>
      <c r="B7" s="27" t="s">
        <v>9</v>
      </c>
      <c r="C7" s="26" t="s">
        <v>3</v>
      </c>
      <c r="D7" s="26" t="s">
        <v>6</v>
      </c>
      <c r="E7" s="26" t="s">
        <v>7</v>
      </c>
    </row>
    <row r="8" spans="1:7" ht="196.9" customHeight="1" x14ac:dyDescent="0.3">
      <c r="A8" s="28" t="s">
        <v>18</v>
      </c>
      <c r="B8" s="38" t="s">
        <v>37</v>
      </c>
      <c r="C8" s="30" t="s">
        <v>10</v>
      </c>
      <c r="D8" s="30">
        <v>13</v>
      </c>
      <c r="E8" s="39" t="s">
        <v>11</v>
      </c>
    </row>
    <row r="9" spans="1:7" ht="112.5" x14ac:dyDescent="0.3">
      <c r="A9" s="28" t="s">
        <v>19</v>
      </c>
      <c r="B9" s="40" t="s">
        <v>35</v>
      </c>
      <c r="C9" s="30" t="s">
        <v>10</v>
      </c>
      <c r="D9" s="30">
        <v>13</v>
      </c>
      <c r="E9" s="39" t="s">
        <v>11</v>
      </c>
      <c r="G9" s="32"/>
    </row>
    <row r="10" spans="1:7" ht="119.45" customHeight="1" x14ac:dyDescent="0.3">
      <c r="A10" s="28" t="s">
        <v>20</v>
      </c>
      <c r="B10" s="41" t="s">
        <v>28</v>
      </c>
      <c r="C10" s="30" t="s">
        <v>10</v>
      </c>
      <c r="D10" s="30">
        <v>6</v>
      </c>
      <c r="E10" s="39" t="s">
        <v>11</v>
      </c>
    </row>
    <row r="11" spans="1:7" ht="119.45" customHeight="1" x14ac:dyDescent="0.3">
      <c r="A11" s="28" t="s">
        <v>29</v>
      </c>
      <c r="B11" s="42" t="s">
        <v>36</v>
      </c>
      <c r="C11" s="30" t="s">
        <v>10</v>
      </c>
      <c r="D11" s="30">
        <v>7</v>
      </c>
      <c r="E11" s="39" t="s">
        <v>11</v>
      </c>
      <c r="G11" s="43"/>
    </row>
    <row r="12" spans="1:7" x14ac:dyDescent="0.3">
      <c r="A12" s="44"/>
      <c r="B12" s="45"/>
      <c r="C12" s="46" t="s">
        <v>12</v>
      </c>
      <c r="D12" s="46">
        <f>SUM(D1:D11)</f>
        <v>60</v>
      </c>
      <c r="E12" s="45"/>
      <c r="G12" s="32"/>
    </row>
    <row r="13" spans="1:7" x14ac:dyDescent="0.3">
      <c r="A13" s="47"/>
      <c r="B13" s="47"/>
      <c r="C13" s="47"/>
      <c r="D13" s="48"/>
      <c r="E13" s="48"/>
    </row>
    <row r="14" spans="1:7" s="47" customFormat="1" ht="13.5" customHeight="1" x14ac:dyDescent="0.2">
      <c r="B14" s="49" t="s">
        <v>13</v>
      </c>
      <c r="D14" s="48"/>
      <c r="E14" s="48"/>
      <c r="F14" s="50"/>
    </row>
    <row r="15" spans="1:7" s="47" customFormat="1" ht="13.5" customHeight="1" x14ac:dyDescent="0.2">
      <c r="D15" s="48"/>
      <c r="E15" s="48"/>
      <c r="F15" s="50"/>
    </row>
    <row r="16" spans="1:7" s="47" customFormat="1" x14ac:dyDescent="0.2">
      <c r="A16" s="51" t="s">
        <v>27</v>
      </c>
      <c r="B16" s="52"/>
      <c r="C16" s="52"/>
      <c r="D16" s="52"/>
      <c r="E16" s="52"/>
      <c r="F16" s="50"/>
    </row>
  </sheetData>
  <sheetProtection algorithmName="SHA-512" hashValue="OBoZewYY52roIyJupOMx3toOOTgx5Q5hWzqwhHrqY6KEE9BfemcWxlFKWvMdLVi87dbDLK+MzwVV3j7Vm1RUqA==" saltValue="Ww4HQropd889qUwn4vbGmA==" spinCount="100000" sheet="1" objects="1" scenarios="1"/>
  <mergeCells count="4">
    <mergeCell ref="A1:B1"/>
    <mergeCell ref="C1:E1"/>
    <mergeCell ref="A16:E16"/>
    <mergeCell ref="G5:G6"/>
  </mergeCells>
  <phoneticPr fontId="36" type="noConversion"/>
  <pageMargins left="0.70866141732283472" right="0.70866141732283472" top="0.74803149606299213" bottom="0.74803149606299213" header="0.31496062992125984" footer="0.31496062992125984"/>
  <pageSetup paperSize="9" scale="63" fitToHeight="0" orientation="landscape" r:id="rId1"/>
  <headerFooter>
    <oddHeader>&amp;L&amp;"Century Gothic,Vet"&amp;14&amp;F&amp;R&amp;"Century Gothic,Vet"&amp;12&amp;A</oddHeader>
    <oddFooter>&amp;L&amp;"Century Gothic,Standaard"&amp;8&amp;F
Afdrukdatum: &amp;D
&amp;P van &amp;N&amp;R&amp;"Century Gothic,Vet"&amp;8United Quality
&amp;"Century Gothic,Cursief""Automotive Support and Development"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962d65e8-ec2e-4f08-b510-02888a857b6e" xsi:nil="true"/>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CCB456-79A7-46A8-9949-2DE700C92AF1}">
  <ds:schemaRefs>
    <ds:schemaRef ds:uri="http://purl.org/dc/elements/1.1/"/>
    <ds:schemaRef ds:uri="http://schemas.microsoft.com/office/2006/metadata/properties"/>
    <ds:schemaRef ds:uri="http://purl.org/dc/terms/"/>
    <ds:schemaRef ds:uri="http://schemas.microsoft.com/office/2006/documentManagement/types"/>
    <ds:schemaRef ds:uri="62ef5ae3-a3a3-4d1c-8e1d-22206cd817c6"/>
    <ds:schemaRef ds:uri="http://schemas.openxmlformats.org/package/2006/metadata/core-properties"/>
    <ds:schemaRef ds:uri="http://schemas.microsoft.com/office/infopath/2007/PartnerControls"/>
    <ds:schemaRef ds:uri="http://www.w3.org/XML/1998/namespace"/>
    <ds:schemaRef ds:uri="http://purl.org/dc/dcmitype/"/>
    <ds:schemaRef ds:uri="962d65e8-ec2e-4f08-b510-02888a857b6e"/>
    <ds:schemaRef ds:uri="40faa72d-7604-4f4d-a488-93cffb7df14f"/>
  </ds:schemaRefs>
</ds:datastoreItem>
</file>

<file path=customXml/itemProps2.xml><?xml version="1.0" encoding="utf-8"?>
<ds:datastoreItem xmlns:ds="http://schemas.openxmlformats.org/officeDocument/2006/customXml" ds:itemID="{5775CE2B-704B-479A-B22D-FCC503A5F3FF}">
  <ds:schemaRefs>
    <ds:schemaRef ds:uri="http://schemas.microsoft.com/sharepoint/v3/contenttype/forms"/>
  </ds:schemaRefs>
</ds:datastoreItem>
</file>

<file path=customXml/itemProps3.xml><?xml version="1.0" encoding="utf-8"?>
<ds:datastoreItem xmlns:ds="http://schemas.openxmlformats.org/officeDocument/2006/customXml" ds:itemID="{C0A43AB0-F3BC-497C-BF6D-2D509016D4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Kw. gunningcriteria </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 de Boer</dc:creator>
  <cp:keywords/>
  <dc:description/>
  <cp:lastModifiedBy>Freya Busink</cp:lastModifiedBy>
  <cp:revision/>
  <dcterms:created xsi:type="dcterms:W3CDTF">2008-02-01T08:20:49Z</dcterms:created>
  <dcterms:modified xsi:type="dcterms:W3CDTF">2026-07-23T08:31:09Z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22843000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xd_Signature">
    <vt:bool>false</vt:bool>
  </property>
  <property fmtid="{D5CDD505-2E9C-101B-9397-08002B2CF9AE}" pid="10" name="TriggerFlowInfo">
    <vt:lpwstr/>
  </property>
  <property fmtid="{D5CDD505-2E9C-101B-9397-08002B2CF9AE}" pid="11" name="MSIP_Label_704cd95d-fb11-4cc5-b983-86c9412f844f_Enabled">
    <vt:lpwstr>true</vt:lpwstr>
  </property>
  <property fmtid="{D5CDD505-2E9C-101B-9397-08002B2CF9AE}" pid="12" name="MSIP_Label_704cd95d-fb11-4cc5-b983-86c9412f844f_SetDate">
    <vt:lpwstr>2026-06-30T09:53:07Z</vt:lpwstr>
  </property>
  <property fmtid="{D5CDD505-2E9C-101B-9397-08002B2CF9AE}" pid="13" name="MSIP_Label_704cd95d-fb11-4cc5-b983-86c9412f844f_Method">
    <vt:lpwstr>Standard</vt:lpwstr>
  </property>
  <property fmtid="{D5CDD505-2E9C-101B-9397-08002B2CF9AE}" pid="14" name="MSIP_Label_704cd95d-fb11-4cc5-b983-86c9412f844f_Name">
    <vt:lpwstr>Intern</vt:lpwstr>
  </property>
  <property fmtid="{D5CDD505-2E9C-101B-9397-08002B2CF9AE}" pid="15" name="MSIP_Label_704cd95d-fb11-4cc5-b983-86c9412f844f_SiteId">
    <vt:lpwstr>a75be28e-1ec3-4d7c-a219-4fff9ec122f6</vt:lpwstr>
  </property>
  <property fmtid="{D5CDD505-2E9C-101B-9397-08002B2CF9AE}" pid="16" name="MSIP_Label_704cd95d-fb11-4cc5-b983-86c9412f844f_ActionId">
    <vt:lpwstr>ac336c85-80de-4d5b-b291-0ca9c2ff3eb8</vt:lpwstr>
  </property>
  <property fmtid="{D5CDD505-2E9C-101B-9397-08002B2CF9AE}" pid="17" name="MSIP_Label_704cd95d-fb11-4cc5-b983-86c9412f844f_ContentBits">
    <vt:lpwstr>0</vt:lpwstr>
  </property>
  <property fmtid="{D5CDD505-2E9C-101B-9397-08002B2CF9AE}" pid="18" name="MSIP_Label_704cd95d-fb11-4cc5-b983-86c9412f844f_Tag">
    <vt:lpwstr>10, 3, 0, 1</vt:lpwstr>
  </property>
</Properties>
</file>