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waterschap.sharepoint.com/sites/RP_Aanbesteding_accountantsdiensten/Gedeelde documenten/General/1. Inschrijvingsleidraad/Publicatie/Tenderned/"/>
    </mc:Choice>
  </mc:AlternateContent>
  <xr:revisionPtr revIDLastSave="609" documentId="8_{A282C995-1973-4653-BF8A-7F8C7CA00A0E}" xr6:coauthVersionLast="47" xr6:coauthVersionMax="47" xr10:uidLastSave="{FC22DC33-EEA2-41B5-A710-100382D38520}"/>
  <bookViews>
    <workbookView xWindow="28680" yWindow="-120" windowWidth="29040" windowHeight="15720" xr2:uid="{F4567F41-4494-4B6D-8D7E-2EB1868F46F9}"/>
  </bookViews>
  <sheets>
    <sheet name="Prijzenblad " sheetId="5" r:id="rId1"/>
    <sheet name="Specificati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5" l="1"/>
  <c r="D35" i="5" s="1"/>
  <c r="B36" i="5"/>
  <c r="D36" i="5" s="1"/>
  <c r="B34" i="5"/>
  <c r="D34" i="5" s="1"/>
  <c r="B33" i="5"/>
  <c r="D33" i="5" s="1"/>
  <c r="B32" i="5"/>
  <c r="D32" i="5" s="1"/>
  <c r="C22" i="5"/>
  <c r="C21" i="5"/>
  <c r="C20" i="5"/>
  <c r="C23" i="5" l="1"/>
  <c r="D38" i="5"/>
  <c r="D41" i="5" l="1"/>
</calcChain>
</file>

<file path=xl/sharedStrings.xml><?xml version="1.0" encoding="utf-8"?>
<sst xmlns="http://schemas.openxmlformats.org/spreadsheetml/2006/main" count="64" uniqueCount="53">
  <si>
    <t xml:space="preserve">Bijlage 2 </t>
  </si>
  <si>
    <t>Prijzenblad</t>
  </si>
  <si>
    <t>Behorende bij de inschrijvingsleidraad "Accountantsdiensten ", kenmerk 2025.14606</t>
  </si>
  <si>
    <t>Invulinstructie</t>
  </si>
  <si>
    <t>*Vul de gele cellen in, op tabblad 'specificatie'</t>
  </si>
  <si>
    <t>*Het invullen van het tabblad 'specificatie' leidt tot vaste prijzen voor de taakomschrijving genoemd onder Deel A. De lichtblauwe cellen leiden tot de vaste prijs per waterschap. Deze staat vast gedurende de looptijd van de overeenkomst, eventueel aangepast door de vastgelegde indexatiemethode</t>
  </si>
  <si>
    <t>* Cel A7:A10 in het tabblad 'specificatie' kunt u aanvullen mits uw firma functionarissen inzet die de Aanbestedende dienst niet heeft benoemd. Als u een nieuwe functionaris benoemd dient u ook het uurtarief en het aantal uur in te vullen</t>
  </si>
  <si>
    <t>*Alle bedragen zijn exclusief BTW</t>
  </si>
  <si>
    <t>*T.b.v. het financieel criterium is er een standaard team met bijbehorend aantal uren bij onderdeel B genoemd. Gedurende de looptijd van de overeenkomst wordt per opdracht overeengekomen welke functionarissen en voor hoeveel uur deze funtionarissen worden ingezet. Het uurtarief daarentegen is d.m.v. dit prijzenblad vastgelegd (eventueel aangepast met de vastgelegde indexatiemethode).</t>
  </si>
  <si>
    <t>Deel A:</t>
  </si>
  <si>
    <t xml:space="preserve">Jaarrekeningcontrole </t>
  </si>
  <si>
    <t>Onderdeel Financieel Criterium</t>
  </si>
  <si>
    <t xml:space="preserve">Ja </t>
  </si>
  <si>
    <t>Omvat</t>
  </si>
  <si>
    <t xml:space="preserve">1. Jaarrekeningcontrole (incl. IT-audit) &amp; 2. Natuurlijke adviesfunctie gerelateerd aan de certificerende functie </t>
  </si>
  <si>
    <t>Omschrijving</t>
  </si>
  <si>
    <t>Vaste prijs jaarlijkse controle (ex btw)</t>
  </si>
  <si>
    <t>HHSK</t>
  </si>
  <si>
    <t>HHR</t>
  </si>
  <si>
    <t>HHD</t>
  </si>
  <si>
    <t>Gemiddelde prijs per waterschap</t>
  </si>
  <si>
    <t>Deel B:</t>
  </si>
  <si>
    <t>Incidentele controlewerkzaamheden</t>
  </si>
  <si>
    <t>Ja</t>
  </si>
  <si>
    <t xml:space="preserve">3. Incidentele controlewerkzaamheden </t>
  </si>
  <si>
    <t>Uurtarief (ex. btw)</t>
  </si>
  <si>
    <t>Fictief aantal uur inzet per jaar</t>
  </si>
  <si>
    <t>Totaal</t>
  </si>
  <si>
    <t>Inzet partner</t>
  </si>
  <si>
    <t>Inzet manager</t>
  </si>
  <si>
    <t>Inzet controleleider</t>
  </si>
  <si>
    <t>Inzet associate (Senior medewerker)</t>
  </si>
  <si>
    <t>Inzet associate (Junior medewerker)</t>
  </si>
  <si>
    <t>Gemiddeld aantal opdrachten per jaar per waterschap</t>
  </si>
  <si>
    <t xml:space="preserve">Totaal </t>
  </si>
  <si>
    <t>Totaalbedrag - Financieel Criterium</t>
  </si>
  <si>
    <t>Ondertekening</t>
  </si>
  <si>
    <t>Aldus naar waarheid ingevuld en rechtsgeldig ondertekend</t>
  </si>
  <si>
    <t xml:space="preserve">Bedrijfsnaam: </t>
  </si>
  <si>
    <t>Datum:</t>
  </si>
  <si>
    <t>Plaats:</t>
  </si>
  <si>
    <t>Naam ondertekenaar:</t>
  </si>
  <si>
    <t>Functie ondertekenaar:</t>
  </si>
  <si>
    <t xml:space="preserve">Handtekening: </t>
  </si>
  <si>
    <t>Functionaris</t>
  </si>
  <si>
    <t>Uurtarief</t>
  </si>
  <si>
    <t>Aantal uur HHSK</t>
  </si>
  <si>
    <t>Aantal uur HHR</t>
  </si>
  <si>
    <t>Aantal uur HHD</t>
  </si>
  <si>
    <t>invulveld - optioneel</t>
  </si>
  <si>
    <r>
      <rPr>
        <sz val="11"/>
        <color rgb="FF000000"/>
        <rFont val="Arial"/>
      </rPr>
      <t>*De uurtarieven voor de incidentele controles zijn gedurende de looptijd gelijk aan de uurtarieven zoal</t>
    </r>
    <r>
      <rPr>
        <sz val="11"/>
        <rFont val="Arial"/>
        <family val="2"/>
      </rPr>
      <t>s</t>
    </r>
    <r>
      <rPr>
        <sz val="11"/>
        <color rgb="FF000000"/>
        <rFont val="Arial"/>
      </rPr>
      <t xml:space="preserve"> opgegeven in tabblad 'specificatie', eventueel aangepast door de vastgelegde indexatiemethode.</t>
    </r>
  </si>
  <si>
    <t>*Er kunnen geen rechten ontleend worden aan genoemde getallen bij onderdeel B</t>
  </si>
  <si>
    <t>* U vult niks in op het tabblad 'Prijzenblad'. Alle benodigde gegevens worden opgehaald uit het tabblad 'Specificatie', m.u.v. het onderdeel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</si>
</sst>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_ [$€-2]\ * #,##0.00_ ;_ [$€-2]\ * \-#,##0.00_ ;_ [$€-2]\ * &quot;-&quot;??_ ;_ @_ "/>
  </numFmts>
  <fonts count="21" x14ac:knownFonts="1">
    <font>
      <sz val="11"/>
      <color theme="1"/>
      <name val="Aptos Narrow"/>
      <family val="2"/>
      <scheme val="minor"/>
    </font>
    <font>
      <sz val="11"/>
      <color theme="1"/>
      <name val="Aptos Narrow"/>
      <family val="2"/>
      <scheme val="minor"/>
    </font>
    <font>
      <b/>
      <sz val="14"/>
      <color theme="0"/>
      <name val="Arial"/>
    </font>
    <font>
      <sz val="14"/>
      <color theme="1"/>
      <name val="Arial"/>
    </font>
    <font>
      <sz val="11"/>
      <color theme="1"/>
      <name val="Arial"/>
    </font>
    <font>
      <b/>
      <sz val="11"/>
      <color theme="1"/>
      <name val="Arial"/>
    </font>
    <font>
      <b/>
      <sz val="11"/>
      <color theme="0"/>
      <name val="Arial"/>
    </font>
    <font>
      <sz val="11"/>
      <color theme="0"/>
      <name val="Arial"/>
    </font>
    <font>
      <sz val="11"/>
      <color rgb="FF242424"/>
      <name val="Arial"/>
    </font>
    <font>
      <b/>
      <sz val="10"/>
      <color theme="1"/>
      <name val="Arial"/>
    </font>
    <font>
      <b/>
      <sz val="10"/>
      <name val="Arial"/>
    </font>
    <font>
      <b/>
      <sz val="10"/>
      <color rgb="FF000000"/>
      <name val="Arial"/>
      <family val="2"/>
      <charset val="1"/>
    </font>
    <font>
      <sz val="11"/>
      <color rgb="FF000000"/>
      <name val="Aptos Narrow"/>
      <family val="2"/>
      <charset val="1"/>
    </font>
    <font>
      <sz val="10"/>
      <color theme="1"/>
      <name val="Arial"/>
      <family val="2"/>
      <charset val="1"/>
    </font>
    <font>
      <sz val="10"/>
      <color theme="1"/>
      <name val="Verdana"/>
    </font>
    <font>
      <i/>
      <sz val="11"/>
      <name val="Arial"/>
    </font>
    <font>
      <b/>
      <sz val="11"/>
      <color theme="1"/>
      <name val="Aptos Narrow"/>
      <family val="2"/>
      <scheme val="minor"/>
    </font>
    <font>
      <sz val="11"/>
      <color rgb="FF000000"/>
      <name val="Aptos Narrow"/>
      <charset val="1"/>
    </font>
    <font>
      <sz val="11"/>
      <color rgb="FF000000"/>
      <name val="Arial"/>
    </font>
    <font>
      <sz val="11"/>
      <name val="Arial"/>
      <family val="2"/>
    </font>
    <font>
      <sz val="11"/>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3" tint="0.499984740745262"/>
        <bgColor indexed="64"/>
      </patternFill>
    </fill>
    <fill>
      <patternFill patternType="solid">
        <fgColor rgb="FFFFC000"/>
        <bgColor indexed="64"/>
      </patternFill>
    </fill>
    <fill>
      <patternFill patternType="solid">
        <fgColor rgb="FFD9D9D9"/>
        <bgColor indexed="64"/>
      </patternFill>
    </fill>
    <fill>
      <patternFill patternType="solid">
        <fgColor theme="3" tint="0.89999084444715716"/>
        <bgColor indexed="64"/>
      </patternFill>
    </fill>
    <fill>
      <patternFill patternType="solid">
        <fgColor theme="6" tint="0.79998168889431442"/>
        <bgColor indexed="64"/>
      </patternFill>
    </fill>
  </fills>
  <borders count="23">
    <border>
      <left/>
      <right/>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bottom style="thin">
        <color indexed="64"/>
      </bottom>
      <diagonal/>
    </border>
    <border>
      <left style="thin">
        <color indexed="64"/>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style="thin">
        <color indexed="64"/>
      </top>
      <bottom style="thin">
        <color indexed="64"/>
      </bottom>
      <diagonal/>
    </border>
    <border>
      <left style="thin">
        <color rgb="FF000000"/>
      </left>
      <right style="medium">
        <color rgb="FF000000"/>
      </right>
      <top style="thin">
        <color rgb="FF000000"/>
      </top>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77">
    <xf numFmtId="0" fontId="0" fillId="0" borderId="0" xfId="0"/>
    <xf numFmtId="0" fontId="5" fillId="5" borderId="0" xfId="0" applyFont="1" applyFill="1"/>
    <xf numFmtId="0" fontId="4" fillId="0" borderId="0" xfId="0" applyFont="1"/>
    <xf numFmtId="0" fontId="5" fillId="0" borderId="0" xfId="0" applyFont="1"/>
    <xf numFmtId="0" fontId="7" fillId="5" borderId="0" xfId="0" applyFont="1" applyFill="1"/>
    <xf numFmtId="0" fontId="5" fillId="0" borderId="4" xfId="0" applyFont="1" applyBorder="1"/>
    <xf numFmtId="0" fontId="4" fillId="0" borderId="5" xfId="0" applyFont="1" applyBorder="1"/>
    <xf numFmtId="0" fontId="4" fillId="0" borderId="6" xfId="0" applyFont="1" applyBorder="1"/>
    <xf numFmtId="0" fontId="7" fillId="5" borderId="7" xfId="0" applyFont="1" applyFill="1" applyBorder="1"/>
    <xf numFmtId="0" fontId="14" fillId="4" borderId="8" xfId="0" applyFont="1" applyFill="1" applyBorder="1" applyAlignment="1">
      <alignment vertical="top"/>
    </xf>
    <xf numFmtId="0" fontId="14" fillId="4" borderId="9" xfId="0" applyFont="1" applyFill="1" applyBorder="1" applyAlignment="1">
      <alignment vertical="top"/>
    </xf>
    <xf numFmtId="0" fontId="14" fillId="4" borderId="10" xfId="0" applyFont="1" applyFill="1" applyBorder="1" applyAlignment="1">
      <alignment vertical="top"/>
    </xf>
    <xf numFmtId="0" fontId="14" fillId="4" borderId="11" xfId="0" applyFont="1" applyFill="1" applyBorder="1" applyAlignment="1">
      <alignment vertical="top"/>
    </xf>
    <xf numFmtId="0" fontId="7" fillId="5" borderId="12" xfId="0" applyFont="1" applyFill="1" applyBorder="1"/>
    <xf numFmtId="0" fontId="7" fillId="5" borderId="13" xfId="0" applyFont="1" applyFill="1" applyBorder="1"/>
    <xf numFmtId="0" fontId="14" fillId="0" borderId="14" xfId="0" applyFont="1" applyBorder="1" applyAlignment="1">
      <alignment horizontal="center" vertical="top"/>
    </xf>
    <xf numFmtId="0" fontId="7" fillId="0" borderId="0" xfId="0" applyFont="1"/>
    <xf numFmtId="0" fontId="4" fillId="0" borderId="0" xfId="0" applyFont="1" applyAlignment="1">
      <alignment wrapText="1"/>
    </xf>
    <xf numFmtId="0" fontId="2" fillId="5" borderId="4" xfId="0" applyFont="1" applyFill="1" applyBorder="1"/>
    <xf numFmtId="0" fontId="2" fillId="5" borderId="5" xfId="0" applyFont="1" applyFill="1" applyBorder="1"/>
    <xf numFmtId="0" fontId="3" fillId="5" borderId="5" xfId="0" applyFont="1" applyFill="1" applyBorder="1"/>
    <xf numFmtId="0" fontId="3" fillId="5" borderId="6" xfId="0" applyFont="1" applyFill="1" applyBorder="1"/>
    <xf numFmtId="0" fontId="15" fillId="4" borderId="7" xfId="0" applyFont="1" applyFill="1" applyBorder="1" applyAlignment="1">
      <alignment horizontal="left" vertical="top"/>
    </xf>
    <xf numFmtId="0" fontId="3" fillId="0" borderId="0" xfId="0" applyFont="1"/>
    <xf numFmtId="0" fontId="3" fillId="0" borderId="15" xfId="0" applyFont="1" applyBorder="1"/>
    <xf numFmtId="0" fontId="4" fillId="0" borderId="7" xfId="0" applyFont="1" applyBorder="1"/>
    <xf numFmtId="0" fontId="4" fillId="0" borderId="15" xfId="0" applyFont="1" applyBorder="1"/>
    <xf numFmtId="0" fontId="5" fillId="0" borderId="7" xfId="0" applyFont="1" applyBorder="1"/>
    <xf numFmtId="0" fontId="6" fillId="5" borderId="7" xfId="0" applyFont="1" applyFill="1" applyBorder="1"/>
    <xf numFmtId="0" fontId="6" fillId="5" borderId="0" xfId="0" applyFont="1" applyFill="1"/>
    <xf numFmtId="0" fontId="7" fillId="5" borderId="15" xfId="0" applyFont="1" applyFill="1" applyBorder="1"/>
    <xf numFmtId="0" fontId="8" fillId="0" borderId="0" xfId="0" applyFont="1"/>
    <xf numFmtId="0" fontId="4" fillId="0" borderId="18" xfId="0" applyFont="1" applyBorder="1"/>
    <xf numFmtId="0" fontId="12" fillId="0" borderId="2" xfId="0" applyFont="1" applyBorder="1"/>
    <xf numFmtId="166" fontId="4" fillId="0" borderId="2" xfId="0" applyNumberFormat="1" applyFont="1" applyBorder="1"/>
    <xf numFmtId="0" fontId="0" fillId="3" borderId="2" xfId="0" applyFill="1" applyBorder="1"/>
    <xf numFmtId="0" fontId="16" fillId="0" borderId="2" xfId="0" applyFont="1" applyBorder="1"/>
    <xf numFmtId="0" fontId="12" fillId="0" borderId="20" xfId="0" applyFont="1" applyBorder="1"/>
    <xf numFmtId="0" fontId="0" fillId="3" borderId="20" xfId="0" applyFill="1" applyBorder="1"/>
    <xf numFmtId="0" fontId="13" fillId="0" borderId="0" xfId="0" applyFont="1"/>
    <xf numFmtId="0" fontId="13" fillId="0" borderId="2" xfId="0" applyFont="1" applyBorder="1"/>
    <xf numFmtId="166" fontId="4" fillId="6" borderId="22" xfId="0" applyNumberFormat="1" applyFont="1" applyFill="1" applyBorder="1"/>
    <xf numFmtId="0" fontId="16" fillId="0" borderId="3" xfId="0" applyFont="1" applyBorder="1"/>
    <xf numFmtId="0" fontId="0" fillId="3" borderId="3" xfId="0" applyFill="1" applyBorder="1"/>
    <xf numFmtId="0" fontId="11" fillId="7" borderId="19" xfId="0" applyFont="1" applyFill="1" applyBorder="1"/>
    <xf numFmtId="0" fontId="11" fillId="7" borderId="20" xfId="0" applyFont="1" applyFill="1" applyBorder="1"/>
    <xf numFmtId="0" fontId="11" fillId="7" borderId="21" xfId="0" applyFont="1" applyFill="1" applyBorder="1"/>
    <xf numFmtId="0" fontId="11" fillId="7" borderId="17" xfId="0" applyFont="1" applyFill="1" applyBorder="1"/>
    <xf numFmtId="166" fontId="12" fillId="0" borderId="0" xfId="0" applyNumberFormat="1" applyFont="1"/>
    <xf numFmtId="166" fontId="12" fillId="8" borderId="2" xfId="0" applyNumberFormat="1" applyFont="1" applyFill="1" applyBorder="1"/>
    <xf numFmtId="1" fontId="4" fillId="9" borderId="22" xfId="0" applyNumberFormat="1" applyFont="1" applyFill="1" applyBorder="1"/>
    <xf numFmtId="166" fontId="4" fillId="6" borderId="15" xfId="0" applyNumberFormat="1" applyFont="1" applyFill="1" applyBorder="1"/>
    <xf numFmtId="0" fontId="17" fillId="0" borderId="2" xfId="0" applyFont="1" applyBorder="1"/>
    <xf numFmtId="0" fontId="4" fillId="0" borderId="7" xfId="0" applyFont="1" applyBorder="1" applyAlignment="1">
      <alignment horizontal="left" wrapText="1"/>
    </xf>
    <xf numFmtId="0" fontId="4" fillId="0" borderId="0" xfId="0" applyFont="1" applyAlignment="1">
      <alignment horizontal="left" wrapText="1"/>
    </xf>
    <xf numFmtId="0" fontId="4" fillId="0" borderId="15" xfId="0" applyFont="1" applyBorder="1" applyAlignment="1">
      <alignment horizontal="left" wrapText="1"/>
    </xf>
    <xf numFmtId="49" fontId="10" fillId="2" borderId="2" xfId="1" applyNumberFormat="1" applyFont="1" applyFill="1" applyBorder="1" applyAlignment="1" applyProtection="1">
      <alignment horizontal="center" vertical="top" wrapText="1"/>
    </xf>
    <xf numFmtId="49" fontId="10" fillId="2" borderId="8" xfId="1" applyNumberFormat="1" applyFont="1" applyFill="1" applyBorder="1" applyAlignment="1" applyProtection="1">
      <alignment horizontal="center" vertical="top" wrapText="1"/>
    </xf>
    <xf numFmtId="166" fontId="4" fillId="8" borderId="2" xfId="2" applyNumberFormat="1" applyFont="1" applyFill="1" applyBorder="1" applyAlignment="1" applyProtection="1">
      <alignment horizontal="right" vertical="top"/>
      <protection locked="0"/>
    </xf>
    <xf numFmtId="166" fontId="4" fillId="8" borderId="8" xfId="2" applyNumberFormat="1" applyFont="1" applyFill="1" applyBorder="1" applyAlignment="1" applyProtection="1">
      <alignment horizontal="right" vertical="top"/>
      <protection locked="0"/>
    </xf>
    <xf numFmtId="166" fontId="4" fillId="8" borderId="2" xfId="2" applyNumberFormat="1" applyFont="1" applyFill="1" applyBorder="1" applyAlignment="1" applyProtection="1">
      <alignment horizontal="center" vertical="center" wrapText="1"/>
      <protection locked="0"/>
    </xf>
    <xf numFmtId="166" fontId="4" fillId="8" borderId="8" xfId="2" applyNumberFormat="1" applyFont="1" applyFill="1" applyBorder="1" applyAlignment="1" applyProtection="1">
      <alignment horizontal="center" vertical="center" wrapText="1"/>
      <protection locked="0"/>
    </xf>
    <xf numFmtId="0" fontId="8" fillId="0" borderId="0" xfId="0" applyFont="1" applyAlignment="1">
      <alignment horizontal="left" wrapText="1"/>
    </xf>
    <xf numFmtId="0" fontId="8" fillId="0" borderId="15" xfId="0" applyFont="1" applyBorder="1" applyAlignment="1">
      <alignment horizontal="left" wrapText="1"/>
    </xf>
    <xf numFmtId="0" fontId="9" fillId="2" borderId="16" xfId="0" applyFont="1" applyFill="1" applyBorder="1" applyAlignment="1">
      <alignment horizontal="left" vertical="top" wrapText="1"/>
    </xf>
    <xf numFmtId="0" fontId="9" fillId="2" borderId="1" xfId="0" applyFont="1" applyFill="1" applyBorder="1" applyAlignment="1">
      <alignment horizontal="left" vertical="top" wrapText="1"/>
    </xf>
    <xf numFmtId="0" fontId="4" fillId="0" borderId="16"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wrapText="1"/>
    </xf>
    <xf numFmtId="0" fontId="4" fillId="0" borderId="0" xfId="0" applyFont="1" applyAlignment="1">
      <alignment wrapText="1"/>
    </xf>
    <xf numFmtId="0" fontId="4" fillId="0" borderId="15" xfId="0" applyFont="1" applyBorder="1" applyAlignment="1">
      <alignment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15" xfId="0" applyFont="1" applyBorder="1" applyAlignment="1">
      <alignment horizontal="left" vertical="top" wrapText="1"/>
    </xf>
    <xf numFmtId="166" fontId="4" fillId="6" borderId="2" xfId="2" applyNumberFormat="1" applyFont="1" applyFill="1" applyBorder="1" applyAlignment="1" applyProtection="1">
      <alignment horizontal="center" vertical="center" wrapText="1"/>
      <protection locked="0"/>
    </xf>
    <xf numFmtId="166" fontId="4" fillId="6" borderId="8" xfId="2" applyNumberFormat="1" applyFont="1" applyFill="1" applyBorder="1" applyAlignment="1" applyProtection="1">
      <alignment horizontal="center" vertical="center" wrapText="1"/>
      <protection locked="0"/>
    </xf>
    <xf numFmtId="0" fontId="20" fillId="0" borderId="7" xfId="0" applyFont="1" applyBorder="1" applyAlignment="1">
      <alignment horizontal="left"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39873-C3A1-4B46-B2DD-CB9105AFEECA}">
  <dimension ref="A1:BD51"/>
  <sheetViews>
    <sheetView tabSelected="1" workbookViewId="0">
      <selection activeCell="E9" sqref="E9"/>
    </sheetView>
  </sheetViews>
  <sheetFormatPr defaultColWidth="9.1796875" defaultRowHeight="14" x14ac:dyDescent="0.3"/>
  <cols>
    <col min="1" max="1" width="51.1796875" style="2" customWidth="1"/>
    <col min="2" max="2" width="21.1796875" style="2" customWidth="1"/>
    <col min="3" max="3" width="29.26953125" style="2" customWidth="1"/>
    <col min="4" max="4" width="30" style="2" customWidth="1"/>
    <col min="5" max="5" width="35.81640625" style="2" customWidth="1"/>
    <col min="6" max="6" width="24.453125" style="2" customWidth="1"/>
    <col min="7" max="16384" width="9.1796875" style="2"/>
  </cols>
  <sheetData>
    <row r="1" spans="1:56" s="1" customFormat="1" ht="18" x14ac:dyDescent="0.4">
      <c r="A1" s="18" t="s">
        <v>0</v>
      </c>
      <c r="B1" s="19" t="s">
        <v>1</v>
      </c>
      <c r="C1" s="20"/>
      <c r="D1" s="21"/>
      <c r="E1" s="2"/>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row>
    <row r="2" spans="1:56" ht="17.5" x14ac:dyDescent="0.35">
      <c r="A2" s="22" t="s">
        <v>2</v>
      </c>
      <c r="B2" s="23"/>
      <c r="C2" s="23"/>
      <c r="D2" s="24"/>
    </row>
    <row r="3" spans="1:56" x14ac:dyDescent="0.3">
      <c r="A3" s="25"/>
      <c r="D3" s="26"/>
    </row>
    <row r="4" spans="1:56" x14ac:dyDescent="0.3">
      <c r="A4" s="27" t="s">
        <v>3</v>
      </c>
      <c r="D4" s="26"/>
    </row>
    <row r="5" spans="1:56" x14ac:dyDescent="0.3">
      <c r="A5" s="53" t="s">
        <v>4</v>
      </c>
      <c r="B5" s="54"/>
      <c r="C5" s="54"/>
      <c r="D5" s="55"/>
      <c r="E5" s="17"/>
    </row>
    <row r="6" spans="1:56" ht="36" customHeight="1" x14ac:dyDescent="0.3">
      <c r="A6" s="76" t="s">
        <v>52</v>
      </c>
      <c r="B6" s="54"/>
      <c r="C6" s="54"/>
      <c r="D6" s="55"/>
      <c r="E6" s="17"/>
    </row>
    <row r="7" spans="1:56" ht="48.75" customHeight="1" x14ac:dyDescent="0.3">
      <c r="A7" s="53" t="s">
        <v>5</v>
      </c>
      <c r="B7" s="54"/>
      <c r="C7" s="54"/>
      <c r="D7" s="55"/>
      <c r="E7" s="17"/>
    </row>
    <row r="8" spans="1:56" ht="35.25" customHeight="1" x14ac:dyDescent="0.3">
      <c r="A8" s="68" t="s">
        <v>6</v>
      </c>
      <c r="B8" s="69"/>
      <c r="C8" s="69"/>
      <c r="D8" s="70"/>
      <c r="E8" s="17"/>
    </row>
    <row r="9" spans="1:56" x14ac:dyDescent="0.3">
      <c r="A9" s="53" t="s">
        <v>7</v>
      </c>
      <c r="B9" s="54"/>
      <c r="C9" s="54"/>
      <c r="D9" s="55"/>
      <c r="E9" s="17"/>
    </row>
    <row r="10" spans="1:56" ht="14.25" customHeight="1" x14ac:dyDescent="0.3">
      <c r="A10" s="76" t="s">
        <v>51</v>
      </c>
      <c r="B10" s="54"/>
      <c r="C10" s="54"/>
      <c r="D10" s="55"/>
      <c r="E10" s="17"/>
    </row>
    <row r="11" spans="1:56" ht="34.5" customHeight="1" x14ac:dyDescent="0.3">
      <c r="A11" s="76" t="s">
        <v>50</v>
      </c>
      <c r="B11" s="54"/>
      <c r="C11" s="54"/>
      <c r="D11" s="55"/>
      <c r="E11" s="17"/>
    </row>
    <row r="12" spans="1:56" ht="54" customHeight="1" x14ac:dyDescent="0.3">
      <c r="A12" s="71" t="s">
        <v>8</v>
      </c>
      <c r="B12" s="72"/>
      <c r="C12" s="72"/>
      <c r="D12" s="73"/>
    </row>
    <row r="13" spans="1:56" x14ac:dyDescent="0.3">
      <c r="A13" s="25"/>
      <c r="D13" s="26"/>
    </row>
    <row r="14" spans="1:56" s="4" customFormat="1" x14ac:dyDescent="0.3">
      <c r="A14" s="28" t="s">
        <v>9</v>
      </c>
      <c r="B14" s="29" t="s">
        <v>10</v>
      </c>
      <c r="D14" s="30"/>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row>
    <row r="15" spans="1:56" x14ac:dyDescent="0.3">
      <c r="A15" s="25" t="s">
        <v>11</v>
      </c>
      <c r="B15" s="2" t="s">
        <v>12</v>
      </c>
      <c r="D15" s="26"/>
    </row>
    <row r="16" spans="1:56" ht="39" customHeight="1" x14ac:dyDescent="0.3">
      <c r="A16" s="25" t="s">
        <v>13</v>
      </c>
      <c r="B16" s="62" t="s">
        <v>14</v>
      </c>
      <c r="C16" s="62"/>
      <c r="D16" s="63"/>
    </row>
    <row r="17" spans="1:5" x14ac:dyDescent="0.3">
      <c r="A17" s="25"/>
      <c r="D17" s="26"/>
    </row>
    <row r="18" spans="1:5" x14ac:dyDescent="0.3">
      <c r="A18" s="25"/>
      <c r="D18" s="26"/>
    </row>
    <row r="19" spans="1:5" ht="14.25" customHeight="1" x14ac:dyDescent="0.3">
      <c r="A19" s="64" t="s">
        <v>15</v>
      </c>
      <c r="B19" s="65"/>
      <c r="C19" s="56" t="s">
        <v>16</v>
      </c>
      <c r="D19" s="57"/>
    </row>
    <row r="20" spans="1:5" x14ac:dyDescent="0.3">
      <c r="A20" s="66" t="s">
        <v>17</v>
      </c>
      <c r="B20" s="67"/>
      <c r="C20" s="58">
        <f>SUMPRODUCT(Specificatie!B2:B10,Specificatie!C2:C10)</f>
        <v>0</v>
      </c>
      <c r="D20" s="59"/>
    </row>
    <row r="21" spans="1:5" x14ac:dyDescent="0.3">
      <c r="A21" s="66" t="s">
        <v>18</v>
      </c>
      <c r="B21" s="67"/>
      <c r="C21" s="60">
        <f>SUMPRODUCT(Specificatie!B2:B10,Specificatie!D2:D10)</f>
        <v>0</v>
      </c>
      <c r="D21" s="61"/>
    </row>
    <row r="22" spans="1:5" x14ac:dyDescent="0.3">
      <c r="A22" s="66" t="s">
        <v>19</v>
      </c>
      <c r="B22" s="67"/>
      <c r="C22" s="60">
        <f>SUMPRODUCT(Specificatie!B2:B10,Specificatie!E2:E10)</f>
        <v>0</v>
      </c>
      <c r="D22" s="61"/>
    </row>
    <row r="23" spans="1:5" x14ac:dyDescent="0.3">
      <c r="A23" s="66" t="s">
        <v>20</v>
      </c>
      <c r="B23" s="67"/>
      <c r="C23" s="74">
        <f>AVERAGE(C20:D22)</f>
        <v>0</v>
      </c>
      <c r="D23" s="75"/>
    </row>
    <row r="24" spans="1:5" x14ac:dyDescent="0.3">
      <c r="A24" s="25"/>
      <c r="D24" s="26"/>
    </row>
    <row r="25" spans="1:5" x14ac:dyDescent="0.3">
      <c r="A25" s="25"/>
      <c r="D25" s="26"/>
    </row>
    <row r="26" spans="1:5" x14ac:dyDescent="0.3">
      <c r="A26" s="28" t="s">
        <v>21</v>
      </c>
      <c r="B26" s="29" t="s">
        <v>22</v>
      </c>
      <c r="C26" s="4"/>
      <c r="D26" s="30"/>
      <c r="E26" s="16"/>
    </row>
    <row r="27" spans="1:5" s="3" customFormat="1" x14ac:dyDescent="0.3">
      <c r="A27" s="25" t="s">
        <v>11</v>
      </c>
      <c r="B27" s="2" t="s">
        <v>23</v>
      </c>
      <c r="C27" s="2"/>
      <c r="D27" s="26"/>
      <c r="E27" s="2"/>
    </row>
    <row r="28" spans="1:5" x14ac:dyDescent="0.3">
      <c r="A28" s="25" t="s">
        <v>13</v>
      </c>
      <c r="B28" s="31" t="s">
        <v>24</v>
      </c>
      <c r="D28" s="26"/>
    </row>
    <row r="29" spans="1:5" x14ac:dyDescent="0.3">
      <c r="A29" s="25"/>
      <c r="D29" s="26"/>
    </row>
    <row r="30" spans="1:5" x14ac:dyDescent="0.3">
      <c r="A30" s="25"/>
      <c r="D30" s="26"/>
    </row>
    <row r="31" spans="1:5" x14ac:dyDescent="0.3">
      <c r="A31" s="44" t="s">
        <v>15</v>
      </c>
      <c r="B31" s="45" t="s">
        <v>25</v>
      </c>
      <c r="C31" s="46" t="s">
        <v>26</v>
      </c>
      <c r="D31" s="47" t="s">
        <v>27</v>
      </c>
    </row>
    <row r="32" spans="1:5" ht="14.5" x14ac:dyDescent="0.35">
      <c r="A32" s="33" t="s">
        <v>28</v>
      </c>
      <c r="B32" s="49">
        <f>Specificatie!B2</f>
        <v>0</v>
      </c>
      <c r="C32" s="40">
        <v>2</v>
      </c>
      <c r="D32" s="34">
        <f>B32*C32</f>
        <v>0</v>
      </c>
    </row>
    <row r="33" spans="1:5" ht="14.5" x14ac:dyDescent="0.35">
      <c r="A33" s="33" t="s">
        <v>29</v>
      </c>
      <c r="B33" s="49">
        <f>Specificatie!B3</f>
        <v>0</v>
      </c>
      <c r="C33" s="40">
        <v>5</v>
      </c>
      <c r="D33" s="34">
        <f t="shared" ref="D33:D36" si="0">B33*C33</f>
        <v>0</v>
      </c>
    </row>
    <row r="34" spans="1:5" ht="14.5" x14ac:dyDescent="0.35">
      <c r="A34" s="33" t="s">
        <v>30</v>
      </c>
      <c r="B34" s="49">
        <f>Specificatie!B4</f>
        <v>0</v>
      </c>
      <c r="C34" s="40">
        <v>10</v>
      </c>
      <c r="D34" s="34">
        <f t="shared" si="0"/>
        <v>0</v>
      </c>
    </row>
    <row r="35" spans="1:5" ht="14.5" x14ac:dyDescent="0.35">
      <c r="A35" s="33" t="s">
        <v>31</v>
      </c>
      <c r="B35" s="49">
        <f>Specificatie!B5</f>
        <v>0</v>
      </c>
      <c r="C35" s="40">
        <v>5</v>
      </c>
      <c r="D35" s="34">
        <f t="shared" si="0"/>
        <v>0</v>
      </c>
    </row>
    <row r="36" spans="1:5" ht="14.5" x14ac:dyDescent="0.35">
      <c r="A36" s="37" t="s">
        <v>32</v>
      </c>
      <c r="B36" s="49">
        <f>Specificatie!B6</f>
        <v>0</v>
      </c>
      <c r="C36" s="40">
        <v>5</v>
      </c>
      <c r="D36" s="34">
        <f t="shared" si="0"/>
        <v>0</v>
      </c>
    </row>
    <row r="37" spans="1:5" ht="14.5" x14ac:dyDescent="0.35">
      <c r="A37" s="33" t="s">
        <v>33</v>
      </c>
      <c r="B37" s="48"/>
      <c r="C37" s="39"/>
      <c r="D37" s="50">
        <v>4</v>
      </c>
    </row>
    <row r="38" spans="1:5" ht="14.5" x14ac:dyDescent="0.35">
      <c r="A38" s="52" t="s">
        <v>34</v>
      </c>
      <c r="D38" s="41">
        <f>SUM(D32:D36)*D37</f>
        <v>0</v>
      </c>
    </row>
    <row r="39" spans="1:5" x14ac:dyDescent="0.3">
      <c r="A39" s="25"/>
      <c r="D39" s="26"/>
    </row>
    <row r="40" spans="1:5" x14ac:dyDescent="0.3">
      <c r="A40" s="25"/>
      <c r="D40" s="26"/>
    </row>
    <row r="41" spans="1:5" x14ac:dyDescent="0.3">
      <c r="A41" s="25" t="s">
        <v>35</v>
      </c>
      <c r="D41" s="51">
        <f>C23+D38</f>
        <v>0</v>
      </c>
    </row>
    <row r="42" spans="1:5" x14ac:dyDescent="0.3">
      <c r="A42" s="25"/>
      <c r="D42" s="26"/>
    </row>
    <row r="43" spans="1:5" x14ac:dyDescent="0.3">
      <c r="A43" s="28" t="s">
        <v>36</v>
      </c>
      <c r="B43" s="29"/>
      <c r="C43" s="4"/>
      <c r="D43" s="30"/>
      <c r="E43" s="16"/>
    </row>
    <row r="44" spans="1:5" x14ac:dyDescent="0.3">
      <c r="A44" s="25"/>
      <c r="D44" s="26"/>
    </row>
    <row r="45" spans="1:5" x14ac:dyDescent="0.3">
      <c r="A45" s="5" t="s">
        <v>37</v>
      </c>
      <c r="B45" s="6"/>
      <c r="C45" s="7"/>
      <c r="D45" s="26"/>
    </row>
    <row r="46" spans="1:5" x14ac:dyDescent="0.3">
      <c r="A46" s="8" t="s">
        <v>38</v>
      </c>
      <c r="B46" s="4"/>
      <c r="C46" s="9"/>
      <c r="D46" s="26"/>
    </row>
    <row r="47" spans="1:5" x14ac:dyDescent="0.3">
      <c r="A47" s="8" t="s">
        <v>39</v>
      </c>
      <c r="B47" s="4"/>
      <c r="C47" s="10"/>
      <c r="D47" s="26"/>
    </row>
    <row r="48" spans="1:5" x14ac:dyDescent="0.3">
      <c r="A48" s="8" t="s">
        <v>40</v>
      </c>
      <c r="B48" s="4"/>
      <c r="C48" s="11"/>
      <c r="D48" s="26"/>
    </row>
    <row r="49" spans="1:4" x14ac:dyDescent="0.3">
      <c r="A49" s="8" t="s">
        <v>41</v>
      </c>
      <c r="B49" s="4"/>
      <c r="C49" s="12"/>
      <c r="D49" s="26"/>
    </row>
    <row r="50" spans="1:4" x14ac:dyDescent="0.3">
      <c r="A50" s="8" t="s">
        <v>42</v>
      </c>
      <c r="B50" s="4"/>
      <c r="C50" s="11"/>
      <c r="D50" s="26"/>
    </row>
    <row r="51" spans="1:4" ht="54" customHeight="1" x14ac:dyDescent="0.3">
      <c r="A51" s="13" t="s">
        <v>43</v>
      </c>
      <c r="B51" s="14"/>
      <c r="C51" s="15"/>
      <c r="D51" s="32"/>
    </row>
  </sheetData>
  <mergeCells count="19">
    <mergeCell ref="C22:D22"/>
    <mergeCell ref="C23:D23"/>
    <mergeCell ref="A21:B21"/>
    <mergeCell ref="A22:B22"/>
    <mergeCell ref="A23:B23"/>
    <mergeCell ref="A7:D7"/>
    <mergeCell ref="A5:D5"/>
    <mergeCell ref="C19:D19"/>
    <mergeCell ref="C20:D20"/>
    <mergeCell ref="C21:D21"/>
    <mergeCell ref="B16:D16"/>
    <mergeCell ref="A11:D11"/>
    <mergeCell ref="A10:D10"/>
    <mergeCell ref="A9:D9"/>
    <mergeCell ref="A19:B19"/>
    <mergeCell ref="A20:B20"/>
    <mergeCell ref="A8:D8"/>
    <mergeCell ref="A12:D12"/>
    <mergeCell ref="A6: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0490F-E730-4891-A492-A8A43B3AB3D5}">
  <dimension ref="A1:E10"/>
  <sheetViews>
    <sheetView workbookViewId="0">
      <selection activeCell="H21" sqref="H21"/>
    </sheetView>
  </sheetViews>
  <sheetFormatPr defaultRowHeight="14.5" x14ac:dyDescent="0.35"/>
  <cols>
    <col min="1" max="1" width="34.1796875" customWidth="1"/>
    <col min="2" max="2" width="23.1796875" customWidth="1"/>
    <col min="3" max="3" width="21.26953125" customWidth="1"/>
    <col min="4" max="4" width="17.453125" customWidth="1"/>
    <col min="5" max="5" width="17.1796875" customWidth="1"/>
  </cols>
  <sheetData>
    <row r="1" spans="1:5" x14ac:dyDescent="0.35">
      <c r="A1" s="36" t="s">
        <v>44</v>
      </c>
      <c r="B1" s="36" t="s">
        <v>45</v>
      </c>
      <c r="C1" s="36" t="s">
        <v>46</v>
      </c>
      <c r="D1" s="36" t="s">
        <v>47</v>
      </c>
      <c r="E1" s="42" t="s">
        <v>48</v>
      </c>
    </row>
    <row r="2" spans="1:5" x14ac:dyDescent="0.35">
      <c r="A2" s="33" t="s">
        <v>28</v>
      </c>
      <c r="B2" s="35"/>
      <c r="C2" s="35"/>
      <c r="D2" s="35"/>
      <c r="E2" s="35"/>
    </row>
    <row r="3" spans="1:5" x14ac:dyDescent="0.35">
      <c r="A3" s="33" t="s">
        <v>29</v>
      </c>
      <c r="B3" s="35"/>
      <c r="C3" s="35"/>
      <c r="D3" s="35"/>
      <c r="E3" s="35"/>
    </row>
    <row r="4" spans="1:5" x14ac:dyDescent="0.35">
      <c r="A4" s="33" t="s">
        <v>30</v>
      </c>
      <c r="B4" s="35"/>
      <c r="C4" s="35"/>
      <c r="D4" s="35"/>
      <c r="E4" s="35"/>
    </row>
    <row r="5" spans="1:5" x14ac:dyDescent="0.35">
      <c r="A5" s="33" t="s">
        <v>31</v>
      </c>
      <c r="B5" s="35"/>
      <c r="C5" s="35"/>
      <c r="D5" s="35"/>
      <c r="E5" s="35"/>
    </row>
    <row r="6" spans="1:5" x14ac:dyDescent="0.35">
      <c r="A6" s="37" t="s">
        <v>32</v>
      </c>
      <c r="B6" s="38"/>
      <c r="C6" s="38"/>
      <c r="D6" s="38"/>
      <c r="E6" s="38"/>
    </row>
    <row r="7" spans="1:5" x14ac:dyDescent="0.35">
      <c r="A7" s="35" t="s">
        <v>49</v>
      </c>
      <c r="B7" s="35"/>
      <c r="C7" s="35"/>
      <c r="D7" s="35"/>
      <c r="E7" s="43"/>
    </row>
    <row r="8" spans="1:5" x14ac:dyDescent="0.35">
      <c r="A8" s="35" t="s">
        <v>49</v>
      </c>
      <c r="B8" s="35"/>
      <c r="C8" s="35"/>
      <c r="D8" s="35"/>
      <c r="E8" s="43"/>
    </row>
    <row r="9" spans="1:5" x14ac:dyDescent="0.35">
      <c r="A9" s="35" t="s">
        <v>49</v>
      </c>
      <c r="B9" s="35"/>
      <c r="C9" s="35"/>
      <c r="D9" s="35"/>
      <c r="E9" s="43"/>
    </row>
    <row r="10" spans="1:5" x14ac:dyDescent="0.35">
      <c r="A10" s="35" t="s">
        <v>49</v>
      </c>
      <c r="B10" s="35"/>
      <c r="C10" s="35"/>
      <c r="D10" s="35"/>
      <c r="E10" s="4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c235f28-0032-43e2-9bdb-34259ffbe3a6">
      <Terms xmlns="http://schemas.microsoft.com/office/infopath/2007/PartnerControls"/>
    </lcf76f155ced4ddcb4097134ff3c332f>
    <TaxCatchAll xmlns="ffdfcba7-d4bc-40cf-9622-80d4a688f0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9FC7CE1A593B41B2A92AB96B09D25F" ma:contentTypeVersion="10" ma:contentTypeDescription="Een nieuw document maken." ma:contentTypeScope="" ma:versionID="a83705f8a107771101433f86c51406a4">
  <xsd:schema xmlns:xsd="http://www.w3.org/2001/XMLSchema" xmlns:xs="http://www.w3.org/2001/XMLSchema" xmlns:p="http://schemas.microsoft.com/office/2006/metadata/properties" xmlns:ns2="cc235f28-0032-43e2-9bdb-34259ffbe3a6" xmlns:ns3="ffdfcba7-d4bc-40cf-9622-80d4a688f04f" targetNamespace="http://schemas.microsoft.com/office/2006/metadata/properties" ma:root="true" ma:fieldsID="e9e64a2fb342ccddb672b873a2fd2520" ns2:_="" ns3:_="">
    <xsd:import namespace="cc235f28-0032-43e2-9bdb-34259ffbe3a6"/>
    <xsd:import namespace="ffdfcba7-d4bc-40cf-9622-80d4a688f0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35f28-0032-43e2-9bdb-34259ffbe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dfcba7-d4bc-40cf-9622-80d4a688f0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e3fabc5-fb8a-43b1-8069-0952814b5f85}" ma:internalName="TaxCatchAll" ma:showField="CatchAllData" ma:web="ffdfcba7-d4bc-40cf-9622-80d4a688f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0DF824-1AA8-4806-A11A-CA4BAE77FC91}">
  <ds:schemaRefs>
    <ds:schemaRef ds:uri="http://purl.org/dc/elements/1.1/"/>
    <ds:schemaRef ds:uri="http://www.w3.org/XML/1998/namespace"/>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ffdfcba7-d4bc-40cf-9622-80d4a688f04f"/>
    <ds:schemaRef ds:uri="cc235f28-0032-43e2-9bdb-34259ffbe3a6"/>
    <ds:schemaRef ds:uri="http://purl.org/dc/terms/"/>
  </ds:schemaRefs>
</ds:datastoreItem>
</file>

<file path=customXml/itemProps2.xml><?xml version="1.0" encoding="utf-8"?>
<ds:datastoreItem xmlns:ds="http://schemas.openxmlformats.org/officeDocument/2006/customXml" ds:itemID="{5A69A4FE-F280-4E81-AD9F-3A9A832CE10A}">
  <ds:schemaRefs>
    <ds:schemaRef ds:uri="http://schemas.microsoft.com/sharepoint/v3/contenttype/forms"/>
  </ds:schemaRefs>
</ds:datastoreItem>
</file>

<file path=customXml/itemProps3.xml><?xml version="1.0" encoding="utf-8"?>
<ds:datastoreItem xmlns:ds="http://schemas.openxmlformats.org/officeDocument/2006/customXml" ds:itemID="{D9C7FD32-DFEE-4FEA-A9DC-6758FB8051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35f28-0032-43e2-9bdb-34259ffbe3a6"/>
    <ds:schemaRef ds:uri="ffdfcba7-d4bc-40cf-9622-80d4a688f0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f920973-6594-4ab3-af55-0bb85192461e}" enabled="0" method="" siteId="{7f920973-6594-4ab3-af55-0bb85192461e}" removed="1"/>
  <clbl:label id="{f8d014da-bad0-4f7b-8267-8921e925f36a}" enabled="1" method="Standard" siteId="{4c3b82f9-a594-4dd6-a60e-1f43ac6fa22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vt:lpstr>
      <vt:lpstr>Specificatie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Rietveld, Marilyn</dc:creator>
  <cp:keywords/>
  <dc:description/>
  <cp:lastModifiedBy>Rietveld, Marilyn</cp:lastModifiedBy>
  <cp:revision/>
  <dcterms:created xsi:type="dcterms:W3CDTF">2026-01-22T09:29:15Z</dcterms:created>
  <dcterms:modified xsi:type="dcterms:W3CDTF">2026-07-22T08:41:04Z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0x0101005F9FC7CE1A593B41B2A92AB96B09D25F</vt:lpwstr>
  </property>
  <property fmtid="{D5CDD505-2E9C-101B-9397-08002B2CF9AE}" pid="3" name="MediaServiceImageTags">
    <vt:lpwstr/>
  </property>
</Properties>
</file>