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98C93122-03F5-4A85-B0B9-9185641B172C}" xr6:coauthVersionLast="47" xr6:coauthVersionMax="47" xr10:uidLastSave="{00000000-0000-0000-0000-000000000000}"/>
  <bookViews>
    <workbookView xWindow="-103" yWindow="-103" windowWidth="16663" windowHeight="9772" tabRatio="652" xr2:uid="{00000000-000D-0000-FFFF-FFFF00000000}"/>
  </bookViews>
  <sheets>
    <sheet name="Looncomponenten SF" sheetId="8" r:id="rId1"/>
  </sheets>
  <definedNames>
    <definedName name="_xlnm._FilterDatabase" localSheetId="0" hidden="1">'Looncomponenten SF'!$A$1:$DH$165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3" i="8" l="1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l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4" i="8" s="1"/>
</calcChain>
</file>

<file path=xl/sharedStrings.xml><?xml version="1.0" encoding="utf-8"?>
<sst xmlns="http://schemas.openxmlformats.org/spreadsheetml/2006/main" count="1164" uniqueCount="371">
  <si>
    <t>Name</t>
  </si>
  <si>
    <t>Source</t>
  </si>
  <si>
    <t>Code</t>
  </si>
  <si>
    <t>Category</t>
  </si>
  <si>
    <t>Taxation code</t>
  </si>
  <si>
    <t>Payment moment</t>
  </si>
  <si>
    <t>Recurring</t>
  </si>
  <si>
    <t>Deduction</t>
  </si>
  <si>
    <t>Amount</t>
  </si>
  <si>
    <t>Amount or hours/days</t>
  </si>
  <si>
    <t>Notes</t>
  </si>
  <si>
    <t>Salary</t>
  </si>
  <si>
    <t>bruto-bruto (SF)</t>
  </si>
  <si>
    <t>GLB_1000</t>
  </si>
  <si>
    <t>Gross Pay</t>
  </si>
  <si>
    <t>Yes</t>
  </si>
  <si>
    <t>No</t>
  </si>
  <si>
    <t xml:space="preserve">Amount </t>
  </si>
  <si>
    <t>Additional allowance salary</t>
  </si>
  <si>
    <t>GLB_1001</t>
  </si>
  <si>
    <t>Frozen pay</t>
  </si>
  <si>
    <t>GLB_1002</t>
  </si>
  <si>
    <t>Casual hours salary</t>
  </si>
  <si>
    <t>GLB_1003</t>
  </si>
  <si>
    <t>Job market allowance</t>
  </si>
  <si>
    <t>GLB_1004</t>
  </si>
  <si>
    <t>Advance salary payment (gross)</t>
  </si>
  <si>
    <t>GLB_1005</t>
  </si>
  <si>
    <t>Advance salary payment (net)</t>
  </si>
  <si>
    <t>GLB_1006</t>
  </si>
  <si>
    <t>Net Pay</t>
  </si>
  <si>
    <t>0G01</t>
  </si>
  <si>
    <t>Wage garnishment (non-recurring)</t>
  </si>
  <si>
    <t>GLB_1007</t>
  </si>
  <si>
    <t>Wage garnishment (recurring)</t>
  </si>
  <si>
    <t>GLB_1008</t>
  </si>
  <si>
    <t>Supplementation</t>
  </si>
  <si>
    <t>GLB_1010</t>
  </si>
  <si>
    <t>Supplementation overpayment correction (one-time installment)</t>
  </si>
  <si>
    <t>GLB_1011</t>
  </si>
  <si>
    <t>Supplementation overpayment correction (several installments)</t>
  </si>
  <si>
    <t>GLB_1012</t>
  </si>
  <si>
    <t>Buy-off supplementation</t>
  </si>
  <si>
    <t>GLB_1013</t>
  </si>
  <si>
    <t>Supplementation correction</t>
  </si>
  <si>
    <t>GLB_1014</t>
  </si>
  <si>
    <t>Maternity / Parental leave</t>
  </si>
  <si>
    <t>GLB_1020</t>
  </si>
  <si>
    <t>Accruals</t>
  </si>
  <si>
    <t>Sick leave (Gross Pay)</t>
  </si>
  <si>
    <t>GLB_1021</t>
  </si>
  <si>
    <t>Vacation</t>
  </si>
  <si>
    <t>GLB_1023</t>
  </si>
  <si>
    <t>13th month</t>
  </si>
  <si>
    <t>GLB_1100</t>
  </si>
  <si>
    <t>14th month</t>
  </si>
  <si>
    <t>GLB_1101</t>
  </si>
  <si>
    <t>Holiday allowance</t>
  </si>
  <si>
    <t>GLB_1102</t>
  </si>
  <si>
    <t>Bonus</t>
  </si>
  <si>
    <t>GLB_1103</t>
  </si>
  <si>
    <t>Standby allowance</t>
  </si>
  <si>
    <t>GLB_1200</t>
  </si>
  <si>
    <t>Allowances</t>
  </si>
  <si>
    <t>Child allowance non recurring</t>
  </si>
  <si>
    <t>GLB_1201</t>
  </si>
  <si>
    <t>Emergency service allowance (BHV)</t>
  </si>
  <si>
    <t>GLB_1300</t>
  </si>
  <si>
    <t>January</t>
  </si>
  <si>
    <t>Child allowance</t>
  </si>
  <si>
    <t>GLB_1301</t>
  </si>
  <si>
    <t>Family allowance</t>
  </si>
  <si>
    <t>GLB_1302</t>
  </si>
  <si>
    <t>Lunch / Meal allowance</t>
  </si>
  <si>
    <t>GLB_1303</t>
  </si>
  <si>
    <t>Housing allowance</t>
  </si>
  <si>
    <t>GLB_1304</t>
  </si>
  <si>
    <t>Home working allowance</t>
  </si>
  <si>
    <t>GLB_1305</t>
  </si>
  <si>
    <t>Home working facilities</t>
  </si>
  <si>
    <t>GLB_1306</t>
  </si>
  <si>
    <t>Transport allowance</t>
  </si>
  <si>
    <t>GLB_1307</t>
  </si>
  <si>
    <t>Inflation allowance</t>
  </si>
  <si>
    <t>GLB_1308</t>
  </si>
  <si>
    <t>School allowance</t>
  </si>
  <si>
    <t>GLB_1309</t>
  </si>
  <si>
    <t>Clothing / Laundry allowance</t>
  </si>
  <si>
    <t>GLB_1310</t>
  </si>
  <si>
    <t>Phone allowance</t>
  </si>
  <si>
    <t>GLB_1311</t>
  </si>
  <si>
    <t>Net compensation other</t>
  </si>
  <si>
    <t>GLB_1312</t>
  </si>
  <si>
    <t>Net compensation taxable allowances</t>
  </si>
  <si>
    <t>GLB_1313</t>
  </si>
  <si>
    <t>Net compensation non-taxable allowances</t>
  </si>
  <si>
    <t>GLB_1314</t>
  </si>
  <si>
    <t>Net compensation social plan allowances</t>
  </si>
  <si>
    <t>GLB_1315</t>
  </si>
  <si>
    <t>Bank charges</t>
  </si>
  <si>
    <t>GLB_1316</t>
  </si>
  <si>
    <t>0G00</t>
  </si>
  <si>
    <t>Gross compenstation other</t>
  </si>
  <si>
    <t>GLB_1317</t>
  </si>
  <si>
    <t>Overtime total</t>
  </si>
  <si>
    <t>GLB_1400</t>
  </si>
  <si>
    <t>Additional allowance overtime</t>
  </si>
  <si>
    <t>GLB_1401</t>
  </si>
  <si>
    <t>Overtime hours - 0%</t>
  </si>
  <si>
    <t>GLB_1402</t>
  </si>
  <si>
    <t>Hours</t>
  </si>
  <si>
    <t>Overtime hours - 0,25%</t>
  </si>
  <si>
    <t>GLB_1403</t>
  </si>
  <si>
    <t>Overtime hours - 12%</t>
  </si>
  <si>
    <t>GLB_1404</t>
  </si>
  <si>
    <t>Overtime hours - 20%</t>
  </si>
  <si>
    <t>GLB_1405</t>
  </si>
  <si>
    <t>Overtime hours - 25%</t>
  </si>
  <si>
    <t>GLB_1406</t>
  </si>
  <si>
    <t>Overtime hours - 30%</t>
  </si>
  <si>
    <t>GLB_1407</t>
  </si>
  <si>
    <t>Overtime hours - 35%</t>
  </si>
  <si>
    <t>GLB_1408</t>
  </si>
  <si>
    <t>Overtime hours - 37,5%</t>
  </si>
  <si>
    <t>GLB_1409</t>
  </si>
  <si>
    <t>Overtime hours - 40%</t>
  </si>
  <si>
    <t>GLB_1410</t>
  </si>
  <si>
    <t>Overtime hours - 50%</t>
  </si>
  <si>
    <t>GLB_1411</t>
  </si>
  <si>
    <t>Overtime hours - 55%</t>
  </si>
  <si>
    <t>GLB_1412</t>
  </si>
  <si>
    <t>Overtime hours - 60%</t>
  </si>
  <si>
    <t>GLB_1413</t>
  </si>
  <si>
    <t>Overtime hours - 70%</t>
  </si>
  <si>
    <t>GLB_1414</t>
  </si>
  <si>
    <t>Overtime hours - 75%</t>
  </si>
  <si>
    <t>GLB_1415</t>
  </si>
  <si>
    <t>Overtime hours - 80%</t>
  </si>
  <si>
    <t>GLB_1416</t>
  </si>
  <si>
    <t>Overtime hours - 85%</t>
  </si>
  <si>
    <t>GLB_1417</t>
  </si>
  <si>
    <t>Overtime hours - 90%</t>
  </si>
  <si>
    <t>GLB_1418</t>
  </si>
  <si>
    <t>Overtime hours - 100%</t>
  </si>
  <si>
    <t>GLB_1419</t>
  </si>
  <si>
    <t>Overtime hours - 105%</t>
  </si>
  <si>
    <t>GLB_1420</t>
  </si>
  <si>
    <t>Overtime hours - 110%</t>
  </si>
  <si>
    <t>GLB_1421</t>
  </si>
  <si>
    <t>Overtime hours - 120%</t>
  </si>
  <si>
    <t>GLB_1422</t>
  </si>
  <si>
    <t>Overtime hours - 125%</t>
  </si>
  <si>
    <t>GLB_1423</t>
  </si>
  <si>
    <t>Overtime hours - 135%</t>
  </si>
  <si>
    <t>GLB_1424</t>
  </si>
  <si>
    <t>Overtime hours - 150%</t>
  </si>
  <si>
    <t>GLB_1425</t>
  </si>
  <si>
    <t>Overtime hours - 155%</t>
  </si>
  <si>
    <t>GLB_1426</t>
  </si>
  <si>
    <t>Overtime hours - 170%</t>
  </si>
  <si>
    <t>GLB_1427</t>
  </si>
  <si>
    <t>Overtime hours - 175%</t>
  </si>
  <si>
    <t>GLB_1428</t>
  </si>
  <si>
    <t>Overtime hours - 180%</t>
  </si>
  <si>
    <t>GLB_1429</t>
  </si>
  <si>
    <t>Overtime hours - 200%</t>
  </si>
  <si>
    <t>GLB_1430</t>
  </si>
  <si>
    <t>Overtime Emergency service (BHV)</t>
  </si>
  <si>
    <t>GLB_1440</t>
  </si>
  <si>
    <t>Deduction salary</t>
  </si>
  <si>
    <t>GLB_1500</t>
  </si>
  <si>
    <t>Deduction other</t>
  </si>
  <si>
    <t>GLB_1501</t>
  </si>
  <si>
    <t>Health insurance</t>
  </si>
  <si>
    <t>GLB_1600</t>
  </si>
  <si>
    <t>Health insurance deduction</t>
  </si>
  <si>
    <t>GLB_1601</t>
  </si>
  <si>
    <t>Medical costs compensation</t>
  </si>
  <si>
    <t>GLB_1602</t>
  </si>
  <si>
    <t>Medical costs deduction</t>
  </si>
  <si>
    <t>GLB_1603</t>
  </si>
  <si>
    <t>Settlement Collective health/dental/vision insurance</t>
  </si>
  <si>
    <t>GLB_1604</t>
  </si>
  <si>
    <t>Reimbursement Private Health Insurance</t>
  </si>
  <si>
    <t>GLB_1607</t>
  </si>
  <si>
    <t>Reimbursement Private Dental Insurance</t>
  </si>
  <si>
    <t>GLB_1608</t>
  </si>
  <si>
    <t>Reimbursement Private Vision Insurance</t>
  </si>
  <si>
    <t>GLB_1609</t>
  </si>
  <si>
    <t>Business trip - Other expenses</t>
  </si>
  <si>
    <t>GLB_1700</t>
  </si>
  <si>
    <t xml:space="preserve">Business trip - Hotel </t>
  </si>
  <si>
    <t>GLB_1701</t>
  </si>
  <si>
    <t>Net Pay / Gross Pay</t>
  </si>
  <si>
    <t>Business trip - Per diem </t>
  </si>
  <si>
    <t>GLB_1702</t>
  </si>
  <si>
    <t xml:space="preserve">Business trip - Transport </t>
  </si>
  <si>
    <t>GLB_1703</t>
  </si>
  <si>
    <t>Business trip - Advance payment</t>
  </si>
  <si>
    <t>GLB_1704</t>
  </si>
  <si>
    <t>Declaration medical costs</t>
  </si>
  <si>
    <t>GLB_1705</t>
  </si>
  <si>
    <t>Declaration education costs</t>
  </si>
  <si>
    <t>GLB_1706</t>
  </si>
  <si>
    <t>Back pay salary</t>
  </si>
  <si>
    <t>GLB_1800</t>
  </si>
  <si>
    <t>Backpay</t>
  </si>
  <si>
    <t>Back pay supplementation</t>
  </si>
  <si>
    <t>GLB_1801</t>
  </si>
  <si>
    <t>Back pay overtime</t>
  </si>
  <si>
    <t>GLB_1802</t>
  </si>
  <si>
    <t>Back pay 13th / 14th month</t>
  </si>
  <si>
    <t>GLB_1803</t>
  </si>
  <si>
    <t>Back pay allowances</t>
  </si>
  <si>
    <t>GLB_1804</t>
  </si>
  <si>
    <t>Redundancy payment (local)</t>
  </si>
  <si>
    <t>GLB_1900</t>
  </si>
  <si>
    <t>Pay-out unused leave (amount)</t>
  </si>
  <si>
    <t>GLB_1901</t>
  </si>
  <si>
    <t>Pay-out unused leave (hours</t>
  </si>
  <si>
    <t>GLB_1901_hours</t>
  </si>
  <si>
    <t>Social plan allowance</t>
  </si>
  <si>
    <t>GLB_1902</t>
  </si>
  <si>
    <t>Service time bonus</t>
  </si>
  <si>
    <t>GLB_1903</t>
  </si>
  <si>
    <t>Death grant allowance</t>
  </si>
  <si>
    <t>GLB_1904</t>
  </si>
  <si>
    <t>Redundancy payment (old age)</t>
  </si>
  <si>
    <t>GLB_1910</t>
  </si>
  <si>
    <t>Redundancy payment (transition)</t>
  </si>
  <si>
    <t>GLB_1920</t>
  </si>
  <si>
    <t>Redundancy payment (social plan)</t>
  </si>
  <si>
    <t>GLB_1930</t>
  </si>
  <si>
    <t>Total worked hours</t>
  </si>
  <si>
    <t>GLB_2000</t>
  </si>
  <si>
    <t>0G</t>
  </si>
  <si>
    <t>Total unpaid leave hours</t>
  </si>
  <si>
    <t>GLB_2001</t>
  </si>
  <si>
    <t>Total overtime hours</t>
  </si>
  <si>
    <t>GLB_2002</t>
  </si>
  <si>
    <t>Total sick leave hours</t>
  </si>
  <si>
    <t>GLB_2003</t>
  </si>
  <si>
    <t>bruto-netto (EDV)</t>
  </si>
  <si>
    <t>GLB_2100</t>
  </si>
  <si>
    <t>GLB_2101</t>
  </si>
  <si>
    <t>Total gross salary</t>
  </si>
  <si>
    <t>GLB_2200</t>
  </si>
  <si>
    <t>EE share social contributions deductible</t>
  </si>
  <si>
    <t>GLB_3000</t>
  </si>
  <si>
    <t>Deductions EE</t>
  </si>
  <si>
    <t>1000-1</t>
  </si>
  <si>
    <t>EE share social contributions non-deductible</t>
  </si>
  <si>
    <t>GLB_3001</t>
  </si>
  <si>
    <t>EE share health insurance deductible</t>
  </si>
  <si>
    <t>GLB_3100</t>
  </si>
  <si>
    <t>EE share health insurance non-deductible</t>
  </si>
  <si>
    <t>GLB_3101</t>
  </si>
  <si>
    <t>EE share health plan USA</t>
  </si>
  <si>
    <t>GLB_3102</t>
  </si>
  <si>
    <t>EE share dental plan USA</t>
  </si>
  <si>
    <t>GLB_3103</t>
  </si>
  <si>
    <t>EE share vision plan USA</t>
  </si>
  <si>
    <t>GLB_3104</t>
  </si>
  <si>
    <t>EE share pension contributions deductible</t>
  </si>
  <si>
    <t>GLB_3200</t>
  </si>
  <si>
    <t>EE share pension contributions non-deductible</t>
  </si>
  <si>
    <t>GLB_3201</t>
  </si>
  <si>
    <t>EE share unemployment contributions deductible</t>
  </si>
  <si>
    <t>GLB_3300</t>
  </si>
  <si>
    <t>EE share unemployment contributions non-deductible</t>
  </si>
  <si>
    <t>GLB_3301</t>
  </si>
  <si>
    <t>General deduction</t>
  </si>
  <si>
    <t>GLB_3400</t>
  </si>
  <si>
    <t>Rental deduction</t>
  </si>
  <si>
    <t>GLB_3401</t>
  </si>
  <si>
    <t>Loan repayment</t>
  </si>
  <si>
    <t>GLB_3402</t>
  </si>
  <si>
    <t>Repayment of advance payment salary (net)</t>
  </si>
  <si>
    <t>GLB_3403</t>
  </si>
  <si>
    <t>Health insurance deduction net</t>
  </si>
  <si>
    <t>GLB_3500</t>
  </si>
  <si>
    <t>Tax</t>
  </si>
  <si>
    <t>GLB_4000</t>
  </si>
  <si>
    <t>Fictive tax (only deducted, not paid)</t>
  </si>
  <si>
    <t>GLB_4100</t>
  </si>
  <si>
    <t>Total deductions (EE)</t>
  </si>
  <si>
    <t>GLB_4200</t>
  </si>
  <si>
    <t>Total net salary</t>
  </si>
  <si>
    <t>GLB_4300</t>
  </si>
  <si>
    <t>EE costs for Fund Request</t>
  </si>
  <si>
    <t>GLB_4400</t>
  </si>
  <si>
    <t>ER share social contributions taxable</t>
  </si>
  <si>
    <t>GLB_5000</t>
  </si>
  <si>
    <t>Contributions ER</t>
  </si>
  <si>
    <t>1000+1</t>
  </si>
  <si>
    <t>ER share social contributions non-taxable</t>
  </si>
  <si>
    <t>GLB_5001</t>
  </si>
  <si>
    <t>5100+1</t>
  </si>
  <si>
    <t>ER share health insurance taxable</t>
  </si>
  <si>
    <t>GLB_5100</t>
  </si>
  <si>
    <t>ER share health insurance non-taxable</t>
  </si>
  <si>
    <t>GLB_5101</t>
  </si>
  <si>
    <r>
      <t xml:space="preserve">ER share health plan </t>
    </r>
    <r>
      <rPr>
        <sz val="9"/>
        <rFont val="Verdana"/>
        <family val="2"/>
      </rPr>
      <t>USA</t>
    </r>
  </si>
  <si>
    <t>GLB_5102</t>
  </si>
  <si>
    <r>
      <t xml:space="preserve">ER share dental plan </t>
    </r>
    <r>
      <rPr>
        <sz val="9"/>
        <rFont val="Verdana"/>
        <family val="2"/>
      </rPr>
      <t>USA</t>
    </r>
  </si>
  <si>
    <t>GLB_5103</t>
  </si>
  <si>
    <r>
      <t xml:space="preserve">ER share vision plan </t>
    </r>
    <r>
      <rPr>
        <sz val="9"/>
        <rFont val="Verdana"/>
        <family val="2"/>
      </rPr>
      <t>USA</t>
    </r>
  </si>
  <si>
    <t>GLB_5104</t>
  </si>
  <si>
    <t>ER share pension contributions taxable</t>
  </si>
  <si>
    <t>GLB_5200</t>
  </si>
  <si>
    <t>ER share pension contributions non-taxable</t>
  </si>
  <si>
    <t>GLB_5201</t>
  </si>
  <si>
    <t>ER share unemployment contributions taxable</t>
  </si>
  <si>
    <t>GLB_5300</t>
  </si>
  <si>
    <t>ER Share unemployment contributions non-taxable</t>
  </si>
  <si>
    <t>GLB_5301</t>
  </si>
  <si>
    <t>ER other payment</t>
  </si>
  <si>
    <t>GLB_5400</t>
  </si>
  <si>
    <t>Total contributions (ER)</t>
  </si>
  <si>
    <t>GLB_5500</t>
  </si>
  <si>
    <t>ER costs for Fund Request</t>
  </si>
  <si>
    <t>GLB_5600</t>
  </si>
  <si>
    <t>Fund request local staff</t>
  </si>
  <si>
    <t>GLB_5700</t>
  </si>
  <si>
    <t>Fund request supplementation</t>
  </si>
  <si>
    <t>GLB_5800</t>
  </si>
  <si>
    <t>Fund request domestic staff</t>
  </si>
  <si>
    <t>GLB_5900</t>
  </si>
  <si>
    <t>0G60</t>
  </si>
  <si>
    <t>0G64</t>
  </si>
  <si>
    <t>0G63</t>
  </si>
  <si>
    <t>Reimbursement parking costs</t>
  </si>
  <si>
    <t>5G53</t>
  </si>
  <si>
    <t>0G60-1</t>
  </si>
  <si>
    <t>0G60+1</t>
  </si>
  <si>
    <t>0G60-.50</t>
  </si>
  <si>
    <t>5G53+1</t>
  </si>
  <si>
    <t>0G60+.30</t>
  </si>
  <si>
    <t>0G60-.25</t>
  </si>
  <si>
    <t>5G57</t>
  </si>
  <si>
    <t>0G60-.73</t>
  </si>
  <si>
    <t>0G60-.35</t>
  </si>
  <si>
    <t>0G60+.65</t>
  </si>
  <si>
    <t>0G60+.50</t>
  </si>
  <si>
    <t>GLB_1318</t>
  </si>
  <si>
    <t>Compensation contributions taxable</t>
  </si>
  <si>
    <t>Compensation contributions non-taxable</t>
  </si>
  <si>
    <t>Local Taxes</t>
  </si>
  <si>
    <t>GLB_1319</t>
  </si>
  <si>
    <t>Commuting allowance overtime</t>
  </si>
  <si>
    <t>Legende FISC</t>
  </si>
  <si>
    <t>Huidige code P-Direkt</t>
  </si>
  <si>
    <t>Nieuwe code GPS-SA Mazars</t>
  </si>
  <si>
    <t>Beschrijving</t>
  </si>
  <si>
    <t>Salary payments (regular tariff)</t>
  </si>
  <si>
    <t>Pension payments</t>
  </si>
  <si>
    <t>Other payments (special tariff)</t>
  </si>
  <si>
    <t>Other allowances (not taxed)</t>
  </si>
  <si>
    <t>Other allowances social plan (not taxed)</t>
  </si>
  <si>
    <t>1000+1 (30%)</t>
  </si>
  <si>
    <t>Contributions (taxed)</t>
  </si>
  <si>
    <t>1000+1 (50%)</t>
  </si>
  <si>
    <t>1000+1 (65%)</t>
  </si>
  <si>
    <t>1000-1 (25%)</t>
  </si>
  <si>
    <t>Deductions (deductable)</t>
  </si>
  <si>
    <t>1000-1 (35%)</t>
  </si>
  <si>
    <t>1000-1 (50%)</t>
  </si>
  <si>
    <t>1000-1 (73%)</t>
  </si>
  <si>
    <t>Contributions (not taxed)</t>
  </si>
  <si>
    <t>Deductions (not deductable)</t>
  </si>
  <si>
    <t>Earnings, Deductions or Contributions (only informative)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</si>
</sst>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0"/>
      <name val="Arial"/>
      <family val="2"/>
    </font>
    <font>
      <sz val="9"/>
      <color theme="1"/>
      <name val="Verdana"/>
      <family val="2"/>
    </font>
    <font>
      <b/>
      <sz val="10"/>
      <name val="Arial"/>
      <family val="2"/>
    </font>
    <font>
      <sz val="9"/>
      <color rgb="FF006100"/>
      <name val="Verdana"/>
      <family val="2"/>
    </font>
    <font>
      <sz val="9"/>
      <color rgb="FF9C0006"/>
      <name val="Verdana"/>
      <family val="2"/>
    </font>
    <font>
      <sz val="9"/>
      <color rgb="FF9C5700"/>
      <name val="Verdana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Verdana"/>
      <family val="2"/>
    </font>
    <font>
      <sz val="11"/>
      <color indexed="8"/>
      <name val="Calibri"/>
      <family val="2"/>
    </font>
    <font>
      <sz val="11"/>
      <name val="Calibri"/>
      <family val="2"/>
    </font>
    <font>
      <strike/>
      <sz val="10"/>
      <name val="Arial"/>
      <family val="2"/>
    </font>
    <font>
      <sz val="10"/>
      <name val="Arial"/>
      <family val="2"/>
    </font>
    <font>
      <sz val="10"/>
      <color rgb="FF006100"/>
      <name val="Arial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11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 applyFill="0" applyProtection="0"/>
    <xf numFmtId="0" fontId="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7" fillId="0" borderId="0"/>
  </cellStyleXfs>
  <cellXfs count="46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1" xfId="0" applyBorder="1" applyAlignment="1">
      <alignment wrapText="1"/>
    </xf>
    <xf numFmtId="0" fontId="0" fillId="8" borderId="0" xfId="0" applyFill="1"/>
    <xf numFmtId="0" fontId="0" fillId="0" borderId="1" xfId="0" applyBorder="1" applyAlignment="1">
      <alignment horizontal="left"/>
    </xf>
    <xf numFmtId="0" fontId="0" fillId="13" borderId="0" xfId="0" applyFill="1"/>
    <xf numFmtId="0" fontId="9" fillId="0" borderId="1" xfId="3" applyFont="1" applyFill="1" applyBorder="1" applyAlignment="1">
      <alignment horizontal="left"/>
    </xf>
    <xf numFmtId="0" fontId="12" fillId="0" borderId="1" xfId="0" applyFont="1" applyBorder="1"/>
    <xf numFmtId="0" fontId="3" fillId="0" borderId="1" xfId="1" applyFill="1" applyBorder="1"/>
    <xf numFmtId="0" fontId="9" fillId="0" borderId="1" xfId="1" applyFont="1" applyFill="1" applyBorder="1"/>
    <xf numFmtId="0" fontId="9" fillId="0" borderId="1" xfId="3" applyFont="1" applyFill="1" applyBorder="1"/>
    <xf numFmtId="0" fontId="0" fillId="0" borderId="1" xfId="1" applyFont="1" applyFill="1" applyBorder="1"/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3" fillId="0" borderId="1" xfId="1" applyFont="1" applyFill="1" applyBorder="1"/>
    <xf numFmtId="0" fontId="0" fillId="12" borderId="1" xfId="0" applyFill="1" applyBorder="1"/>
    <xf numFmtId="0" fontId="9" fillId="12" borderId="1" xfId="3" applyFont="1" applyFill="1" applyBorder="1" applyAlignment="1">
      <alignment horizontal="left"/>
    </xf>
    <xf numFmtId="0" fontId="9" fillId="12" borderId="1" xfId="1" applyFont="1" applyFill="1" applyBorder="1"/>
    <xf numFmtId="0" fontId="0" fillId="0" borderId="1" xfId="0" applyFill="1" applyBorder="1"/>
    <xf numFmtId="0" fontId="13" fillId="0" borderId="0" xfId="0" applyFont="1"/>
    <xf numFmtId="0" fontId="14" fillId="0" borderId="1" xfId="1" applyFont="1" applyFill="1" applyBorder="1"/>
    <xf numFmtId="0" fontId="2" fillId="0" borderId="0" xfId="0" applyFont="1"/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0" xfId="0" applyFill="1"/>
    <xf numFmtId="0" fontId="0" fillId="0" borderId="1" xfId="0" applyFill="1" applyBorder="1" applyAlignment="1">
      <alignment wrapText="1"/>
    </xf>
    <xf numFmtId="0" fontId="4" fillId="0" borderId="1" xfId="2" applyFill="1" applyBorder="1"/>
    <xf numFmtId="0" fontId="5" fillId="0" borderId="1" xfId="3" applyFill="1" applyBorder="1"/>
    <xf numFmtId="0" fontId="0" fillId="0" borderId="1" xfId="0" applyFill="1" applyBorder="1" applyAlignment="1">
      <alignment horizontal="left"/>
    </xf>
    <xf numFmtId="0" fontId="0" fillId="0" borderId="1" xfId="0" applyFont="1" applyBorder="1"/>
    <xf numFmtId="0" fontId="0" fillId="0" borderId="1" xfId="1" applyFont="1" applyFill="1" applyBorder="1" applyAlignment="1">
      <alignment horizontal="left"/>
    </xf>
    <xf numFmtId="0" fontId="0" fillId="0" borderId="1" xfId="3" applyFont="1" applyFill="1" applyBorder="1" applyAlignment="1">
      <alignment horizontal="left"/>
    </xf>
    <xf numFmtId="0" fontId="9" fillId="0" borderId="1" xfId="1" applyFont="1" applyFill="1" applyBorder="1" applyAlignment="1">
      <alignment horizontal="left"/>
    </xf>
    <xf numFmtId="0" fontId="0" fillId="12" borderId="1" xfId="0" applyFont="1" applyFill="1" applyBorder="1"/>
    <xf numFmtId="0" fontId="0" fillId="0" borderId="1" xfId="0" applyFont="1" applyFill="1" applyBorder="1"/>
  </cellXfs>
  <cellStyles count="16">
    <cellStyle name="Bad" xfId="2" builtinId="27"/>
    <cellStyle name="Comma 2" xfId="5" xr:uid="{9045BF23-03D5-4451-B908-4B7D2302A51D}"/>
    <cellStyle name="Good" xfId="1" builtinId="26"/>
    <cellStyle name="Neutral" xfId="3" builtinId="28"/>
    <cellStyle name="Normal" xfId="0" builtinId="0"/>
    <cellStyle name="Normal 13" xfId="13" xr:uid="{2602DBCF-FC49-484E-BBA0-768A9B8EEE43}"/>
    <cellStyle name="Normal 155" xfId="6" xr:uid="{FA99B9C6-90BC-4D75-B504-1DA463EB3CCC}"/>
    <cellStyle name="Normal 2" xfId="4" xr:uid="{09037453-C1EE-440B-8EC9-E863777603F5}"/>
    <cellStyle name="Normal 2 2" xfId="8" xr:uid="{E67DD3F2-B0FE-47CE-9562-D21104777CB4}"/>
    <cellStyle name="Normal 2 2 2" xfId="10" xr:uid="{27A718CE-162B-45FA-891D-9C11A6A3E7E3}"/>
    <cellStyle name="Normal 3 3 2" xfId="12" xr:uid="{50486FDA-2D63-41F0-81C6-8204500C1D65}"/>
    <cellStyle name="Normal 4" xfId="7" xr:uid="{BCC55E6F-6A1D-4BBD-823E-CB0EECB5D936}"/>
    <cellStyle name="Normal 5" xfId="15" xr:uid="{131E6C0E-3E46-47CC-8066-760099A60506}"/>
    <cellStyle name="Normal 5 2" xfId="9" xr:uid="{C0494C05-0FD3-4F10-984B-289BEC2BF97A}"/>
    <cellStyle name="Normal 5 2 2" xfId="11" xr:uid="{0D93A27B-8242-46FC-B54C-1B2DEA447FD2}"/>
    <cellStyle name="Normal 5 2 2 2" xfId="14" xr:uid="{36474B59-15FD-4ECC-B53C-5A00FD1619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DDA6B-66D5-4AC4-A0EE-84C99FCE4ED1}">
  <dimension ref="A1:DH179"/>
  <sheetViews>
    <sheetView tabSelected="1" topLeftCell="E1" zoomScale="104" zoomScaleNormal="99" workbookViewId="0">
      <pane ySplit="1" topLeftCell="A147" activePane="bottomLeft" state="frozen"/>
      <selection pane="bottomLeft" activeCell="B5" sqref="B5:K155"/>
    </sheetView>
  </sheetViews>
  <sheetFormatPr defaultColWidth="11.53515625" defaultRowHeight="12.45" x14ac:dyDescent="0.3"/>
  <cols>
    <col min="1" max="1" width="8.15234375" customWidth="1"/>
    <col min="2" max="2" width="54.69140625" customWidth="1"/>
    <col min="3" max="3" width="22.15234375" customWidth="1"/>
    <col min="4" max="4" width="37.4609375" customWidth="1"/>
    <col min="5" max="5" width="19.53515625" bestFit="1" customWidth="1"/>
    <col min="6" max="6" width="13.4609375" bestFit="1" customWidth="1"/>
    <col min="7" max="7" width="11.15234375" customWidth="1"/>
    <col min="8" max="8" width="14" customWidth="1"/>
    <col min="9" max="9" width="12.69140625" customWidth="1"/>
    <col min="10" max="10" width="7.84375" bestFit="1" customWidth="1"/>
    <col min="11" max="11" width="21" bestFit="1" customWidth="1"/>
    <col min="12" max="12" width="94.4609375" style="2" hidden="1" customWidth="1"/>
  </cols>
  <sheetData>
    <row r="1" spans="1:112" s="4" customFormat="1" ht="24.9" x14ac:dyDescent="0.3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</row>
    <row r="2" spans="1:112" s="7" customFormat="1" x14ac:dyDescent="0.3">
      <c r="A2" s="13">
        <v>1</v>
      </c>
      <c r="B2" s="1" t="s">
        <v>11</v>
      </c>
      <c r="C2" s="1" t="s">
        <v>12</v>
      </c>
      <c r="D2" s="1" t="s">
        <v>13</v>
      </c>
      <c r="E2" s="1" t="s">
        <v>14</v>
      </c>
      <c r="F2" s="14">
        <v>1000</v>
      </c>
      <c r="G2" s="1"/>
      <c r="H2" s="1" t="s">
        <v>15</v>
      </c>
      <c r="I2" s="1" t="s">
        <v>16</v>
      </c>
      <c r="J2" s="1"/>
      <c r="K2" s="1" t="s">
        <v>17</v>
      </c>
      <c r="L2" s="1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</row>
    <row r="3" spans="1:112" s="6" customFormat="1" x14ac:dyDescent="0.3">
      <c r="A3" s="13">
        <f t="shared" ref="A3:A42" si="0">+A2+1</f>
        <v>2</v>
      </c>
      <c r="B3" s="1" t="s">
        <v>18</v>
      </c>
      <c r="C3" s="1" t="s">
        <v>12</v>
      </c>
      <c r="D3" s="1" t="s">
        <v>19</v>
      </c>
      <c r="E3" s="1" t="s">
        <v>14</v>
      </c>
      <c r="F3" s="14">
        <v>1000</v>
      </c>
      <c r="G3" s="1"/>
      <c r="H3" s="1" t="s">
        <v>16</v>
      </c>
      <c r="I3" s="1" t="s">
        <v>16</v>
      </c>
      <c r="J3" s="1"/>
      <c r="K3" s="1" t="s">
        <v>17</v>
      </c>
      <c r="L3" s="1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</row>
    <row r="4" spans="1:112" s="6" customFormat="1" x14ac:dyDescent="0.3">
      <c r="A4" s="13">
        <f t="shared" si="0"/>
        <v>3</v>
      </c>
      <c r="B4" s="1" t="s">
        <v>20</v>
      </c>
      <c r="C4" s="1" t="s">
        <v>12</v>
      </c>
      <c r="D4" s="1" t="s">
        <v>21</v>
      </c>
      <c r="E4" s="1" t="s">
        <v>14</v>
      </c>
      <c r="F4" s="14">
        <v>1000</v>
      </c>
      <c r="G4" s="1"/>
      <c r="H4" s="1" t="s">
        <v>15</v>
      </c>
      <c r="I4" s="1" t="s">
        <v>16</v>
      </c>
      <c r="J4" s="1"/>
      <c r="K4" s="1" t="s">
        <v>17</v>
      </c>
      <c r="L4" s="10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</row>
    <row r="5" spans="1:112" s="6" customFormat="1" x14ac:dyDescent="0.3">
      <c r="A5" s="13">
        <f t="shared" si="0"/>
        <v>4</v>
      </c>
      <c r="B5" s="40" t="s">
        <v>22</v>
      </c>
      <c r="C5" s="40" t="s">
        <v>12</v>
      </c>
      <c r="D5" s="40" t="s">
        <v>23</v>
      </c>
      <c r="E5" s="40" t="s">
        <v>14</v>
      </c>
      <c r="F5" s="14">
        <v>1000</v>
      </c>
      <c r="G5" s="40"/>
      <c r="H5" s="40" t="s">
        <v>15</v>
      </c>
      <c r="I5" s="40" t="s">
        <v>16</v>
      </c>
      <c r="J5" s="40"/>
      <c r="K5" s="40" t="s">
        <v>8</v>
      </c>
      <c r="L5" s="1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</row>
    <row r="6" spans="1:112" s="6" customFormat="1" x14ac:dyDescent="0.3">
      <c r="A6" s="13">
        <f t="shared" si="0"/>
        <v>5</v>
      </c>
      <c r="B6" s="40" t="s">
        <v>24</v>
      </c>
      <c r="C6" s="40" t="s">
        <v>12</v>
      </c>
      <c r="D6" s="40" t="s">
        <v>25</v>
      </c>
      <c r="E6" s="40" t="s">
        <v>14</v>
      </c>
      <c r="F6" s="14">
        <v>1000</v>
      </c>
      <c r="G6" s="40"/>
      <c r="H6" s="40" t="s">
        <v>15</v>
      </c>
      <c r="I6" s="40" t="s">
        <v>16</v>
      </c>
      <c r="J6" s="40"/>
      <c r="K6" s="40" t="s">
        <v>8</v>
      </c>
      <c r="L6" s="1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</row>
    <row r="7" spans="1:112" s="6" customFormat="1" x14ac:dyDescent="0.3">
      <c r="A7" s="13">
        <f t="shared" si="0"/>
        <v>6</v>
      </c>
      <c r="B7" s="19" t="s">
        <v>26</v>
      </c>
      <c r="C7" s="19" t="s">
        <v>12</v>
      </c>
      <c r="D7" s="19" t="s">
        <v>27</v>
      </c>
      <c r="E7" s="19" t="s">
        <v>14</v>
      </c>
      <c r="F7" s="41">
        <v>1000</v>
      </c>
      <c r="G7" s="19"/>
      <c r="H7" s="19" t="s">
        <v>16</v>
      </c>
      <c r="I7" s="19" t="s">
        <v>16</v>
      </c>
      <c r="J7" s="19"/>
      <c r="K7" s="19" t="s">
        <v>8</v>
      </c>
      <c r="L7" s="22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</row>
    <row r="8" spans="1:112" s="6" customFormat="1" x14ac:dyDescent="0.3">
      <c r="A8" s="13">
        <f t="shared" si="0"/>
        <v>7</v>
      </c>
      <c r="B8" s="19" t="s">
        <v>28</v>
      </c>
      <c r="C8" s="19" t="s">
        <v>12</v>
      </c>
      <c r="D8" s="19" t="s">
        <v>29</v>
      </c>
      <c r="E8" s="19" t="s">
        <v>30</v>
      </c>
      <c r="F8" s="41" t="s">
        <v>31</v>
      </c>
      <c r="G8" s="19"/>
      <c r="H8" s="19" t="s">
        <v>16</v>
      </c>
      <c r="I8" s="19" t="s">
        <v>16</v>
      </c>
      <c r="J8" s="19"/>
      <c r="K8" s="19" t="s">
        <v>8</v>
      </c>
      <c r="L8" s="22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</row>
    <row r="9" spans="1:112" s="6" customFormat="1" x14ac:dyDescent="0.3">
      <c r="A9" s="13">
        <f t="shared" si="0"/>
        <v>8</v>
      </c>
      <c r="B9" s="19" t="s">
        <v>32</v>
      </c>
      <c r="C9" s="19" t="s">
        <v>12</v>
      </c>
      <c r="D9" s="19" t="s">
        <v>33</v>
      </c>
      <c r="E9" s="19" t="s">
        <v>30</v>
      </c>
      <c r="F9" s="41" t="s">
        <v>31</v>
      </c>
      <c r="G9" s="19"/>
      <c r="H9" s="19" t="s">
        <v>16</v>
      </c>
      <c r="I9" s="19" t="s">
        <v>15</v>
      </c>
      <c r="J9" s="19"/>
      <c r="K9" s="19" t="s">
        <v>8</v>
      </c>
      <c r="L9" s="22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</row>
    <row r="10" spans="1:112" s="6" customFormat="1" x14ac:dyDescent="0.3">
      <c r="A10" s="13">
        <f t="shared" si="0"/>
        <v>9</v>
      </c>
      <c r="B10" s="19" t="s">
        <v>34</v>
      </c>
      <c r="C10" s="19" t="s">
        <v>12</v>
      </c>
      <c r="D10" s="19" t="s">
        <v>35</v>
      </c>
      <c r="E10" s="19" t="s">
        <v>30</v>
      </c>
      <c r="F10" s="41" t="s">
        <v>31</v>
      </c>
      <c r="G10" s="19"/>
      <c r="H10" s="19" t="s">
        <v>16</v>
      </c>
      <c r="I10" s="19" t="s">
        <v>15</v>
      </c>
      <c r="J10" s="19"/>
      <c r="K10" s="19" t="s">
        <v>8</v>
      </c>
      <c r="L10" s="22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</row>
    <row r="11" spans="1:112" s="6" customFormat="1" x14ac:dyDescent="0.3">
      <c r="A11" s="13">
        <f t="shared" si="0"/>
        <v>10</v>
      </c>
      <c r="B11" s="40" t="s">
        <v>36</v>
      </c>
      <c r="C11" s="40" t="s">
        <v>12</v>
      </c>
      <c r="D11" s="40" t="s">
        <v>37</v>
      </c>
      <c r="E11" s="40" t="s">
        <v>14</v>
      </c>
      <c r="F11" s="42">
        <v>2502</v>
      </c>
      <c r="G11" s="40"/>
      <c r="H11" s="40" t="s">
        <v>15</v>
      </c>
      <c r="I11" s="40" t="s">
        <v>16</v>
      </c>
      <c r="J11" s="40"/>
      <c r="K11" s="40" t="s">
        <v>17</v>
      </c>
      <c r="L11" s="20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</row>
    <row r="12" spans="1:112" s="8" customFormat="1" x14ac:dyDescent="0.3">
      <c r="A12" s="13">
        <f t="shared" si="0"/>
        <v>11</v>
      </c>
      <c r="B12" s="40" t="s">
        <v>38</v>
      </c>
      <c r="C12" s="40" t="s">
        <v>12</v>
      </c>
      <c r="D12" s="40" t="s">
        <v>39</v>
      </c>
      <c r="E12" s="40" t="s">
        <v>14</v>
      </c>
      <c r="F12" s="42">
        <v>2502</v>
      </c>
      <c r="G12" s="40"/>
      <c r="H12" s="40" t="s">
        <v>16</v>
      </c>
      <c r="I12" s="40" t="s">
        <v>16</v>
      </c>
      <c r="J12" s="40"/>
      <c r="K12" s="40" t="s">
        <v>17</v>
      </c>
      <c r="L12" s="21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</row>
    <row r="13" spans="1:112" s="6" customFormat="1" x14ac:dyDescent="0.3">
      <c r="A13" s="13">
        <f t="shared" si="0"/>
        <v>12</v>
      </c>
      <c r="B13" s="40" t="s">
        <v>40</v>
      </c>
      <c r="C13" s="40" t="s">
        <v>12</v>
      </c>
      <c r="D13" s="40" t="s">
        <v>41</v>
      </c>
      <c r="E13" s="40" t="s">
        <v>14</v>
      </c>
      <c r="F13" s="14">
        <v>2502</v>
      </c>
      <c r="G13" s="40"/>
      <c r="H13" s="40" t="s">
        <v>15</v>
      </c>
      <c r="I13" s="40" t="s">
        <v>16</v>
      </c>
      <c r="J13" s="40"/>
      <c r="K13" s="40" t="s">
        <v>17</v>
      </c>
      <c r="L13" s="10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</row>
    <row r="14" spans="1:112" s="6" customFormat="1" x14ac:dyDescent="0.3">
      <c r="A14" s="13">
        <f t="shared" si="0"/>
        <v>13</v>
      </c>
      <c r="B14" s="40" t="s">
        <v>42</v>
      </c>
      <c r="C14" s="40" t="s">
        <v>12</v>
      </c>
      <c r="D14" s="40" t="s">
        <v>43</v>
      </c>
      <c r="E14" s="40" t="s">
        <v>14</v>
      </c>
      <c r="F14" s="14">
        <v>3045</v>
      </c>
      <c r="G14" s="40"/>
      <c r="H14" s="40" t="s">
        <v>16</v>
      </c>
      <c r="I14" s="40" t="s">
        <v>16</v>
      </c>
      <c r="J14" s="40"/>
      <c r="K14" s="40" t="s">
        <v>17</v>
      </c>
      <c r="L14" s="1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</row>
    <row r="15" spans="1:112" s="6" customFormat="1" x14ac:dyDescent="0.3">
      <c r="A15" s="13">
        <f t="shared" si="0"/>
        <v>14</v>
      </c>
      <c r="B15" s="40" t="s">
        <v>44</v>
      </c>
      <c r="C15" s="17" t="s">
        <v>12</v>
      </c>
      <c r="D15" s="17" t="s">
        <v>45</v>
      </c>
      <c r="E15" s="17" t="s">
        <v>14</v>
      </c>
      <c r="F15" s="43">
        <v>2502</v>
      </c>
      <c r="G15" s="17"/>
      <c r="H15" s="17" t="s">
        <v>16</v>
      </c>
      <c r="I15" s="17"/>
      <c r="J15" s="17"/>
      <c r="K15" s="17" t="s">
        <v>8</v>
      </c>
      <c r="L15" s="16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</row>
    <row r="16" spans="1:112" s="6" customFormat="1" x14ac:dyDescent="0.3">
      <c r="A16" s="13">
        <f t="shared" si="0"/>
        <v>15</v>
      </c>
      <c r="B16" s="40" t="s">
        <v>46</v>
      </c>
      <c r="C16" s="40" t="s">
        <v>12</v>
      </c>
      <c r="D16" s="40" t="s">
        <v>47</v>
      </c>
      <c r="E16" s="40" t="s">
        <v>48</v>
      </c>
      <c r="F16" s="14">
        <v>1000</v>
      </c>
      <c r="G16" s="40"/>
      <c r="H16" s="40" t="s">
        <v>15</v>
      </c>
      <c r="I16" s="40" t="s">
        <v>16</v>
      </c>
      <c r="J16" s="40"/>
      <c r="K16" s="40" t="s">
        <v>17</v>
      </c>
      <c r="L16" s="1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</row>
    <row r="17" spans="1:112" s="5" customFormat="1" x14ac:dyDescent="0.3">
      <c r="A17" s="13">
        <f t="shared" si="0"/>
        <v>16</v>
      </c>
      <c r="B17" s="40" t="s">
        <v>49</v>
      </c>
      <c r="C17" s="40" t="s">
        <v>12</v>
      </c>
      <c r="D17" s="40" t="s">
        <v>50</v>
      </c>
      <c r="E17" s="40" t="s">
        <v>14</v>
      </c>
      <c r="F17" s="14">
        <v>1000</v>
      </c>
      <c r="G17" s="40"/>
      <c r="H17" s="40" t="s">
        <v>16</v>
      </c>
      <c r="I17" s="40" t="s">
        <v>16</v>
      </c>
      <c r="J17" s="40"/>
      <c r="K17" s="40" t="s">
        <v>17</v>
      </c>
      <c r="L17" s="1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</row>
    <row r="18" spans="1:112" s="6" customFormat="1" x14ac:dyDescent="0.3">
      <c r="A18" s="13">
        <f t="shared" si="0"/>
        <v>17</v>
      </c>
      <c r="B18" s="40" t="s">
        <v>51</v>
      </c>
      <c r="C18" s="40" t="s">
        <v>12</v>
      </c>
      <c r="D18" s="40" t="s">
        <v>52</v>
      </c>
      <c r="E18" s="40" t="s">
        <v>14</v>
      </c>
      <c r="F18" s="14">
        <v>1000</v>
      </c>
      <c r="G18" s="40"/>
      <c r="H18" s="40" t="s">
        <v>16</v>
      </c>
      <c r="I18" s="40" t="s">
        <v>16</v>
      </c>
      <c r="J18" s="40"/>
      <c r="K18" s="40" t="s">
        <v>8</v>
      </c>
      <c r="L18" s="1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</row>
    <row r="19" spans="1:112" s="5" customFormat="1" x14ac:dyDescent="0.3">
      <c r="A19" s="13">
        <f t="shared" si="0"/>
        <v>18</v>
      </c>
      <c r="B19" s="40" t="s">
        <v>53</v>
      </c>
      <c r="C19" s="40" t="s">
        <v>12</v>
      </c>
      <c r="D19" s="40" t="s">
        <v>54</v>
      </c>
      <c r="E19" s="40" t="s">
        <v>14</v>
      </c>
      <c r="F19" s="14">
        <v>3045</v>
      </c>
      <c r="G19" s="40"/>
      <c r="H19" s="40" t="s">
        <v>15</v>
      </c>
      <c r="I19" s="40" t="s">
        <v>16</v>
      </c>
      <c r="J19" s="40"/>
      <c r="K19" s="40" t="s">
        <v>17</v>
      </c>
      <c r="L19" s="1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</row>
    <row r="20" spans="1:112" s="5" customFormat="1" x14ac:dyDescent="0.3">
      <c r="A20" s="13">
        <f t="shared" si="0"/>
        <v>19</v>
      </c>
      <c r="B20" s="40" t="s">
        <v>55</v>
      </c>
      <c r="C20" s="40" t="s">
        <v>12</v>
      </c>
      <c r="D20" s="40" t="s">
        <v>56</v>
      </c>
      <c r="E20" s="40" t="s">
        <v>14</v>
      </c>
      <c r="F20" s="14">
        <v>3045</v>
      </c>
      <c r="G20" s="40"/>
      <c r="H20" s="40" t="s">
        <v>15</v>
      </c>
      <c r="I20" s="40" t="s">
        <v>16</v>
      </c>
      <c r="J20" s="40"/>
      <c r="K20" s="40" t="s">
        <v>17</v>
      </c>
      <c r="L20" s="1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</row>
    <row r="21" spans="1:112" s="7" customFormat="1" x14ac:dyDescent="0.3">
      <c r="A21" s="13">
        <f t="shared" si="0"/>
        <v>20</v>
      </c>
      <c r="B21" s="40" t="s">
        <v>57</v>
      </c>
      <c r="C21" s="40" t="s">
        <v>12</v>
      </c>
      <c r="D21" s="40" t="s">
        <v>58</v>
      </c>
      <c r="E21" s="40" t="s">
        <v>14</v>
      </c>
      <c r="F21" s="14">
        <v>3045</v>
      </c>
      <c r="G21" s="40"/>
      <c r="H21" s="40" t="s">
        <v>15</v>
      </c>
      <c r="I21" s="40" t="s">
        <v>16</v>
      </c>
      <c r="J21" s="40"/>
      <c r="K21" s="40" t="s">
        <v>17</v>
      </c>
      <c r="L21" s="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</row>
    <row r="22" spans="1:112" s="6" customFormat="1" x14ac:dyDescent="0.3">
      <c r="A22" s="13">
        <f t="shared" si="0"/>
        <v>21</v>
      </c>
      <c r="B22" s="40" t="s">
        <v>59</v>
      </c>
      <c r="C22" s="40" t="s">
        <v>12</v>
      </c>
      <c r="D22" s="40" t="s">
        <v>60</v>
      </c>
      <c r="E22" s="40" t="s">
        <v>14</v>
      </c>
      <c r="F22" s="14">
        <v>3045</v>
      </c>
      <c r="G22" s="40"/>
      <c r="H22" s="40" t="s">
        <v>16</v>
      </c>
      <c r="I22" s="40" t="s">
        <v>16</v>
      </c>
      <c r="J22" s="40"/>
      <c r="K22" s="40" t="s">
        <v>17</v>
      </c>
      <c r="L22" s="1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</row>
    <row r="23" spans="1:112" s="6" customFormat="1" x14ac:dyDescent="0.3">
      <c r="A23" s="13">
        <f t="shared" si="0"/>
        <v>22</v>
      </c>
      <c r="B23" s="40" t="s">
        <v>61</v>
      </c>
      <c r="C23" s="40" t="s">
        <v>12</v>
      </c>
      <c r="D23" s="40" t="s">
        <v>62</v>
      </c>
      <c r="E23" s="40" t="s">
        <v>63</v>
      </c>
      <c r="F23" s="14">
        <v>3045</v>
      </c>
      <c r="G23" s="40"/>
      <c r="H23" s="40" t="s">
        <v>16</v>
      </c>
      <c r="I23" s="40" t="s">
        <v>16</v>
      </c>
      <c r="J23" s="40"/>
      <c r="K23" s="40" t="s">
        <v>17</v>
      </c>
      <c r="L23" s="1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</row>
    <row r="24" spans="1:112" s="6" customFormat="1" x14ac:dyDescent="0.3">
      <c r="A24" s="13">
        <f t="shared" si="0"/>
        <v>23</v>
      </c>
      <c r="B24" s="44" t="s">
        <v>64</v>
      </c>
      <c r="C24" s="44" t="s">
        <v>12</v>
      </c>
      <c r="D24" s="44" t="s">
        <v>65</v>
      </c>
      <c r="E24" s="44" t="s">
        <v>63</v>
      </c>
      <c r="F24" s="24">
        <v>1000</v>
      </c>
      <c r="G24" s="44"/>
      <c r="H24" s="44" t="s">
        <v>16</v>
      </c>
      <c r="I24" s="44" t="s">
        <v>16</v>
      </c>
      <c r="J24" s="44"/>
      <c r="K24" s="44" t="s">
        <v>17</v>
      </c>
      <c r="L24" s="23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</row>
    <row r="25" spans="1:112" s="5" customFormat="1" x14ac:dyDescent="0.3">
      <c r="A25" s="13">
        <f t="shared" si="0"/>
        <v>24</v>
      </c>
      <c r="B25" s="40" t="s">
        <v>66</v>
      </c>
      <c r="C25" s="40" t="s">
        <v>12</v>
      </c>
      <c r="D25" s="40" t="s">
        <v>67</v>
      </c>
      <c r="E25" s="40" t="s">
        <v>63</v>
      </c>
      <c r="F25" s="14">
        <v>3045</v>
      </c>
      <c r="G25" s="40" t="s">
        <v>68</v>
      </c>
      <c r="H25" s="40" t="s">
        <v>15</v>
      </c>
      <c r="I25" s="40" t="s">
        <v>16</v>
      </c>
      <c r="J25" s="40"/>
      <c r="K25" s="40" t="s">
        <v>17</v>
      </c>
      <c r="L25" s="1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</row>
    <row r="26" spans="1:112" s="7" customFormat="1" x14ac:dyDescent="0.3">
      <c r="A26" s="13">
        <f t="shared" si="0"/>
        <v>25</v>
      </c>
      <c r="B26" s="40" t="s">
        <v>69</v>
      </c>
      <c r="C26" s="40" t="s">
        <v>12</v>
      </c>
      <c r="D26" s="40" t="s">
        <v>70</v>
      </c>
      <c r="E26" s="40" t="s">
        <v>63</v>
      </c>
      <c r="F26" s="14">
        <v>1000</v>
      </c>
      <c r="G26" s="40"/>
      <c r="H26" s="40" t="s">
        <v>15</v>
      </c>
      <c r="I26" s="40" t="s">
        <v>16</v>
      </c>
      <c r="J26" s="40"/>
      <c r="K26" s="40" t="s">
        <v>17</v>
      </c>
      <c r="L26" s="1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</row>
    <row r="27" spans="1:112" s="7" customFormat="1" x14ac:dyDescent="0.3">
      <c r="A27" s="13">
        <f t="shared" si="0"/>
        <v>26</v>
      </c>
      <c r="B27" s="40" t="s">
        <v>71</v>
      </c>
      <c r="C27" s="40" t="s">
        <v>12</v>
      </c>
      <c r="D27" s="40" t="s">
        <v>72</v>
      </c>
      <c r="E27" s="40" t="s">
        <v>63</v>
      </c>
      <c r="F27" s="14">
        <v>1000</v>
      </c>
      <c r="G27" s="40"/>
      <c r="H27" s="40" t="s">
        <v>15</v>
      </c>
      <c r="I27" s="40" t="s">
        <v>16</v>
      </c>
      <c r="J27" s="40"/>
      <c r="K27" s="40" t="s">
        <v>17</v>
      </c>
      <c r="L27" s="1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</row>
    <row r="28" spans="1:112" s="7" customFormat="1" x14ac:dyDescent="0.3">
      <c r="A28" s="13">
        <f t="shared" si="0"/>
        <v>27</v>
      </c>
      <c r="B28" s="40" t="s">
        <v>73</v>
      </c>
      <c r="C28" s="40" t="s">
        <v>12</v>
      </c>
      <c r="D28" s="40" t="s">
        <v>74</v>
      </c>
      <c r="E28" s="40" t="s">
        <v>63</v>
      </c>
      <c r="F28" s="14">
        <v>1000</v>
      </c>
      <c r="G28" s="40"/>
      <c r="H28" s="40" t="s">
        <v>15</v>
      </c>
      <c r="I28" s="40" t="s">
        <v>16</v>
      </c>
      <c r="J28" s="40"/>
      <c r="K28" s="40" t="s">
        <v>17</v>
      </c>
      <c r="L28" s="1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</row>
    <row r="29" spans="1:112" s="6" customFormat="1" x14ac:dyDescent="0.3">
      <c r="A29" s="13">
        <f t="shared" si="0"/>
        <v>28</v>
      </c>
      <c r="B29" s="40" t="s">
        <v>75</v>
      </c>
      <c r="C29" s="40" t="s">
        <v>12</v>
      </c>
      <c r="D29" s="40" t="s">
        <v>76</v>
      </c>
      <c r="E29" s="40" t="s">
        <v>63</v>
      </c>
      <c r="F29" s="14">
        <v>1000</v>
      </c>
      <c r="G29" s="40"/>
      <c r="H29" s="40" t="s">
        <v>15</v>
      </c>
      <c r="I29" s="40" t="s">
        <v>16</v>
      </c>
      <c r="J29" s="40"/>
      <c r="K29" s="40" t="s">
        <v>17</v>
      </c>
      <c r="L29" s="1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</row>
    <row r="30" spans="1:112" x14ac:dyDescent="0.3">
      <c r="A30" s="13">
        <f t="shared" si="0"/>
        <v>29</v>
      </c>
      <c r="B30" s="40" t="s">
        <v>77</v>
      </c>
      <c r="C30" s="40" t="s">
        <v>12</v>
      </c>
      <c r="D30" s="40" t="s">
        <v>78</v>
      </c>
      <c r="E30" s="40" t="s">
        <v>63</v>
      </c>
      <c r="F30" s="14">
        <v>5100</v>
      </c>
      <c r="G30" s="40"/>
      <c r="H30" s="40" t="s">
        <v>15</v>
      </c>
      <c r="I30" s="40" t="s">
        <v>16</v>
      </c>
      <c r="J30" s="40"/>
      <c r="K30" s="40" t="s">
        <v>17</v>
      </c>
      <c r="L30" s="1"/>
    </row>
    <row r="31" spans="1:112" s="7" customFormat="1" x14ac:dyDescent="0.3">
      <c r="A31" s="13">
        <f t="shared" si="0"/>
        <v>30</v>
      </c>
      <c r="B31" s="40" t="s">
        <v>79</v>
      </c>
      <c r="C31" s="40" t="s">
        <v>12</v>
      </c>
      <c r="D31" s="40" t="s">
        <v>80</v>
      </c>
      <c r="E31" s="40" t="s">
        <v>63</v>
      </c>
      <c r="F31" s="14">
        <v>5100</v>
      </c>
      <c r="G31" s="40"/>
      <c r="H31" s="40" t="s">
        <v>16</v>
      </c>
      <c r="I31" s="40" t="s">
        <v>16</v>
      </c>
      <c r="J31" s="40"/>
      <c r="K31" s="40" t="s">
        <v>17</v>
      </c>
      <c r="L31" s="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</row>
    <row r="32" spans="1:112" s="7" customFormat="1" x14ac:dyDescent="0.3">
      <c r="A32" s="13">
        <f t="shared" si="0"/>
        <v>31</v>
      </c>
      <c r="B32" s="40" t="s">
        <v>81</v>
      </c>
      <c r="C32" s="40" t="s">
        <v>12</v>
      </c>
      <c r="D32" s="40" t="s">
        <v>82</v>
      </c>
      <c r="E32" s="40" t="s">
        <v>63</v>
      </c>
      <c r="F32" s="14">
        <v>5100</v>
      </c>
      <c r="G32" s="40"/>
      <c r="H32" s="40" t="s">
        <v>15</v>
      </c>
      <c r="I32" s="40" t="s">
        <v>16</v>
      </c>
      <c r="J32" s="40"/>
      <c r="K32" s="40" t="s">
        <v>17</v>
      </c>
      <c r="L32" s="1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</row>
    <row r="33" spans="1:112" s="5" customFormat="1" x14ac:dyDescent="0.3">
      <c r="A33" s="13">
        <f t="shared" si="0"/>
        <v>32</v>
      </c>
      <c r="B33" s="40" t="s">
        <v>83</v>
      </c>
      <c r="C33" s="40" t="s">
        <v>12</v>
      </c>
      <c r="D33" s="40" t="s">
        <v>84</v>
      </c>
      <c r="E33" s="40" t="s">
        <v>63</v>
      </c>
      <c r="F33" s="14">
        <v>3045</v>
      </c>
      <c r="G33" s="40"/>
      <c r="H33" s="40" t="s">
        <v>15</v>
      </c>
      <c r="I33" s="40" t="s">
        <v>16</v>
      </c>
      <c r="J33" s="40"/>
      <c r="K33" s="40" t="s">
        <v>17</v>
      </c>
      <c r="L33" s="1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</row>
    <row r="34" spans="1:112" s="7" customFormat="1" x14ac:dyDescent="0.3">
      <c r="A34" s="13">
        <f t="shared" si="0"/>
        <v>33</v>
      </c>
      <c r="B34" s="40" t="s">
        <v>85</v>
      </c>
      <c r="C34" s="40" t="s">
        <v>12</v>
      </c>
      <c r="D34" s="40" t="s">
        <v>86</v>
      </c>
      <c r="E34" s="40" t="s">
        <v>63</v>
      </c>
      <c r="F34" s="14">
        <v>1000</v>
      </c>
      <c r="G34" s="40"/>
      <c r="H34" s="40" t="s">
        <v>15</v>
      </c>
      <c r="I34" s="40" t="s">
        <v>16</v>
      </c>
      <c r="J34" s="40"/>
      <c r="K34" s="40" t="s">
        <v>17</v>
      </c>
      <c r="L34" s="1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</row>
    <row r="35" spans="1:112" s="7" customFormat="1" x14ac:dyDescent="0.3">
      <c r="A35" s="13">
        <f t="shared" si="0"/>
        <v>34</v>
      </c>
      <c r="B35" s="40" t="s">
        <v>87</v>
      </c>
      <c r="C35" s="40" t="s">
        <v>12</v>
      </c>
      <c r="D35" s="40" t="s">
        <v>88</v>
      </c>
      <c r="E35" s="40" t="s">
        <v>63</v>
      </c>
      <c r="F35" s="14">
        <v>3045</v>
      </c>
      <c r="G35" s="40"/>
      <c r="H35" s="40" t="s">
        <v>15</v>
      </c>
      <c r="I35" s="40" t="s">
        <v>16</v>
      </c>
      <c r="J35" s="40"/>
      <c r="K35" s="40" t="s">
        <v>17</v>
      </c>
      <c r="L35" s="1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</row>
    <row r="36" spans="1:112" s="6" customFormat="1" x14ac:dyDescent="0.3">
      <c r="A36" s="13">
        <f t="shared" si="0"/>
        <v>35</v>
      </c>
      <c r="B36" s="40" t="s">
        <v>89</v>
      </c>
      <c r="C36" s="40" t="s">
        <v>12</v>
      </c>
      <c r="D36" s="40" t="s">
        <v>90</v>
      </c>
      <c r="E36" s="40" t="s">
        <v>30</v>
      </c>
      <c r="F36" s="14">
        <v>5100</v>
      </c>
      <c r="G36" s="40"/>
      <c r="H36" s="40" t="s">
        <v>15</v>
      </c>
      <c r="I36" s="40" t="s">
        <v>16</v>
      </c>
      <c r="J36" s="40"/>
      <c r="K36" s="40" t="s">
        <v>8</v>
      </c>
      <c r="L36" s="1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</row>
    <row r="37" spans="1:112" s="9" customFormat="1" x14ac:dyDescent="0.3">
      <c r="A37" s="13">
        <f t="shared" si="0"/>
        <v>36</v>
      </c>
      <c r="B37" s="40" t="s">
        <v>91</v>
      </c>
      <c r="C37" s="40" t="s">
        <v>12</v>
      </c>
      <c r="D37" s="40" t="s">
        <v>92</v>
      </c>
      <c r="E37" s="40" t="s">
        <v>30</v>
      </c>
      <c r="F37" s="14">
        <v>3045</v>
      </c>
      <c r="G37" s="40"/>
      <c r="H37" s="40" t="s">
        <v>16</v>
      </c>
      <c r="I37" s="40" t="s">
        <v>16</v>
      </c>
      <c r="J37" s="40"/>
      <c r="K37" s="40" t="s">
        <v>17</v>
      </c>
      <c r="L37" s="1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</row>
    <row r="38" spans="1:112" x14ac:dyDescent="0.3">
      <c r="A38" s="13">
        <f t="shared" si="0"/>
        <v>37</v>
      </c>
      <c r="B38" s="40" t="s">
        <v>93</v>
      </c>
      <c r="C38" s="40" t="s">
        <v>12</v>
      </c>
      <c r="D38" s="40" t="s">
        <v>94</v>
      </c>
      <c r="E38" s="40" t="s">
        <v>30</v>
      </c>
      <c r="F38" s="14">
        <v>1000</v>
      </c>
      <c r="G38" s="40"/>
      <c r="H38" s="40" t="s">
        <v>16</v>
      </c>
      <c r="I38" s="40" t="s">
        <v>16</v>
      </c>
      <c r="J38" s="40"/>
      <c r="K38" s="40" t="s">
        <v>17</v>
      </c>
      <c r="L38" s="1"/>
    </row>
    <row r="39" spans="1:112" s="5" customFormat="1" x14ac:dyDescent="0.3">
      <c r="A39" s="13">
        <f t="shared" si="0"/>
        <v>38</v>
      </c>
      <c r="B39" s="40" t="s">
        <v>95</v>
      </c>
      <c r="C39" s="40" t="s">
        <v>12</v>
      </c>
      <c r="D39" s="40" t="s">
        <v>96</v>
      </c>
      <c r="E39" s="40" t="s">
        <v>30</v>
      </c>
      <c r="F39" s="14">
        <v>5100</v>
      </c>
      <c r="G39" s="40"/>
      <c r="H39" s="40" t="s">
        <v>16</v>
      </c>
      <c r="I39" s="40" t="s">
        <v>16</v>
      </c>
      <c r="J39" s="40"/>
      <c r="K39" s="40" t="s">
        <v>17</v>
      </c>
      <c r="L39" s="1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</row>
    <row r="40" spans="1:112" s="5" customFormat="1" x14ac:dyDescent="0.3">
      <c r="A40" s="13">
        <f t="shared" si="0"/>
        <v>39</v>
      </c>
      <c r="B40" s="40" t="s">
        <v>97</v>
      </c>
      <c r="C40" s="40" t="s">
        <v>12</v>
      </c>
      <c r="D40" s="40" t="s">
        <v>98</v>
      </c>
      <c r="E40" s="40" t="s">
        <v>30</v>
      </c>
      <c r="F40" s="14">
        <v>5105</v>
      </c>
      <c r="G40" s="40"/>
      <c r="H40" s="40" t="s">
        <v>16</v>
      </c>
      <c r="I40" s="40" t="s">
        <v>16</v>
      </c>
      <c r="J40" s="40"/>
      <c r="K40" s="40" t="s">
        <v>17</v>
      </c>
      <c r="L40" s="1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</row>
    <row r="41" spans="1:112" s="7" customFormat="1" x14ac:dyDescent="0.3">
      <c r="A41" s="13">
        <f t="shared" si="0"/>
        <v>40</v>
      </c>
      <c r="B41" s="40" t="s">
        <v>99</v>
      </c>
      <c r="C41" s="40" t="s">
        <v>12</v>
      </c>
      <c r="D41" s="40" t="s">
        <v>100</v>
      </c>
      <c r="E41" s="40" t="s">
        <v>30</v>
      </c>
      <c r="F41" s="14" t="s">
        <v>101</v>
      </c>
      <c r="G41" s="40"/>
      <c r="H41" s="40" t="s">
        <v>15</v>
      </c>
      <c r="I41" s="40" t="s">
        <v>16</v>
      </c>
      <c r="J41" s="40"/>
      <c r="K41" s="40" t="s">
        <v>8</v>
      </c>
      <c r="L41" s="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</row>
    <row r="42" spans="1:112" s="6" customFormat="1" x14ac:dyDescent="0.3">
      <c r="A42" s="13">
        <f t="shared" si="0"/>
        <v>41</v>
      </c>
      <c r="B42" s="19" t="s">
        <v>102</v>
      </c>
      <c r="C42" s="19" t="s">
        <v>12</v>
      </c>
      <c r="D42" s="19" t="s">
        <v>103</v>
      </c>
      <c r="E42" s="19" t="s">
        <v>14</v>
      </c>
      <c r="F42" s="41">
        <v>3045</v>
      </c>
      <c r="G42" s="19"/>
      <c r="H42" s="19" t="s">
        <v>16</v>
      </c>
      <c r="I42" s="19"/>
      <c r="J42" s="19"/>
      <c r="K42" s="19" t="s">
        <v>8</v>
      </c>
      <c r="L42" s="28"/>
      <c r="M42" s="27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</row>
    <row r="43" spans="1:112" s="6" customFormat="1" x14ac:dyDescent="0.3">
      <c r="A43" s="13">
        <f>+A42+1</f>
        <v>42</v>
      </c>
      <c r="B43" s="19" t="s">
        <v>331</v>
      </c>
      <c r="C43" s="19" t="s">
        <v>12</v>
      </c>
      <c r="D43" s="19" t="s">
        <v>344</v>
      </c>
      <c r="E43" s="19" t="s">
        <v>30</v>
      </c>
      <c r="F43" s="41">
        <v>5100</v>
      </c>
      <c r="G43" s="19"/>
      <c r="H43" s="19" t="s">
        <v>16</v>
      </c>
      <c r="I43" s="19" t="s">
        <v>16</v>
      </c>
      <c r="J43" s="19"/>
      <c r="K43" s="19" t="s">
        <v>8</v>
      </c>
      <c r="L43" s="28"/>
      <c r="M43" s="27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</row>
    <row r="44" spans="1:112" s="6" customFormat="1" x14ac:dyDescent="0.3">
      <c r="A44" s="13">
        <f>+A43+1</f>
        <v>43</v>
      </c>
      <c r="B44" s="19" t="s">
        <v>349</v>
      </c>
      <c r="C44" s="19" t="s">
        <v>12</v>
      </c>
      <c r="D44" s="19" t="s">
        <v>348</v>
      </c>
      <c r="E44" s="19" t="s">
        <v>30</v>
      </c>
      <c r="F44" s="41">
        <v>5100</v>
      </c>
      <c r="G44" s="19"/>
      <c r="H44" s="19" t="s">
        <v>16</v>
      </c>
      <c r="I44" s="19" t="s">
        <v>16</v>
      </c>
      <c r="J44" s="19"/>
      <c r="K44" s="19" t="s">
        <v>8</v>
      </c>
      <c r="L44" s="28"/>
      <c r="M44" s="27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</row>
    <row r="45" spans="1:112" s="7" customFormat="1" x14ac:dyDescent="0.3">
      <c r="A45" s="13">
        <f t="shared" ref="A45:A108" si="1">+A44+1</f>
        <v>44</v>
      </c>
      <c r="B45" s="40" t="s">
        <v>104</v>
      </c>
      <c r="C45" s="40" t="s">
        <v>12</v>
      </c>
      <c r="D45" s="40" t="s">
        <v>105</v>
      </c>
      <c r="E45" s="40" t="s">
        <v>14</v>
      </c>
      <c r="F45" s="14">
        <v>3045</v>
      </c>
      <c r="G45" s="40"/>
      <c r="H45" s="40" t="s">
        <v>16</v>
      </c>
      <c r="I45" s="40" t="s">
        <v>16</v>
      </c>
      <c r="J45" s="40"/>
      <c r="K45" s="40" t="s">
        <v>8</v>
      </c>
      <c r="L45" s="1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</row>
    <row r="46" spans="1:112" s="11" customFormat="1" x14ac:dyDescent="0.3">
      <c r="A46" s="13">
        <f t="shared" si="1"/>
        <v>45</v>
      </c>
      <c r="B46" s="40" t="s">
        <v>106</v>
      </c>
      <c r="C46" s="40" t="s">
        <v>12</v>
      </c>
      <c r="D46" s="40" t="s">
        <v>107</v>
      </c>
      <c r="E46" s="40" t="s">
        <v>63</v>
      </c>
      <c r="F46" s="14">
        <v>3045</v>
      </c>
      <c r="G46" s="40"/>
      <c r="H46" s="40" t="s">
        <v>16</v>
      </c>
      <c r="I46" s="40" t="s">
        <v>16</v>
      </c>
      <c r="J46" s="40"/>
      <c r="K46" s="40" t="s">
        <v>8</v>
      </c>
      <c r="L46" s="1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</row>
    <row r="47" spans="1:112" s="11" customFormat="1" x14ac:dyDescent="0.3">
      <c r="A47" s="13">
        <f t="shared" si="1"/>
        <v>46</v>
      </c>
      <c r="B47" s="40" t="s">
        <v>108</v>
      </c>
      <c r="C47" s="40" t="s">
        <v>12</v>
      </c>
      <c r="D47" s="40" t="s">
        <v>109</v>
      </c>
      <c r="E47" s="40" t="s">
        <v>14</v>
      </c>
      <c r="F47" s="14">
        <v>3045</v>
      </c>
      <c r="G47" s="40"/>
      <c r="H47" s="40" t="s">
        <v>16</v>
      </c>
      <c r="I47" s="40" t="s">
        <v>16</v>
      </c>
      <c r="J47" s="40"/>
      <c r="K47" s="40" t="s">
        <v>110</v>
      </c>
      <c r="L47" s="1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</row>
    <row r="48" spans="1:112" s="11" customFormat="1" x14ac:dyDescent="0.3">
      <c r="A48" s="13">
        <f t="shared" si="1"/>
        <v>47</v>
      </c>
      <c r="B48" s="40" t="s">
        <v>111</v>
      </c>
      <c r="C48" s="40" t="s">
        <v>12</v>
      </c>
      <c r="D48" s="40" t="s">
        <v>112</v>
      </c>
      <c r="E48" s="40" t="s">
        <v>14</v>
      </c>
      <c r="F48" s="14">
        <v>3045</v>
      </c>
      <c r="G48" s="40"/>
      <c r="H48" s="40" t="s">
        <v>16</v>
      </c>
      <c r="I48" s="40" t="s">
        <v>16</v>
      </c>
      <c r="J48" s="40"/>
      <c r="K48" s="40" t="s">
        <v>110</v>
      </c>
      <c r="L48" s="1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</row>
    <row r="49" spans="1:112" s="11" customFormat="1" x14ac:dyDescent="0.3">
      <c r="A49" s="13">
        <f t="shared" si="1"/>
        <v>48</v>
      </c>
      <c r="B49" s="40" t="s">
        <v>113</v>
      </c>
      <c r="C49" s="40" t="s">
        <v>12</v>
      </c>
      <c r="D49" s="40" t="s">
        <v>114</v>
      </c>
      <c r="E49" s="40" t="s">
        <v>14</v>
      </c>
      <c r="F49" s="14">
        <v>3045</v>
      </c>
      <c r="G49" s="40"/>
      <c r="H49" s="40" t="s">
        <v>16</v>
      </c>
      <c r="I49" s="40" t="s">
        <v>16</v>
      </c>
      <c r="J49" s="40"/>
      <c r="K49" s="40" t="s">
        <v>110</v>
      </c>
      <c r="L49" s="1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</row>
    <row r="50" spans="1:112" s="11" customFormat="1" x14ac:dyDescent="0.3">
      <c r="A50" s="13">
        <f t="shared" si="1"/>
        <v>49</v>
      </c>
      <c r="B50" s="40" t="s">
        <v>115</v>
      </c>
      <c r="C50" s="40" t="s">
        <v>12</v>
      </c>
      <c r="D50" s="40" t="s">
        <v>116</v>
      </c>
      <c r="E50" s="40" t="s">
        <v>14</v>
      </c>
      <c r="F50" s="14">
        <v>3045</v>
      </c>
      <c r="G50" s="40"/>
      <c r="H50" s="40" t="s">
        <v>16</v>
      </c>
      <c r="I50" s="40" t="s">
        <v>16</v>
      </c>
      <c r="J50" s="40"/>
      <c r="K50" s="40" t="s">
        <v>110</v>
      </c>
      <c r="L50" s="1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</row>
    <row r="51" spans="1:112" s="11" customFormat="1" x14ac:dyDescent="0.3">
      <c r="A51" s="13">
        <f t="shared" si="1"/>
        <v>50</v>
      </c>
      <c r="B51" s="40" t="s">
        <v>117</v>
      </c>
      <c r="C51" s="40" t="s">
        <v>12</v>
      </c>
      <c r="D51" s="40" t="s">
        <v>118</v>
      </c>
      <c r="E51" s="40" t="s">
        <v>14</v>
      </c>
      <c r="F51" s="14">
        <v>3045</v>
      </c>
      <c r="G51" s="40"/>
      <c r="H51" s="40" t="s">
        <v>16</v>
      </c>
      <c r="I51" s="40" t="s">
        <v>16</v>
      </c>
      <c r="J51" s="40"/>
      <c r="K51" s="40" t="s">
        <v>110</v>
      </c>
      <c r="L51" s="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</row>
    <row r="52" spans="1:112" s="11" customFormat="1" x14ac:dyDescent="0.3">
      <c r="A52" s="13">
        <f t="shared" si="1"/>
        <v>51</v>
      </c>
      <c r="B52" s="40" t="s">
        <v>119</v>
      </c>
      <c r="C52" s="40" t="s">
        <v>12</v>
      </c>
      <c r="D52" s="40" t="s">
        <v>120</v>
      </c>
      <c r="E52" s="40" t="s">
        <v>14</v>
      </c>
      <c r="F52" s="14">
        <v>3045</v>
      </c>
      <c r="G52" s="40"/>
      <c r="H52" s="40" t="s">
        <v>16</v>
      </c>
      <c r="I52" s="40" t="s">
        <v>16</v>
      </c>
      <c r="J52" s="40"/>
      <c r="K52" s="40" t="s">
        <v>110</v>
      </c>
      <c r="L52" s="1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</row>
    <row r="53" spans="1:112" s="11" customFormat="1" x14ac:dyDescent="0.3">
      <c r="A53" s="13">
        <f t="shared" si="1"/>
        <v>52</v>
      </c>
      <c r="B53" s="40" t="s">
        <v>121</v>
      </c>
      <c r="C53" s="40" t="s">
        <v>12</v>
      </c>
      <c r="D53" s="40" t="s">
        <v>122</v>
      </c>
      <c r="E53" s="40" t="s">
        <v>14</v>
      </c>
      <c r="F53" s="14">
        <v>3045</v>
      </c>
      <c r="G53" s="40"/>
      <c r="H53" s="40" t="s">
        <v>16</v>
      </c>
      <c r="I53" s="40" t="s">
        <v>16</v>
      </c>
      <c r="J53" s="40"/>
      <c r="K53" s="40" t="s">
        <v>110</v>
      </c>
      <c r="L53" s="1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</row>
    <row r="54" spans="1:112" s="11" customFormat="1" x14ac:dyDescent="0.3">
      <c r="A54" s="13">
        <f t="shared" si="1"/>
        <v>53</v>
      </c>
      <c r="B54" s="40" t="s">
        <v>123</v>
      </c>
      <c r="C54" s="40" t="s">
        <v>12</v>
      </c>
      <c r="D54" s="40" t="s">
        <v>124</v>
      </c>
      <c r="E54" s="40" t="s">
        <v>14</v>
      </c>
      <c r="F54" s="14">
        <v>3045</v>
      </c>
      <c r="G54" s="40"/>
      <c r="H54" s="40" t="s">
        <v>16</v>
      </c>
      <c r="I54" s="40" t="s">
        <v>16</v>
      </c>
      <c r="J54" s="40"/>
      <c r="K54" s="40" t="s">
        <v>110</v>
      </c>
      <c r="L54" s="1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</row>
    <row r="55" spans="1:112" s="11" customFormat="1" x14ac:dyDescent="0.3">
      <c r="A55" s="13">
        <f t="shared" si="1"/>
        <v>54</v>
      </c>
      <c r="B55" s="40" t="s">
        <v>125</v>
      </c>
      <c r="C55" s="40" t="s">
        <v>12</v>
      </c>
      <c r="D55" s="40" t="s">
        <v>126</v>
      </c>
      <c r="E55" s="40" t="s">
        <v>14</v>
      </c>
      <c r="F55" s="14">
        <v>3045</v>
      </c>
      <c r="G55" s="40"/>
      <c r="H55" s="40" t="s">
        <v>16</v>
      </c>
      <c r="I55" s="40" t="s">
        <v>16</v>
      </c>
      <c r="J55" s="40"/>
      <c r="K55" s="40" t="s">
        <v>110</v>
      </c>
      <c r="L55" s="1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</row>
    <row r="56" spans="1:112" s="11" customFormat="1" x14ac:dyDescent="0.3">
      <c r="A56" s="13">
        <f t="shared" si="1"/>
        <v>55</v>
      </c>
      <c r="B56" s="40" t="s">
        <v>127</v>
      </c>
      <c r="C56" s="40" t="s">
        <v>12</v>
      </c>
      <c r="D56" s="40" t="s">
        <v>128</v>
      </c>
      <c r="E56" s="40" t="s">
        <v>14</v>
      </c>
      <c r="F56" s="14">
        <v>3045</v>
      </c>
      <c r="G56" s="40"/>
      <c r="H56" s="40" t="s">
        <v>16</v>
      </c>
      <c r="I56" s="40" t="s">
        <v>16</v>
      </c>
      <c r="J56" s="40"/>
      <c r="K56" s="40" t="s">
        <v>110</v>
      </c>
      <c r="L56" s="1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</row>
    <row r="57" spans="1:112" s="11" customFormat="1" x14ac:dyDescent="0.3">
      <c r="A57" s="13">
        <f t="shared" si="1"/>
        <v>56</v>
      </c>
      <c r="B57" s="40" t="s">
        <v>129</v>
      </c>
      <c r="C57" s="40" t="s">
        <v>12</v>
      </c>
      <c r="D57" s="40" t="s">
        <v>130</v>
      </c>
      <c r="E57" s="40" t="s">
        <v>14</v>
      </c>
      <c r="F57" s="14">
        <v>3045</v>
      </c>
      <c r="G57" s="40"/>
      <c r="H57" s="40" t="s">
        <v>16</v>
      </c>
      <c r="I57" s="40" t="s">
        <v>16</v>
      </c>
      <c r="J57" s="40"/>
      <c r="K57" s="40" t="s">
        <v>110</v>
      </c>
      <c r="L57" s="1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</row>
    <row r="58" spans="1:112" s="11" customFormat="1" x14ac:dyDescent="0.3">
      <c r="A58" s="13">
        <f t="shared" si="1"/>
        <v>57</v>
      </c>
      <c r="B58" s="40" t="s">
        <v>131</v>
      </c>
      <c r="C58" s="40" t="s">
        <v>12</v>
      </c>
      <c r="D58" s="40" t="s">
        <v>132</v>
      </c>
      <c r="E58" s="40" t="s">
        <v>14</v>
      </c>
      <c r="F58" s="14">
        <v>3045</v>
      </c>
      <c r="G58" s="40"/>
      <c r="H58" s="40" t="s">
        <v>16</v>
      </c>
      <c r="I58" s="40" t="s">
        <v>16</v>
      </c>
      <c r="J58" s="40"/>
      <c r="K58" s="40" t="s">
        <v>110</v>
      </c>
      <c r="L58" s="1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</row>
    <row r="59" spans="1:112" s="11" customFormat="1" x14ac:dyDescent="0.3">
      <c r="A59" s="13">
        <f t="shared" si="1"/>
        <v>58</v>
      </c>
      <c r="B59" s="40" t="s">
        <v>133</v>
      </c>
      <c r="C59" s="40" t="s">
        <v>12</v>
      </c>
      <c r="D59" s="40" t="s">
        <v>134</v>
      </c>
      <c r="E59" s="40" t="s">
        <v>14</v>
      </c>
      <c r="F59" s="14">
        <v>3045</v>
      </c>
      <c r="G59" s="40"/>
      <c r="H59" s="40" t="s">
        <v>16</v>
      </c>
      <c r="I59" s="40" t="s">
        <v>16</v>
      </c>
      <c r="J59" s="40"/>
      <c r="K59" s="40" t="s">
        <v>110</v>
      </c>
      <c r="L59" s="1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</row>
    <row r="60" spans="1:112" s="11" customFormat="1" x14ac:dyDescent="0.3">
      <c r="A60" s="13">
        <f t="shared" si="1"/>
        <v>59</v>
      </c>
      <c r="B60" s="40" t="s">
        <v>135</v>
      </c>
      <c r="C60" s="40" t="s">
        <v>12</v>
      </c>
      <c r="D60" s="40" t="s">
        <v>136</v>
      </c>
      <c r="E60" s="40" t="s">
        <v>14</v>
      </c>
      <c r="F60" s="14">
        <v>3045</v>
      </c>
      <c r="G60" s="40"/>
      <c r="H60" s="40" t="s">
        <v>16</v>
      </c>
      <c r="I60" s="40" t="s">
        <v>16</v>
      </c>
      <c r="J60" s="40"/>
      <c r="K60" s="40" t="s">
        <v>110</v>
      </c>
      <c r="L60" s="1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</row>
    <row r="61" spans="1:112" s="11" customFormat="1" x14ac:dyDescent="0.3">
      <c r="A61" s="13">
        <f t="shared" si="1"/>
        <v>60</v>
      </c>
      <c r="B61" s="40" t="s">
        <v>137</v>
      </c>
      <c r="C61" s="40" t="s">
        <v>12</v>
      </c>
      <c r="D61" s="40" t="s">
        <v>138</v>
      </c>
      <c r="E61" s="40" t="s">
        <v>14</v>
      </c>
      <c r="F61" s="14">
        <v>3045</v>
      </c>
      <c r="G61" s="40"/>
      <c r="H61" s="40" t="s">
        <v>16</v>
      </c>
      <c r="I61" s="40" t="s">
        <v>16</v>
      </c>
      <c r="J61" s="40"/>
      <c r="K61" s="40" t="s">
        <v>110</v>
      </c>
      <c r="L61" s="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</row>
    <row r="62" spans="1:112" s="11" customFormat="1" x14ac:dyDescent="0.3">
      <c r="A62" s="13">
        <f t="shared" si="1"/>
        <v>61</v>
      </c>
      <c r="B62" s="40" t="s">
        <v>139</v>
      </c>
      <c r="C62" s="40" t="s">
        <v>12</v>
      </c>
      <c r="D62" s="40" t="s">
        <v>140</v>
      </c>
      <c r="E62" s="40" t="s">
        <v>14</v>
      </c>
      <c r="F62" s="14">
        <v>3045</v>
      </c>
      <c r="G62" s="40"/>
      <c r="H62" s="40" t="s">
        <v>16</v>
      </c>
      <c r="I62" s="40" t="s">
        <v>16</v>
      </c>
      <c r="J62" s="40"/>
      <c r="K62" s="40" t="s">
        <v>110</v>
      </c>
      <c r="L62" s="1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</row>
    <row r="63" spans="1:112" s="11" customFormat="1" x14ac:dyDescent="0.3">
      <c r="A63" s="13">
        <f t="shared" si="1"/>
        <v>62</v>
      </c>
      <c r="B63" s="40" t="s">
        <v>141</v>
      </c>
      <c r="C63" s="40" t="s">
        <v>12</v>
      </c>
      <c r="D63" s="40" t="s">
        <v>142</v>
      </c>
      <c r="E63" s="40" t="s">
        <v>14</v>
      </c>
      <c r="F63" s="14">
        <v>3045</v>
      </c>
      <c r="G63" s="40"/>
      <c r="H63" s="40" t="s">
        <v>16</v>
      </c>
      <c r="I63" s="40" t="s">
        <v>16</v>
      </c>
      <c r="J63" s="40"/>
      <c r="K63" s="40" t="s">
        <v>110</v>
      </c>
      <c r="L63" s="1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</row>
    <row r="64" spans="1:112" s="11" customFormat="1" x14ac:dyDescent="0.3">
      <c r="A64" s="13">
        <f t="shared" si="1"/>
        <v>63</v>
      </c>
      <c r="B64" s="40" t="s">
        <v>143</v>
      </c>
      <c r="C64" s="40" t="s">
        <v>12</v>
      </c>
      <c r="D64" s="40" t="s">
        <v>144</v>
      </c>
      <c r="E64" s="40" t="s">
        <v>14</v>
      </c>
      <c r="F64" s="14">
        <v>3045</v>
      </c>
      <c r="G64" s="40"/>
      <c r="H64" s="40" t="s">
        <v>16</v>
      </c>
      <c r="I64" s="40" t="s">
        <v>16</v>
      </c>
      <c r="J64" s="40"/>
      <c r="K64" s="40" t="s">
        <v>110</v>
      </c>
      <c r="L64" s="1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</row>
    <row r="65" spans="1:112" s="11" customFormat="1" x14ac:dyDescent="0.3">
      <c r="A65" s="13">
        <f t="shared" si="1"/>
        <v>64</v>
      </c>
      <c r="B65" s="40" t="s">
        <v>145</v>
      </c>
      <c r="C65" s="40" t="s">
        <v>12</v>
      </c>
      <c r="D65" s="40" t="s">
        <v>146</v>
      </c>
      <c r="E65" s="40" t="s">
        <v>14</v>
      </c>
      <c r="F65" s="14">
        <v>3045</v>
      </c>
      <c r="G65" s="40"/>
      <c r="H65" s="40" t="s">
        <v>16</v>
      </c>
      <c r="I65" s="40" t="s">
        <v>16</v>
      </c>
      <c r="J65" s="40"/>
      <c r="K65" s="40" t="s">
        <v>110</v>
      </c>
      <c r="L65" s="1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</row>
    <row r="66" spans="1:112" s="11" customFormat="1" x14ac:dyDescent="0.3">
      <c r="A66" s="13">
        <f t="shared" si="1"/>
        <v>65</v>
      </c>
      <c r="B66" s="40" t="s">
        <v>147</v>
      </c>
      <c r="C66" s="40" t="s">
        <v>12</v>
      </c>
      <c r="D66" s="40" t="s">
        <v>148</v>
      </c>
      <c r="E66" s="40" t="s">
        <v>14</v>
      </c>
      <c r="F66" s="14">
        <v>3045</v>
      </c>
      <c r="G66" s="40"/>
      <c r="H66" s="40" t="s">
        <v>16</v>
      </c>
      <c r="I66" s="40" t="s">
        <v>16</v>
      </c>
      <c r="J66" s="40"/>
      <c r="K66" s="40" t="s">
        <v>110</v>
      </c>
      <c r="L66" s="1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</row>
    <row r="67" spans="1:112" s="11" customFormat="1" x14ac:dyDescent="0.3">
      <c r="A67" s="13">
        <f t="shared" si="1"/>
        <v>66</v>
      </c>
      <c r="B67" s="40" t="s">
        <v>149</v>
      </c>
      <c r="C67" s="40" t="s">
        <v>12</v>
      </c>
      <c r="D67" s="40" t="s">
        <v>150</v>
      </c>
      <c r="E67" s="40" t="s">
        <v>14</v>
      </c>
      <c r="F67" s="14">
        <v>3045</v>
      </c>
      <c r="G67" s="40"/>
      <c r="H67" s="40" t="s">
        <v>16</v>
      </c>
      <c r="I67" s="40" t="s">
        <v>16</v>
      </c>
      <c r="J67" s="40"/>
      <c r="K67" s="40" t="s">
        <v>110</v>
      </c>
      <c r="L67" s="1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</row>
    <row r="68" spans="1:112" s="11" customFormat="1" x14ac:dyDescent="0.3">
      <c r="A68" s="13">
        <f t="shared" si="1"/>
        <v>67</v>
      </c>
      <c r="B68" s="40" t="s">
        <v>151</v>
      </c>
      <c r="C68" s="40" t="s">
        <v>12</v>
      </c>
      <c r="D68" s="40" t="s">
        <v>152</v>
      </c>
      <c r="E68" s="40" t="s">
        <v>14</v>
      </c>
      <c r="F68" s="14">
        <v>3045</v>
      </c>
      <c r="G68" s="40"/>
      <c r="H68" s="40" t="s">
        <v>16</v>
      </c>
      <c r="I68" s="40" t="s">
        <v>16</v>
      </c>
      <c r="J68" s="40"/>
      <c r="K68" s="40" t="s">
        <v>110</v>
      </c>
      <c r="L68" s="1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</row>
    <row r="69" spans="1:112" s="11" customFormat="1" x14ac:dyDescent="0.3">
      <c r="A69" s="13">
        <f t="shared" si="1"/>
        <v>68</v>
      </c>
      <c r="B69" s="40" t="s">
        <v>153</v>
      </c>
      <c r="C69" s="40" t="s">
        <v>12</v>
      </c>
      <c r="D69" s="40" t="s">
        <v>154</v>
      </c>
      <c r="E69" s="40" t="s">
        <v>14</v>
      </c>
      <c r="F69" s="14">
        <v>3045</v>
      </c>
      <c r="G69" s="40"/>
      <c r="H69" s="40" t="s">
        <v>16</v>
      </c>
      <c r="I69" s="40" t="s">
        <v>16</v>
      </c>
      <c r="J69" s="40"/>
      <c r="K69" s="40" t="s">
        <v>110</v>
      </c>
      <c r="L69" s="1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</row>
    <row r="70" spans="1:112" s="11" customFormat="1" x14ac:dyDescent="0.3">
      <c r="A70" s="13">
        <f t="shared" si="1"/>
        <v>69</v>
      </c>
      <c r="B70" s="40" t="s">
        <v>155</v>
      </c>
      <c r="C70" s="40" t="s">
        <v>12</v>
      </c>
      <c r="D70" s="40" t="s">
        <v>156</v>
      </c>
      <c r="E70" s="40" t="s">
        <v>14</v>
      </c>
      <c r="F70" s="14">
        <v>3045</v>
      </c>
      <c r="G70" s="40"/>
      <c r="H70" s="40" t="s">
        <v>16</v>
      </c>
      <c r="I70" s="40" t="s">
        <v>16</v>
      </c>
      <c r="J70" s="40"/>
      <c r="K70" s="40" t="s">
        <v>110</v>
      </c>
      <c r="L70" s="1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</row>
    <row r="71" spans="1:112" s="11" customFormat="1" x14ac:dyDescent="0.3">
      <c r="A71" s="13">
        <f t="shared" si="1"/>
        <v>70</v>
      </c>
      <c r="B71" s="40" t="s">
        <v>157</v>
      </c>
      <c r="C71" s="40" t="s">
        <v>12</v>
      </c>
      <c r="D71" s="40" t="s">
        <v>158</v>
      </c>
      <c r="E71" s="40" t="s">
        <v>14</v>
      </c>
      <c r="F71" s="14">
        <v>3045</v>
      </c>
      <c r="G71" s="40"/>
      <c r="H71" s="40" t="s">
        <v>16</v>
      </c>
      <c r="I71" s="40" t="s">
        <v>16</v>
      </c>
      <c r="J71" s="40"/>
      <c r="K71" s="40" t="s">
        <v>110</v>
      </c>
      <c r="L71" s="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</row>
    <row r="72" spans="1:112" s="11" customFormat="1" x14ac:dyDescent="0.3">
      <c r="A72" s="13">
        <f t="shared" si="1"/>
        <v>71</v>
      </c>
      <c r="B72" s="40" t="s">
        <v>159</v>
      </c>
      <c r="C72" s="40" t="s">
        <v>12</v>
      </c>
      <c r="D72" s="40" t="s">
        <v>160</v>
      </c>
      <c r="E72" s="40" t="s">
        <v>14</v>
      </c>
      <c r="F72" s="14">
        <v>3045</v>
      </c>
      <c r="G72" s="40"/>
      <c r="H72" s="45" t="s">
        <v>16</v>
      </c>
      <c r="I72" s="40" t="s">
        <v>16</v>
      </c>
      <c r="J72" s="40"/>
      <c r="K72" s="40" t="s">
        <v>110</v>
      </c>
      <c r="L72" s="1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</row>
    <row r="73" spans="1:112" s="11" customFormat="1" x14ac:dyDescent="0.3">
      <c r="A73" s="13">
        <f t="shared" si="1"/>
        <v>72</v>
      </c>
      <c r="B73" s="40" t="s">
        <v>161</v>
      </c>
      <c r="C73" s="40" t="s">
        <v>12</v>
      </c>
      <c r="D73" s="40" t="s">
        <v>162</v>
      </c>
      <c r="E73" s="40" t="s">
        <v>14</v>
      </c>
      <c r="F73" s="14">
        <v>3045</v>
      </c>
      <c r="G73" s="40"/>
      <c r="H73" s="45" t="s">
        <v>16</v>
      </c>
      <c r="I73" s="40" t="s">
        <v>16</v>
      </c>
      <c r="J73" s="40"/>
      <c r="K73" s="40" t="s">
        <v>110</v>
      </c>
      <c r="L73" s="1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</row>
    <row r="74" spans="1:112" s="11" customFormat="1" x14ac:dyDescent="0.3">
      <c r="A74" s="13">
        <f t="shared" si="1"/>
        <v>73</v>
      </c>
      <c r="B74" s="40" t="s">
        <v>163</v>
      </c>
      <c r="C74" s="40" t="s">
        <v>12</v>
      </c>
      <c r="D74" s="40" t="s">
        <v>164</v>
      </c>
      <c r="E74" s="40" t="s">
        <v>14</v>
      </c>
      <c r="F74" s="14">
        <v>3045</v>
      </c>
      <c r="G74" s="40"/>
      <c r="H74" s="45" t="s">
        <v>16</v>
      </c>
      <c r="I74" s="40" t="s">
        <v>16</v>
      </c>
      <c r="J74" s="40"/>
      <c r="K74" s="40" t="s">
        <v>110</v>
      </c>
      <c r="L74" s="1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</row>
    <row r="75" spans="1:112" s="11" customFormat="1" x14ac:dyDescent="0.3">
      <c r="A75" s="13">
        <f t="shared" si="1"/>
        <v>74</v>
      </c>
      <c r="B75" s="40" t="s">
        <v>165</v>
      </c>
      <c r="C75" s="40" t="s">
        <v>12</v>
      </c>
      <c r="D75" s="40" t="s">
        <v>166</v>
      </c>
      <c r="E75" s="40" t="s">
        <v>14</v>
      </c>
      <c r="F75" s="14">
        <v>3045</v>
      </c>
      <c r="G75" s="40"/>
      <c r="H75" s="45" t="s">
        <v>16</v>
      </c>
      <c r="I75" s="40" t="s">
        <v>16</v>
      </c>
      <c r="J75" s="40"/>
      <c r="K75" s="40" t="s">
        <v>110</v>
      </c>
      <c r="L75" s="1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</row>
    <row r="76" spans="1:112" s="11" customFormat="1" x14ac:dyDescent="0.3">
      <c r="A76" s="13">
        <f t="shared" si="1"/>
        <v>75</v>
      </c>
      <c r="B76" s="40" t="s">
        <v>167</v>
      </c>
      <c r="C76" s="40" t="s">
        <v>12</v>
      </c>
      <c r="D76" s="40" t="s">
        <v>168</v>
      </c>
      <c r="E76" s="40" t="s">
        <v>14</v>
      </c>
      <c r="F76" s="14">
        <v>3045</v>
      </c>
      <c r="G76" s="40"/>
      <c r="H76" s="45" t="s">
        <v>16</v>
      </c>
      <c r="I76" s="40" t="s">
        <v>16</v>
      </c>
      <c r="J76" s="40"/>
      <c r="K76" s="40" t="s">
        <v>8</v>
      </c>
      <c r="L76" s="25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</row>
    <row r="77" spans="1:112" s="11" customFormat="1" x14ac:dyDescent="0.3">
      <c r="A77" s="13">
        <f t="shared" si="1"/>
        <v>76</v>
      </c>
      <c r="B77" s="40" t="s">
        <v>169</v>
      </c>
      <c r="C77" s="40" t="s">
        <v>12</v>
      </c>
      <c r="D77" s="40" t="s">
        <v>170</v>
      </c>
      <c r="E77" s="40" t="s">
        <v>7</v>
      </c>
      <c r="F77" s="14">
        <v>1000</v>
      </c>
      <c r="G77" s="40"/>
      <c r="H77" s="45" t="s">
        <v>16</v>
      </c>
      <c r="I77" s="40" t="s">
        <v>15</v>
      </c>
      <c r="J77" s="40"/>
      <c r="K77" s="40" t="s">
        <v>17</v>
      </c>
      <c r="L77" s="1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</row>
    <row r="78" spans="1:112" s="11" customFormat="1" x14ac:dyDescent="0.3">
      <c r="A78" s="13">
        <f t="shared" si="1"/>
        <v>77</v>
      </c>
      <c r="B78" s="40" t="s">
        <v>171</v>
      </c>
      <c r="C78" s="40" t="s">
        <v>12</v>
      </c>
      <c r="D78" s="40" t="s">
        <v>172</v>
      </c>
      <c r="E78" s="40" t="s">
        <v>7</v>
      </c>
      <c r="F78" s="14">
        <v>3045</v>
      </c>
      <c r="G78" s="40"/>
      <c r="H78" s="45" t="s">
        <v>16</v>
      </c>
      <c r="I78" s="40" t="s">
        <v>15</v>
      </c>
      <c r="J78" s="40"/>
      <c r="K78" s="40" t="s">
        <v>8</v>
      </c>
      <c r="L78" s="15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</row>
    <row r="79" spans="1:112" s="5" customFormat="1" x14ac:dyDescent="0.3">
      <c r="A79" s="13">
        <f t="shared" si="1"/>
        <v>78</v>
      </c>
      <c r="B79" s="40" t="s">
        <v>173</v>
      </c>
      <c r="C79" s="40" t="s">
        <v>12</v>
      </c>
      <c r="D79" s="40" t="s">
        <v>174</v>
      </c>
      <c r="E79" s="40" t="s">
        <v>14</v>
      </c>
      <c r="F79" s="14">
        <v>1000</v>
      </c>
      <c r="G79" s="40"/>
      <c r="H79" s="45" t="s">
        <v>15</v>
      </c>
      <c r="I79" s="40" t="s">
        <v>16</v>
      </c>
      <c r="J79" s="40"/>
      <c r="K79" s="40" t="s">
        <v>17</v>
      </c>
      <c r="L79" s="1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</row>
    <row r="80" spans="1:112" s="6" customFormat="1" x14ac:dyDescent="0.3">
      <c r="A80" s="13">
        <f t="shared" si="1"/>
        <v>79</v>
      </c>
      <c r="B80" s="40" t="s">
        <v>175</v>
      </c>
      <c r="C80" s="40" t="s">
        <v>12</v>
      </c>
      <c r="D80" s="40" t="s">
        <v>176</v>
      </c>
      <c r="E80" s="40" t="s">
        <v>7</v>
      </c>
      <c r="F80" s="14">
        <v>1000</v>
      </c>
      <c r="G80" s="40"/>
      <c r="H80" s="45" t="s">
        <v>15</v>
      </c>
      <c r="I80" s="40" t="s">
        <v>15</v>
      </c>
      <c r="J80" s="40"/>
      <c r="K80" s="40" t="s">
        <v>8</v>
      </c>
      <c r="L80" s="1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</row>
    <row r="81" spans="1:112" s="11" customFormat="1" x14ac:dyDescent="0.3">
      <c r="A81" s="13">
        <f t="shared" si="1"/>
        <v>80</v>
      </c>
      <c r="B81" s="40" t="s">
        <v>177</v>
      </c>
      <c r="C81" s="40" t="s">
        <v>12</v>
      </c>
      <c r="D81" s="40" t="s">
        <v>178</v>
      </c>
      <c r="E81" s="40" t="s">
        <v>63</v>
      </c>
      <c r="F81" s="14">
        <v>3045</v>
      </c>
      <c r="G81" s="40"/>
      <c r="H81" s="45" t="s">
        <v>15</v>
      </c>
      <c r="I81" s="40" t="s">
        <v>16</v>
      </c>
      <c r="J81" s="40"/>
      <c r="K81" s="40" t="s">
        <v>17</v>
      </c>
      <c r="L81" s="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</row>
    <row r="82" spans="1:112" s="11" customFormat="1" x14ac:dyDescent="0.3">
      <c r="A82" s="13">
        <f t="shared" si="1"/>
        <v>81</v>
      </c>
      <c r="B82" s="40" t="s">
        <v>179</v>
      </c>
      <c r="C82" s="40" t="s">
        <v>12</v>
      </c>
      <c r="D82" s="40" t="s">
        <v>180</v>
      </c>
      <c r="E82" s="40" t="s">
        <v>7</v>
      </c>
      <c r="F82" s="14">
        <v>3045</v>
      </c>
      <c r="G82" s="40"/>
      <c r="H82" s="45" t="s">
        <v>16</v>
      </c>
      <c r="I82" s="40" t="s">
        <v>15</v>
      </c>
      <c r="J82" s="40"/>
      <c r="K82" s="40" t="s">
        <v>17</v>
      </c>
      <c r="L82" s="1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</row>
    <row r="83" spans="1:112" s="11" customFormat="1" x14ac:dyDescent="0.3">
      <c r="A83" s="13">
        <f t="shared" si="1"/>
        <v>82</v>
      </c>
      <c r="B83" s="40" t="s">
        <v>181</v>
      </c>
      <c r="C83" s="40" t="s">
        <v>12</v>
      </c>
      <c r="D83" s="40" t="s">
        <v>182</v>
      </c>
      <c r="E83" s="40" t="s">
        <v>14</v>
      </c>
      <c r="F83" s="14">
        <v>3045</v>
      </c>
      <c r="G83" s="40"/>
      <c r="H83" s="45" t="s">
        <v>16</v>
      </c>
      <c r="I83" s="40" t="s">
        <v>16</v>
      </c>
      <c r="J83" s="40"/>
      <c r="K83" s="40" t="s">
        <v>8</v>
      </c>
      <c r="L83" s="26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</row>
    <row r="84" spans="1:112" s="11" customFormat="1" x14ac:dyDescent="0.3">
      <c r="A84" s="13">
        <f t="shared" si="1"/>
        <v>83</v>
      </c>
      <c r="B84" s="40" t="s">
        <v>183</v>
      </c>
      <c r="C84" s="40" t="s">
        <v>12</v>
      </c>
      <c r="D84" s="40" t="s">
        <v>184</v>
      </c>
      <c r="E84" s="40" t="s">
        <v>30</v>
      </c>
      <c r="F84" s="14">
        <v>3045</v>
      </c>
      <c r="G84" s="40"/>
      <c r="H84" s="45" t="s">
        <v>15</v>
      </c>
      <c r="I84" s="40" t="s">
        <v>16</v>
      </c>
      <c r="J84" s="40"/>
      <c r="K84" s="40" t="s">
        <v>8</v>
      </c>
      <c r="L84" s="36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</row>
    <row r="85" spans="1:112" s="11" customFormat="1" x14ac:dyDescent="0.3">
      <c r="A85" s="13">
        <f t="shared" si="1"/>
        <v>84</v>
      </c>
      <c r="B85" s="40" t="s">
        <v>185</v>
      </c>
      <c r="C85" s="40" t="s">
        <v>12</v>
      </c>
      <c r="D85" s="40" t="s">
        <v>186</v>
      </c>
      <c r="E85" s="40" t="s">
        <v>30</v>
      </c>
      <c r="F85" s="14">
        <v>3045</v>
      </c>
      <c r="G85" s="40"/>
      <c r="H85" s="45" t="s">
        <v>15</v>
      </c>
      <c r="I85" s="40" t="s">
        <v>16</v>
      </c>
      <c r="J85" s="40"/>
      <c r="K85" s="40" t="s">
        <v>8</v>
      </c>
      <c r="L85" s="36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</row>
    <row r="86" spans="1:112" s="11" customFormat="1" x14ac:dyDescent="0.3">
      <c r="A86" s="13">
        <f t="shared" si="1"/>
        <v>85</v>
      </c>
      <c r="B86" s="40" t="s">
        <v>187</v>
      </c>
      <c r="C86" s="40" t="s">
        <v>12</v>
      </c>
      <c r="D86" s="40" t="s">
        <v>188</v>
      </c>
      <c r="E86" s="40" t="s">
        <v>30</v>
      </c>
      <c r="F86" s="14">
        <v>3045</v>
      </c>
      <c r="G86" s="40"/>
      <c r="H86" s="45" t="s">
        <v>15</v>
      </c>
      <c r="I86" s="40" t="s">
        <v>16</v>
      </c>
      <c r="J86" s="40"/>
      <c r="K86" s="40" t="s">
        <v>8</v>
      </c>
      <c r="L86" s="3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</row>
    <row r="87" spans="1:112" s="6" customFormat="1" x14ac:dyDescent="0.3">
      <c r="A87" s="13">
        <f t="shared" si="1"/>
        <v>86</v>
      </c>
      <c r="B87" s="40" t="s">
        <v>189</v>
      </c>
      <c r="C87" s="40" t="s">
        <v>12</v>
      </c>
      <c r="D87" s="40" t="s">
        <v>190</v>
      </c>
      <c r="E87" s="40" t="s">
        <v>30</v>
      </c>
      <c r="F87" s="14">
        <v>5100</v>
      </c>
      <c r="G87" s="40"/>
      <c r="H87" s="45" t="s">
        <v>16</v>
      </c>
      <c r="I87" s="40" t="s">
        <v>15</v>
      </c>
      <c r="J87" s="40"/>
      <c r="K87" s="40" t="s">
        <v>8</v>
      </c>
      <c r="L87" s="26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</row>
    <row r="88" spans="1:112" s="6" customFormat="1" x14ac:dyDescent="0.3">
      <c r="A88" s="13">
        <f t="shared" si="1"/>
        <v>87</v>
      </c>
      <c r="B88" s="40" t="s">
        <v>191</v>
      </c>
      <c r="C88" s="40" t="s">
        <v>12</v>
      </c>
      <c r="D88" s="40" t="s">
        <v>192</v>
      </c>
      <c r="E88" s="40" t="s">
        <v>193</v>
      </c>
      <c r="F88" s="14">
        <v>5100</v>
      </c>
      <c r="G88" s="40"/>
      <c r="H88" s="45" t="s">
        <v>16</v>
      </c>
      <c r="I88" s="40" t="s">
        <v>16</v>
      </c>
      <c r="J88" s="40"/>
      <c r="K88" s="40" t="s">
        <v>8</v>
      </c>
      <c r="L88" s="1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</row>
    <row r="89" spans="1:112" s="6" customFormat="1" x14ac:dyDescent="0.3">
      <c r="A89" s="13">
        <f t="shared" si="1"/>
        <v>88</v>
      </c>
      <c r="B89" s="40" t="s">
        <v>194</v>
      </c>
      <c r="C89" s="40" t="s">
        <v>12</v>
      </c>
      <c r="D89" s="40" t="s">
        <v>195</v>
      </c>
      <c r="E89" s="40" t="s">
        <v>193</v>
      </c>
      <c r="F89" s="14">
        <v>5100</v>
      </c>
      <c r="G89" s="40"/>
      <c r="H89" s="45" t="s">
        <v>16</v>
      </c>
      <c r="I89" s="40" t="s">
        <v>16</v>
      </c>
      <c r="J89" s="40"/>
      <c r="K89" s="40" t="s">
        <v>8</v>
      </c>
      <c r="L89" s="1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</row>
    <row r="90" spans="1:112" s="6" customFormat="1" x14ac:dyDescent="0.3">
      <c r="A90" s="13">
        <f t="shared" si="1"/>
        <v>89</v>
      </c>
      <c r="B90" s="40" t="s">
        <v>196</v>
      </c>
      <c r="C90" s="40" t="s">
        <v>12</v>
      </c>
      <c r="D90" s="40" t="s">
        <v>197</v>
      </c>
      <c r="E90" s="44" t="s">
        <v>30</v>
      </c>
      <c r="F90" s="24">
        <v>5100</v>
      </c>
      <c r="G90" s="44"/>
      <c r="H90" s="45" t="s">
        <v>16</v>
      </c>
      <c r="I90" s="44" t="s">
        <v>16</v>
      </c>
      <c r="J90" s="44"/>
      <c r="K90" s="40" t="s">
        <v>8</v>
      </c>
      <c r="L90" s="1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</row>
    <row r="91" spans="1:112" s="6" customFormat="1" x14ac:dyDescent="0.3">
      <c r="A91" s="13">
        <f t="shared" si="1"/>
        <v>90</v>
      </c>
      <c r="B91" s="40" t="s">
        <v>198</v>
      </c>
      <c r="C91" s="40" t="s">
        <v>12</v>
      </c>
      <c r="D91" s="40" t="s">
        <v>199</v>
      </c>
      <c r="E91" s="44" t="s">
        <v>30</v>
      </c>
      <c r="F91" s="24">
        <v>5100</v>
      </c>
      <c r="G91" s="44"/>
      <c r="H91" s="45" t="s">
        <v>16</v>
      </c>
      <c r="I91" s="44" t="s">
        <v>16</v>
      </c>
      <c r="J91" s="44"/>
      <c r="K91" s="40" t="s">
        <v>8</v>
      </c>
      <c r="L91" s="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</row>
    <row r="92" spans="1:112" x14ac:dyDescent="0.3">
      <c r="A92" s="13">
        <f t="shared" si="1"/>
        <v>91</v>
      </c>
      <c r="B92" s="40" t="s">
        <v>200</v>
      </c>
      <c r="C92" s="40" t="s">
        <v>12</v>
      </c>
      <c r="D92" s="40" t="s">
        <v>201</v>
      </c>
      <c r="E92" s="44" t="s">
        <v>30</v>
      </c>
      <c r="F92" s="24">
        <v>3045</v>
      </c>
      <c r="G92" s="44"/>
      <c r="H92" s="45" t="s">
        <v>16</v>
      </c>
      <c r="I92" s="44" t="s">
        <v>16</v>
      </c>
      <c r="J92" s="44"/>
      <c r="K92" s="40" t="s">
        <v>8</v>
      </c>
      <c r="L92" s="12"/>
    </row>
    <row r="93" spans="1:112" s="6" customFormat="1" x14ac:dyDescent="0.3">
      <c r="A93" s="13">
        <f t="shared" si="1"/>
        <v>92</v>
      </c>
      <c r="B93" s="40" t="s">
        <v>202</v>
      </c>
      <c r="C93" s="40" t="s">
        <v>12</v>
      </c>
      <c r="D93" s="40" t="s">
        <v>203</v>
      </c>
      <c r="E93" s="40" t="s">
        <v>30</v>
      </c>
      <c r="F93" s="14">
        <v>3045</v>
      </c>
      <c r="G93" s="40"/>
      <c r="H93" s="45" t="s">
        <v>16</v>
      </c>
      <c r="I93" s="40" t="s">
        <v>16</v>
      </c>
      <c r="J93" s="40"/>
      <c r="K93" s="40" t="s">
        <v>8</v>
      </c>
      <c r="L93" s="12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</row>
    <row r="94" spans="1:112" s="6" customFormat="1" x14ac:dyDescent="0.3">
      <c r="A94" s="13">
        <f t="shared" si="1"/>
        <v>93</v>
      </c>
      <c r="B94" s="40" t="s">
        <v>204</v>
      </c>
      <c r="C94" s="40" t="s">
        <v>12</v>
      </c>
      <c r="D94" s="40" t="s">
        <v>205</v>
      </c>
      <c r="E94" s="40" t="s">
        <v>206</v>
      </c>
      <c r="F94" s="14">
        <v>1000</v>
      </c>
      <c r="G94" s="40"/>
      <c r="H94" s="45" t="s">
        <v>16</v>
      </c>
      <c r="I94" s="40" t="s">
        <v>16</v>
      </c>
      <c r="J94" s="40"/>
      <c r="K94" s="40" t="s">
        <v>8</v>
      </c>
      <c r="L94" s="1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</row>
    <row r="95" spans="1:112" s="7" customFormat="1" x14ac:dyDescent="0.3">
      <c r="A95" s="13">
        <f t="shared" si="1"/>
        <v>94</v>
      </c>
      <c r="B95" s="40" t="s">
        <v>207</v>
      </c>
      <c r="C95" s="40" t="s">
        <v>12</v>
      </c>
      <c r="D95" s="40" t="s">
        <v>208</v>
      </c>
      <c r="E95" s="40" t="s">
        <v>206</v>
      </c>
      <c r="F95" s="14">
        <v>2502</v>
      </c>
      <c r="G95" s="40"/>
      <c r="H95" s="45" t="s">
        <v>16</v>
      </c>
      <c r="I95" s="40" t="s">
        <v>16</v>
      </c>
      <c r="J95" s="40"/>
      <c r="K95" s="40" t="s">
        <v>8</v>
      </c>
      <c r="L95" s="1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</row>
    <row r="96" spans="1:112" s="7" customFormat="1" x14ac:dyDescent="0.3">
      <c r="A96" s="13">
        <f t="shared" si="1"/>
        <v>95</v>
      </c>
      <c r="B96" s="40" t="s">
        <v>209</v>
      </c>
      <c r="C96" s="40" t="s">
        <v>12</v>
      </c>
      <c r="D96" s="40" t="s">
        <v>210</v>
      </c>
      <c r="E96" s="40" t="s">
        <v>206</v>
      </c>
      <c r="F96" s="14">
        <v>3045</v>
      </c>
      <c r="G96" s="40"/>
      <c r="H96" s="45" t="s">
        <v>16</v>
      </c>
      <c r="I96" s="40" t="s">
        <v>16</v>
      </c>
      <c r="J96" s="40"/>
      <c r="K96" s="40" t="s">
        <v>8</v>
      </c>
      <c r="L96" s="1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</row>
    <row r="97" spans="1:112" s="5" customFormat="1" x14ac:dyDescent="0.3">
      <c r="A97" s="13">
        <f t="shared" si="1"/>
        <v>96</v>
      </c>
      <c r="B97" s="40" t="s">
        <v>211</v>
      </c>
      <c r="C97" s="40" t="s">
        <v>12</v>
      </c>
      <c r="D97" s="40" t="s">
        <v>212</v>
      </c>
      <c r="E97" s="40" t="s">
        <v>206</v>
      </c>
      <c r="F97" s="14">
        <v>3045</v>
      </c>
      <c r="G97" s="40"/>
      <c r="H97" s="45" t="s">
        <v>16</v>
      </c>
      <c r="I97" s="40" t="s">
        <v>16</v>
      </c>
      <c r="J97" s="40"/>
      <c r="K97" s="40" t="s">
        <v>8</v>
      </c>
      <c r="L97" s="1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</row>
    <row r="98" spans="1:112" x14ac:dyDescent="0.3">
      <c r="A98" s="13">
        <f t="shared" si="1"/>
        <v>97</v>
      </c>
      <c r="B98" s="40" t="s">
        <v>213</v>
      </c>
      <c r="C98" s="40" t="s">
        <v>12</v>
      </c>
      <c r="D98" s="40" t="s">
        <v>214</v>
      </c>
      <c r="E98" s="40" t="s">
        <v>206</v>
      </c>
      <c r="F98" s="14">
        <v>3045</v>
      </c>
      <c r="G98" s="40"/>
      <c r="H98" s="45" t="s">
        <v>16</v>
      </c>
      <c r="I98" s="40" t="s">
        <v>16</v>
      </c>
      <c r="J98" s="40"/>
      <c r="K98" s="40" t="s">
        <v>8</v>
      </c>
      <c r="L98" s="15"/>
    </row>
    <row r="99" spans="1:112" s="5" customFormat="1" x14ac:dyDescent="0.3">
      <c r="A99" s="13">
        <f t="shared" si="1"/>
        <v>98</v>
      </c>
      <c r="B99" s="40" t="s">
        <v>215</v>
      </c>
      <c r="C99" s="40" t="s">
        <v>12</v>
      </c>
      <c r="D99" s="40" t="s">
        <v>216</v>
      </c>
      <c r="E99" s="40" t="s">
        <v>14</v>
      </c>
      <c r="F99" s="14">
        <v>3045</v>
      </c>
      <c r="G99" s="40"/>
      <c r="H99" s="45" t="s">
        <v>16</v>
      </c>
      <c r="I99" s="40" t="s">
        <v>16</v>
      </c>
      <c r="J99" s="40"/>
      <c r="K99" s="40" t="s">
        <v>8</v>
      </c>
      <c r="L99" s="1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</row>
    <row r="100" spans="1:112" s="7" customFormat="1" x14ac:dyDescent="0.3">
      <c r="A100" s="13">
        <f t="shared" si="1"/>
        <v>99</v>
      </c>
      <c r="B100" s="40" t="s">
        <v>217</v>
      </c>
      <c r="C100" s="40" t="s">
        <v>12</v>
      </c>
      <c r="D100" s="40" t="s">
        <v>218</v>
      </c>
      <c r="E100" s="40" t="s">
        <v>14</v>
      </c>
      <c r="F100" s="14">
        <v>3045</v>
      </c>
      <c r="G100" s="40"/>
      <c r="H100" s="45" t="s">
        <v>16</v>
      </c>
      <c r="I100" s="40" t="s">
        <v>16</v>
      </c>
      <c r="J100" s="40"/>
      <c r="K100" s="40" t="s">
        <v>8</v>
      </c>
      <c r="L100" s="1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</row>
    <row r="101" spans="1:112" s="7" customFormat="1" x14ac:dyDescent="0.3">
      <c r="A101" s="13">
        <f t="shared" si="1"/>
        <v>100</v>
      </c>
      <c r="B101" s="40" t="s">
        <v>219</v>
      </c>
      <c r="C101" s="40" t="s">
        <v>12</v>
      </c>
      <c r="D101" s="40" t="s">
        <v>220</v>
      </c>
      <c r="E101" s="40" t="s">
        <v>14</v>
      </c>
      <c r="F101" s="14">
        <v>3045</v>
      </c>
      <c r="G101" s="40"/>
      <c r="H101" s="45" t="s">
        <v>16</v>
      </c>
      <c r="I101" s="40" t="s">
        <v>16</v>
      </c>
      <c r="J101" s="40"/>
      <c r="K101" s="40" t="s">
        <v>8</v>
      </c>
      <c r="L101" s="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</row>
    <row r="102" spans="1:112" x14ac:dyDescent="0.3">
      <c r="A102" s="13">
        <f t="shared" si="1"/>
        <v>101</v>
      </c>
      <c r="B102" s="40" t="s">
        <v>221</v>
      </c>
      <c r="C102" s="40" t="s">
        <v>12</v>
      </c>
      <c r="D102" s="40" t="s">
        <v>222</v>
      </c>
      <c r="E102" s="40" t="s">
        <v>63</v>
      </c>
      <c r="F102" s="14">
        <v>5105</v>
      </c>
      <c r="G102" s="40"/>
      <c r="H102" s="45" t="s">
        <v>16</v>
      </c>
      <c r="I102" s="40" t="s">
        <v>16</v>
      </c>
      <c r="J102" s="40"/>
      <c r="K102" s="40" t="s">
        <v>8</v>
      </c>
      <c r="L102" s="1"/>
    </row>
    <row r="103" spans="1:112" s="7" customFormat="1" x14ac:dyDescent="0.3">
      <c r="A103" s="13">
        <f t="shared" si="1"/>
        <v>102</v>
      </c>
      <c r="B103" s="40" t="s">
        <v>223</v>
      </c>
      <c r="C103" s="40" t="s">
        <v>12</v>
      </c>
      <c r="D103" s="40" t="s">
        <v>224</v>
      </c>
      <c r="E103" s="40" t="s">
        <v>14</v>
      </c>
      <c r="F103" s="14">
        <v>3045</v>
      </c>
      <c r="G103" s="40"/>
      <c r="H103" s="45" t="s">
        <v>16</v>
      </c>
      <c r="I103" s="40" t="s">
        <v>16</v>
      </c>
      <c r="J103" s="40"/>
      <c r="K103" s="40" t="s">
        <v>8</v>
      </c>
      <c r="L103" s="1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</row>
    <row r="104" spans="1:112" x14ac:dyDescent="0.3">
      <c r="A104" s="13">
        <f t="shared" si="1"/>
        <v>103</v>
      </c>
      <c r="B104" s="40" t="s">
        <v>225</v>
      </c>
      <c r="C104" s="40" t="s">
        <v>12</v>
      </c>
      <c r="D104" s="40" t="s">
        <v>226</v>
      </c>
      <c r="E104" s="40" t="s">
        <v>63</v>
      </c>
      <c r="F104" s="14">
        <v>5100</v>
      </c>
      <c r="G104" s="40"/>
      <c r="H104" s="45" t="s">
        <v>16</v>
      </c>
      <c r="I104" s="40" t="s">
        <v>16</v>
      </c>
      <c r="J104" s="40"/>
      <c r="K104" s="40" t="s">
        <v>8</v>
      </c>
      <c r="L104" s="1"/>
    </row>
    <row r="105" spans="1:112" x14ac:dyDescent="0.3">
      <c r="A105" s="13">
        <f t="shared" si="1"/>
        <v>104</v>
      </c>
      <c r="B105" s="40" t="s">
        <v>227</v>
      </c>
      <c r="C105" s="40" t="s">
        <v>12</v>
      </c>
      <c r="D105" s="40" t="s">
        <v>228</v>
      </c>
      <c r="E105" s="40" t="s">
        <v>14</v>
      </c>
      <c r="F105" s="14">
        <v>3045</v>
      </c>
      <c r="G105" s="40"/>
      <c r="H105" s="45" t="s">
        <v>16</v>
      </c>
      <c r="I105" s="40" t="s">
        <v>16</v>
      </c>
      <c r="J105" s="40"/>
      <c r="K105" s="40" t="s">
        <v>8</v>
      </c>
      <c r="L105" s="1"/>
    </row>
    <row r="106" spans="1:112" x14ac:dyDescent="0.3">
      <c r="A106" s="13">
        <f t="shared" si="1"/>
        <v>105</v>
      </c>
      <c r="B106" s="40" t="s">
        <v>229</v>
      </c>
      <c r="C106" s="40" t="s">
        <v>12</v>
      </c>
      <c r="D106" s="40" t="s">
        <v>230</v>
      </c>
      <c r="E106" s="40" t="s">
        <v>14</v>
      </c>
      <c r="F106" s="14">
        <v>3045</v>
      </c>
      <c r="G106" s="40"/>
      <c r="H106" s="45" t="s">
        <v>16</v>
      </c>
      <c r="I106" s="40" t="s">
        <v>16</v>
      </c>
      <c r="J106" s="40"/>
      <c r="K106" s="40" t="s">
        <v>8</v>
      </c>
      <c r="L106" s="1"/>
    </row>
    <row r="107" spans="1:112" x14ac:dyDescent="0.3">
      <c r="A107" s="13">
        <f t="shared" si="1"/>
        <v>106</v>
      </c>
      <c r="B107" s="44" t="s">
        <v>231</v>
      </c>
      <c r="C107" s="44" t="s">
        <v>12</v>
      </c>
      <c r="D107" s="44" t="s">
        <v>232</v>
      </c>
      <c r="E107" s="44" t="s">
        <v>14</v>
      </c>
      <c r="F107" s="24">
        <v>3045</v>
      </c>
      <c r="G107" s="44"/>
      <c r="H107" s="45" t="s">
        <v>16</v>
      </c>
      <c r="I107" s="44" t="s">
        <v>16</v>
      </c>
      <c r="J107" s="44"/>
      <c r="K107" s="40" t="s">
        <v>8</v>
      </c>
      <c r="L107" s="1"/>
    </row>
    <row r="108" spans="1:112" x14ac:dyDescent="0.3">
      <c r="A108" s="13">
        <f t="shared" si="1"/>
        <v>107</v>
      </c>
      <c r="B108" s="40" t="s">
        <v>233</v>
      </c>
      <c r="C108" s="40" t="s">
        <v>12</v>
      </c>
      <c r="D108" s="40" t="s">
        <v>234</v>
      </c>
      <c r="E108" s="40" t="s">
        <v>48</v>
      </c>
      <c r="F108" s="14" t="s">
        <v>235</v>
      </c>
      <c r="G108" s="40"/>
      <c r="H108" s="45" t="s">
        <v>15</v>
      </c>
      <c r="I108" s="40" t="s">
        <v>16</v>
      </c>
      <c r="J108" s="40"/>
      <c r="K108" s="40" t="s">
        <v>8</v>
      </c>
      <c r="L108" s="1"/>
    </row>
    <row r="109" spans="1:112" x14ac:dyDescent="0.3">
      <c r="A109" s="13">
        <f t="shared" ref="A109:A154" si="2">+A108+1</f>
        <v>108</v>
      </c>
      <c r="B109" s="40" t="s">
        <v>236</v>
      </c>
      <c r="C109" s="40" t="s">
        <v>12</v>
      </c>
      <c r="D109" s="40" t="s">
        <v>237</v>
      </c>
      <c r="E109" s="40" t="s">
        <v>48</v>
      </c>
      <c r="F109" s="14" t="s">
        <v>235</v>
      </c>
      <c r="G109" s="40"/>
      <c r="H109" s="45" t="s">
        <v>15</v>
      </c>
      <c r="I109" s="40" t="s">
        <v>16</v>
      </c>
      <c r="J109" s="40"/>
      <c r="K109" s="40" t="s">
        <v>8</v>
      </c>
      <c r="L109" s="1"/>
    </row>
    <row r="110" spans="1:112" x14ac:dyDescent="0.3">
      <c r="A110" s="13">
        <f t="shared" si="2"/>
        <v>109</v>
      </c>
      <c r="B110" s="40" t="s">
        <v>238</v>
      </c>
      <c r="C110" s="40" t="s">
        <v>12</v>
      </c>
      <c r="D110" s="40" t="s">
        <v>239</v>
      </c>
      <c r="E110" s="40" t="s">
        <v>48</v>
      </c>
      <c r="F110" s="14" t="s">
        <v>235</v>
      </c>
      <c r="G110" s="40"/>
      <c r="H110" s="45" t="s">
        <v>15</v>
      </c>
      <c r="I110" s="40" t="s">
        <v>16</v>
      </c>
      <c r="J110" s="40"/>
      <c r="K110" s="40" t="s">
        <v>8</v>
      </c>
      <c r="L110" s="1"/>
    </row>
    <row r="111" spans="1:112" x14ac:dyDescent="0.3">
      <c r="A111" s="13">
        <f t="shared" si="2"/>
        <v>110</v>
      </c>
      <c r="B111" s="40" t="s">
        <v>240</v>
      </c>
      <c r="C111" s="40" t="s">
        <v>12</v>
      </c>
      <c r="D111" s="40" t="s">
        <v>241</v>
      </c>
      <c r="E111" s="40" t="s">
        <v>48</v>
      </c>
      <c r="F111" s="14" t="s">
        <v>235</v>
      </c>
      <c r="G111" s="40"/>
      <c r="H111" s="45" t="s">
        <v>15</v>
      </c>
      <c r="I111" s="40" t="s">
        <v>16</v>
      </c>
      <c r="J111" s="40"/>
      <c r="K111" s="40" t="s">
        <v>8</v>
      </c>
      <c r="L111" s="1"/>
    </row>
    <row r="112" spans="1:112" s="9" customFormat="1" x14ac:dyDescent="0.3">
      <c r="A112" s="13">
        <f t="shared" si="2"/>
        <v>111</v>
      </c>
      <c r="B112" s="40" t="s">
        <v>345</v>
      </c>
      <c r="C112" s="40" t="s">
        <v>242</v>
      </c>
      <c r="D112" s="40" t="s">
        <v>243</v>
      </c>
      <c r="E112" s="40" t="s">
        <v>347</v>
      </c>
      <c r="F112" s="14">
        <v>1000</v>
      </c>
      <c r="G112" s="40"/>
      <c r="H112" s="45" t="s">
        <v>16</v>
      </c>
      <c r="I112" s="40" t="s">
        <v>16</v>
      </c>
      <c r="J112" s="40"/>
      <c r="K112" s="40" t="s">
        <v>8</v>
      </c>
      <c r="L112" s="1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</row>
    <row r="113" spans="1:112" x14ac:dyDescent="0.3">
      <c r="A113" s="13">
        <f t="shared" si="2"/>
        <v>112</v>
      </c>
      <c r="B113" s="40" t="s">
        <v>346</v>
      </c>
      <c r="C113" s="40" t="s">
        <v>242</v>
      </c>
      <c r="D113" s="40" t="s">
        <v>244</v>
      </c>
      <c r="E113" s="40" t="s">
        <v>347</v>
      </c>
      <c r="F113" s="14">
        <v>5100</v>
      </c>
      <c r="G113" s="40"/>
      <c r="H113" s="45" t="s">
        <v>16</v>
      </c>
      <c r="I113" s="40" t="s">
        <v>16</v>
      </c>
      <c r="J113" s="40"/>
      <c r="K113" s="40" t="s">
        <v>8</v>
      </c>
      <c r="L113" s="1"/>
    </row>
    <row r="114" spans="1:112" s="35" customFormat="1" x14ac:dyDescent="0.3">
      <c r="A114" s="13">
        <f t="shared" si="2"/>
        <v>113</v>
      </c>
      <c r="B114" s="45" t="s">
        <v>245</v>
      </c>
      <c r="C114" s="45" t="s">
        <v>242</v>
      </c>
      <c r="D114" s="45" t="s">
        <v>246</v>
      </c>
      <c r="E114" s="45" t="s">
        <v>14</v>
      </c>
      <c r="F114" s="14" t="s">
        <v>235</v>
      </c>
      <c r="G114" s="45"/>
      <c r="H114" s="45" t="s">
        <v>16</v>
      </c>
      <c r="I114" s="45" t="s">
        <v>16</v>
      </c>
      <c r="J114" s="45"/>
      <c r="K114" s="45" t="s">
        <v>8</v>
      </c>
      <c r="L114" s="26"/>
    </row>
    <row r="115" spans="1:112" s="35" customFormat="1" x14ac:dyDescent="0.3">
      <c r="A115" s="13">
        <f t="shared" si="2"/>
        <v>114</v>
      </c>
      <c r="B115" s="45" t="s">
        <v>247</v>
      </c>
      <c r="C115" s="45" t="s">
        <v>242</v>
      </c>
      <c r="D115" s="45" t="s">
        <v>248</v>
      </c>
      <c r="E115" s="45" t="s">
        <v>249</v>
      </c>
      <c r="F115" s="14" t="s">
        <v>250</v>
      </c>
      <c r="G115" s="45"/>
      <c r="H115" s="45" t="s">
        <v>16</v>
      </c>
      <c r="I115" s="45" t="s">
        <v>15</v>
      </c>
      <c r="J115" s="45"/>
      <c r="K115" s="45" t="s">
        <v>8</v>
      </c>
      <c r="L115" s="26"/>
    </row>
    <row r="116" spans="1:112" x14ac:dyDescent="0.3">
      <c r="A116" s="13">
        <f t="shared" si="2"/>
        <v>115</v>
      </c>
      <c r="B116" s="40" t="s">
        <v>251</v>
      </c>
      <c r="C116" s="40" t="s">
        <v>242</v>
      </c>
      <c r="D116" s="40" t="s">
        <v>252</v>
      </c>
      <c r="E116" s="40" t="s">
        <v>249</v>
      </c>
      <c r="F116" s="14" t="s">
        <v>31</v>
      </c>
      <c r="G116" s="40"/>
      <c r="H116" s="45" t="s">
        <v>16</v>
      </c>
      <c r="I116" s="40" t="s">
        <v>15</v>
      </c>
      <c r="J116" s="40"/>
      <c r="K116" s="40" t="s">
        <v>8</v>
      </c>
      <c r="L116" s="1"/>
    </row>
    <row r="117" spans="1:112" x14ac:dyDescent="0.3">
      <c r="A117" s="13">
        <f t="shared" si="2"/>
        <v>116</v>
      </c>
      <c r="B117" s="40" t="s">
        <v>253</v>
      </c>
      <c r="C117" s="40" t="s">
        <v>242</v>
      </c>
      <c r="D117" s="40" t="s">
        <v>254</v>
      </c>
      <c r="E117" s="40" t="s">
        <v>249</v>
      </c>
      <c r="F117" s="14" t="s">
        <v>250</v>
      </c>
      <c r="G117" s="40"/>
      <c r="H117" s="45" t="s">
        <v>16</v>
      </c>
      <c r="I117" s="40" t="s">
        <v>15</v>
      </c>
      <c r="J117" s="40"/>
      <c r="K117" s="40" t="s">
        <v>8</v>
      </c>
      <c r="L117" s="1"/>
    </row>
    <row r="118" spans="1:112" s="6" customFormat="1" x14ac:dyDescent="0.3">
      <c r="A118" s="13">
        <f t="shared" si="2"/>
        <v>117</v>
      </c>
      <c r="B118" s="40" t="s">
        <v>255</v>
      </c>
      <c r="C118" s="40" t="s">
        <v>242</v>
      </c>
      <c r="D118" s="40" t="s">
        <v>256</v>
      </c>
      <c r="E118" s="40" t="s">
        <v>249</v>
      </c>
      <c r="F118" s="40" t="s">
        <v>31</v>
      </c>
      <c r="G118" s="40"/>
      <c r="H118" s="45" t="s">
        <v>16</v>
      </c>
      <c r="I118" s="40" t="s">
        <v>15</v>
      </c>
      <c r="J118" s="40"/>
      <c r="K118" s="40" t="s">
        <v>8</v>
      </c>
      <c r="L118" s="1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</row>
    <row r="119" spans="1:112" s="6" customFormat="1" x14ac:dyDescent="0.3">
      <c r="A119" s="13">
        <f t="shared" si="2"/>
        <v>118</v>
      </c>
      <c r="B119" s="40" t="s">
        <v>257</v>
      </c>
      <c r="C119" s="40" t="s">
        <v>242</v>
      </c>
      <c r="D119" s="40" t="s">
        <v>258</v>
      </c>
      <c r="E119" s="40" t="s">
        <v>249</v>
      </c>
      <c r="F119" s="40" t="s">
        <v>31</v>
      </c>
      <c r="G119" s="40"/>
      <c r="H119" s="45" t="s">
        <v>16</v>
      </c>
      <c r="I119" s="40" t="s">
        <v>15</v>
      </c>
      <c r="J119" s="40"/>
      <c r="K119" s="40" t="s">
        <v>8</v>
      </c>
      <c r="L119" s="25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</row>
    <row r="120" spans="1:112" s="6" customFormat="1" x14ac:dyDescent="0.3">
      <c r="A120" s="13">
        <f t="shared" si="2"/>
        <v>119</v>
      </c>
      <c r="B120" s="40" t="s">
        <v>259</v>
      </c>
      <c r="C120" s="40" t="s">
        <v>242</v>
      </c>
      <c r="D120" s="40" t="s">
        <v>260</v>
      </c>
      <c r="E120" s="40" t="s">
        <v>249</v>
      </c>
      <c r="F120" s="40" t="s">
        <v>31</v>
      </c>
      <c r="G120" s="40"/>
      <c r="H120" s="45" t="s">
        <v>16</v>
      </c>
      <c r="I120" s="40" t="s">
        <v>15</v>
      </c>
      <c r="J120" s="40"/>
      <c r="K120" s="40" t="s">
        <v>8</v>
      </c>
      <c r="L120" s="25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</row>
    <row r="121" spans="1:112" s="6" customFormat="1" x14ac:dyDescent="0.3">
      <c r="A121" s="13">
        <f t="shared" si="2"/>
        <v>120</v>
      </c>
      <c r="B121" s="40" t="s">
        <v>261</v>
      </c>
      <c r="C121" s="40" t="s">
        <v>242</v>
      </c>
      <c r="D121" s="40" t="s">
        <v>262</v>
      </c>
      <c r="E121" s="40" t="s">
        <v>249</v>
      </c>
      <c r="F121" s="40" t="s">
        <v>31</v>
      </c>
      <c r="G121" s="40"/>
      <c r="H121" s="45" t="s">
        <v>16</v>
      </c>
      <c r="I121" s="40" t="s">
        <v>15</v>
      </c>
      <c r="J121" s="40"/>
      <c r="K121" s="40" t="s">
        <v>8</v>
      </c>
      <c r="L121" s="25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</row>
    <row r="122" spans="1:112" s="6" customFormat="1" x14ac:dyDescent="0.3">
      <c r="A122" s="13">
        <f t="shared" si="2"/>
        <v>121</v>
      </c>
      <c r="B122" s="40" t="s">
        <v>263</v>
      </c>
      <c r="C122" s="40" t="s">
        <v>242</v>
      </c>
      <c r="D122" s="40" t="s">
        <v>264</v>
      </c>
      <c r="E122" s="40" t="s">
        <v>249</v>
      </c>
      <c r="F122" s="14" t="s">
        <v>250</v>
      </c>
      <c r="G122" s="40"/>
      <c r="H122" s="45" t="s">
        <v>16</v>
      </c>
      <c r="I122" s="40" t="s">
        <v>15</v>
      </c>
      <c r="J122" s="40"/>
      <c r="K122" s="40" t="s">
        <v>8</v>
      </c>
      <c r="L122" s="1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</row>
    <row r="123" spans="1:112" s="7" customFormat="1" x14ac:dyDescent="0.3">
      <c r="A123" s="13">
        <f t="shared" si="2"/>
        <v>122</v>
      </c>
      <c r="B123" s="40" t="s">
        <v>265</v>
      </c>
      <c r="C123" s="40" t="s">
        <v>242</v>
      </c>
      <c r="D123" s="40" t="s">
        <v>266</v>
      </c>
      <c r="E123" s="40" t="s">
        <v>249</v>
      </c>
      <c r="F123" s="14" t="s">
        <v>31</v>
      </c>
      <c r="G123" s="40"/>
      <c r="H123" s="45" t="s">
        <v>16</v>
      </c>
      <c r="I123" s="40" t="s">
        <v>15</v>
      </c>
      <c r="J123" s="40"/>
      <c r="K123" s="40" t="s">
        <v>8</v>
      </c>
      <c r="L123" s="1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</row>
    <row r="124" spans="1:112" s="7" customFormat="1" x14ac:dyDescent="0.3">
      <c r="A124" s="13">
        <f t="shared" si="2"/>
        <v>123</v>
      </c>
      <c r="B124" s="40" t="s">
        <v>267</v>
      </c>
      <c r="C124" s="40" t="s">
        <v>242</v>
      </c>
      <c r="D124" s="40" t="s">
        <v>268</v>
      </c>
      <c r="E124" s="40" t="s">
        <v>249</v>
      </c>
      <c r="F124" s="14" t="s">
        <v>250</v>
      </c>
      <c r="G124" s="40"/>
      <c r="H124" s="45" t="s">
        <v>16</v>
      </c>
      <c r="I124" s="40" t="s">
        <v>15</v>
      </c>
      <c r="J124" s="40"/>
      <c r="K124" s="40" t="s">
        <v>8</v>
      </c>
      <c r="L124" s="1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</row>
    <row r="125" spans="1:112" x14ac:dyDescent="0.3">
      <c r="A125" s="13">
        <f t="shared" si="2"/>
        <v>124</v>
      </c>
      <c r="B125" s="40" t="s">
        <v>269</v>
      </c>
      <c r="C125" s="40" t="s">
        <v>242</v>
      </c>
      <c r="D125" s="40" t="s">
        <v>270</v>
      </c>
      <c r="E125" s="40" t="s">
        <v>249</v>
      </c>
      <c r="F125" s="14" t="s">
        <v>31</v>
      </c>
      <c r="G125" s="40"/>
      <c r="H125" s="45" t="s">
        <v>16</v>
      </c>
      <c r="I125" s="40" t="s">
        <v>15</v>
      </c>
      <c r="J125" s="40"/>
      <c r="K125" s="40" t="s">
        <v>8</v>
      </c>
      <c r="L125" s="1"/>
    </row>
    <row r="126" spans="1:112" x14ac:dyDescent="0.3">
      <c r="A126" s="13">
        <f t="shared" si="2"/>
        <v>125</v>
      </c>
      <c r="B126" s="40" t="s">
        <v>271</v>
      </c>
      <c r="C126" s="40" t="s">
        <v>242</v>
      </c>
      <c r="D126" s="40" t="s">
        <v>272</v>
      </c>
      <c r="E126" s="40" t="s">
        <v>249</v>
      </c>
      <c r="F126" s="14" t="s">
        <v>31</v>
      </c>
      <c r="G126" s="40"/>
      <c r="H126" s="45" t="s">
        <v>16</v>
      </c>
      <c r="I126" s="40" t="s">
        <v>15</v>
      </c>
      <c r="J126" s="40"/>
      <c r="K126" s="40" t="s">
        <v>8</v>
      </c>
      <c r="L126" s="1"/>
    </row>
    <row r="127" spans="1:112" x14ac:dyDescent="0.3">
      <c r="A127" s="13">
        <f t="shared" si="2"/>
        <v>126</v>
      </c>
      <c r="B127" s="40" t="s">
        <v>273</v>
      </c>
      <c r="C127" s="40" t="s">
        <v>242</v>
      </c>
      <c r="D127" s="40" t="s">
        <v>274</v>
      </c>
      <c r="E127" s="40" t="s">
        <v>249</v>
      </c>
      <c r="F127" s="14" t="s">
        <v>31</v>
      </c>
      <c r="G127" s="40"/>
      <c r="H127" s="45" t="s">
        <v>15</v>
      </c>
      <c r="I127" s="40" t="s">
        <v>15</v>
      </c>
      <c r="J127" s="40"/>
      <c r="K127" s="40" t="s">
        <v>8</v>
      </c>
      <c r="L127" s="1"/>
    </row>
    <row r="128" spans="1:112" x14ac:dyDescent="0.3">
      <c r="A128" s="13">
        <f t="shared" si="2"/>
        <v>127</v>
      </c>
      <c r="B128" s="45" t="s">
        <v>275</v>
      </c>
      <c r="C128" s="45" t="s">
        <v>242</v>
      </c>
      <c r="D128" s="45" t="s">
        <v>276</v>
      </c>
      <c r="E128" s="45" t="s">
        <v>249</v>
      </c>
      <c r="F128" s="14" t="s">
        <v>31</v>
      </c>
      <c r="G128" s="45"/>
      <c r="H128" s="45" t="s">
        <v>15</v>
      </c>
      <c r="I128" s="45" t="s">
        <v>15</v>
      </c>
      <c r="J128" s="45"/>
      <c r="K128" s="45" t="s">
        <v>8</v>
      </c>
      <c r="L128" s="26"/>
    </row>
    <row r="129" spans="1:112" x14ac:dyDescent="0.3">
      <c r="A129" s="13">
        <f t="shared" si="2"/>
        <v>128</v>
      </c>
      <c r="B129" s="45" t="s">
        <v>277</v>
      </c>
      <c r="C129" s="45" t="s">
        <v>242</v>
      </c>
      <c r="D129" s="45" t="s">
        <v>278</v>
      </c>
      <c r="E129" s="45" t="s">
        <v>249</v>
      </c>
      <c r="F129" s="14" t="s">
        <v>31</v>
      </c>
      <c r="G129" s="45"/>
      <c r="H129" s="45" t="s">
        <v>16</v>
      </c>
      <c r="I129" s="45" t="s">
        <v>15</v>
      </c>
      <c r="J129" s="45"/>
      <c r="K129" s="45" t="s">
        <v>8</v>
      </c>
      <c r="L129" s="26"/>
    </row>
    <row r="130" spans="1:112" s="7" customFormat="1" x14ac:dyDescent="0.3">
      <c r="A130" s="13">
        <f t="shared" si="2"/>
        <v>129</v>
      </c>
      <c r="B130" s="40" t="s">
        <v>279</v>
      </c>
      <c r="C130" s="40" t="s">
        <v>242</v>
      </c>
      <c r="D130" s="40" t="s">
        <v>280</v>
      </c>
      <c r="E130" s="40" t="s">
        <v>249</v>
      </c>
      <c r="F130" s="14" t="s">
        <v>31</v>
      </c>
      <c r="G130" s="40"/>
      <c r="H130" s="45" t="s">
        <v>16</v>
      </c>
      <c r="I130" s="40" t="s">
        <v>15</v>
      </c>
      <c r="J130" s="40"/>
      <c r="K130" s="40" t="s">
        <v>8</v>
      </c>
      <c r="L130" s="26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</row>
    <row r="131" spans="1:112" s="7" customFormat="1" x14ac:dyDescent="0.3">
      <c r="A131" s="13">
        <f t="shared" si="2"/>
        <v>130</v>
      </c>
      <c r="B131" s="40" t="s">
        <v>281</v>
      </c>
      <c r="C131" s="40" t="s">
        <v>242</v>
      </c>
      <c r="D131" s="40" t="s">
        <v>282</v>
      </c>
      <c r="E131" s="40" t="s">
        <v>249</v>
      </c>
      <c r="F131" s="14" t="s">
        <v>31</v>
      </c>
      <c r="G131" s="40"/>
      <c r="H131" s="45" t="s">
        <v>16</v>
      </c>
      <c r="I131" s="40" t="s">
        <v>15</v>
      </c>
      <c r="J131" s="40"/>
      <c r="K131" s="40" t="s">
        <v>8</v>
      </c>
      <c r="L131" s="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</row>
    <row r="132" spans="1:112" x14ac:dyDescent="0.3">
      <c r="A132" s="13">
        <f t="shared" si="2"/>
        <v>131</v>
      </c>
      <c r="B132" s="40" t="s">
        <v>283</v>
      </c>
      <c r="C132" s="40" t="s">
        <v>242</v>
      </c>
      <c r="D132" s="40" t="s">
        <v>284</v>
      </c>
      <c r="E132" s="40" t="s">
        <v>249</v>
      </c>
      <c r="F132" s="14" t="s">
        <v>31</v>
      </c>
      <c r="G132" s="40"/>
      <c r="H132" s="45" t="s">
        <v>16</v>
      </c>
      <c r="I132" s="40" t="s">
        <v>15</v>
      </c>
      <c r="J132" s="40"/>
      <c r="K132" s="40" t="s">
        <v>8</v>
      </c>
      <c r="L132" s="1"/>
    </row>
    <row r="133" spans="1:112" s="35" customFormat="1" x14ac:dyDescent="0.3">
      <c r="A133" s="13">
        <f t="shared" si="2"/>
        <v>132</v>
      </c>
      <c r="B133" s="45" t="s">
        <v>285</v>
      </c>
      <c r="C133" s="45" t="s">
        <v>242</v>
      </c>
      <c r="D133" s="45" t="s">
        <v>286</v>
      </c>
      <c r="E133" s="45" t="s">
        <v>249</v>
      </c>
      <c r="F133" s="14" t="s">
        <v>235</v>
      </c>
      <c r="G133" s="45"/>
      <c r="H133" s="45" t="s">
        <v>16</v>
      </c>
      <c r="I133" s="45" t="s">
        <v>15</v>
      </c>
      <c r="J133" s="45"/>
      <c r="K133" s="45" t="s">
        <v>8</v>
      </c>
      <c r="L133" s="26"/>
    </row>
    <row r="134" spans="1:112" s="35" customFormat="1" x14ac:dyDescent="0.3">
      <c r="A134" s="13">
        <f t="shared" si="2"/>
        <v>133</v>
      </c>
      <c r="B134" s="45" t="s">
        <v>287</v>
      </c>
      <c r="C134" s="45" t="s">
        <v>242</v>
      </c>
      <c r="D134" s="45" t="s">
        <v>288</v>
      </c>
      <c r="E134" s="45" t="s">
        <v>30</v>
      </c>
      <c r="F134" s="14" t="s">
        <v>235</v>
      </c>
      <c r="G134" s="45"/>
      <c r="H134" s="45" t="s">
        <v>16</v>
      </c>
      <c r="I134" s="45" t="s">
        <v>16</v>
      </c>
      <c r="J134" s="45"/>
      <c r="K134" s="45" t="s">
        <v>8</v>
      </c>
      <c r="L134" s="26"/>
    </row>
    <row r="135" spans="1:112" s="7" customFormat="1" x14ac:dyDescent="0.3">
      <c r="A135" s="13">
        <f t="shared" si="2"/>
        <v>134</v>
      </c>
      <c r="B135" s="17" t="s">
        <v>289</v>
      </c>
      <c r="C135" s="17" t="s">
        <v>242</v>
      </c>
      <c r="D135" s="17" t="s">
        <v>290</v>
      </c>
      <c r="E135" s="17" t="s">
        <v>48</v>
      </c>
      <c r="F135" s="18" t="s">
        <v>235</v>
      </c>
      <c r="G135" s="17"/>
      <c r="H135" s="45" t="s">
        <v>16</v>
      </c>
      <c r="I135" s="17" t="s">
        <v>16</v>
      </c>
      <c r="J135" s="17"/>
      <c r="K135" s="40" t="s">
        <v>8</v>
      </c>
      <c r="L135" s="17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</row>
    <row r="136" spans="1:112" x14ac:dyDescent="0.3">
      <c r="A136" s="13">
        <f t="shared" si="2"/>
        <v>135</v>
      </c>
      <c r="B136" s="40" t="s">
        <v>291</v>
      </c>
      <c r="C136" s="40" t="s">
        <v>242</v>
      </c>
      <c r="D136" s="40" t="s">
        <v>292</v>
      </c>
      <c r="E136" s="40" t="s">
        <v>293</v>
      </c>
      <c r="F136" s="14" t="s">
        <v>294</v>
      </c>
      <c r="G136" s="40"/>
      <c r="H136" s="45" t="s">
        <v>16</v>
      </c>
      <c r="I136" s="40" t="s">
        <v>15</v>
      </c>
      <c r="J136" s="40"/>
      <c r="K136" s="40" t="s">
        <v>8</v>
      </c>
      <c r="L136" s="1"/>
    </row>
    <row r="137" spans="1:112" x14ac:dyDescent="0.3">
      <c r="A137" s="13">
        <f t="shared" si="2"/>
        <v>136</v>
      </c>
      <c r="B137" s="40" t="s">
        <v>295</v>
      </c>
      <c r="C137" s="40" t="s">
        <v>242</v>
      </c>
      <c r="D137" s="40" t="s">
        <v>296</v>
      </c>
      <c r="E137" s="40" t="s">
        <v>293</v>
      </c>
      <c r="F137" s="14" t="s">
        <v>297</v>
      </c>
      <c r="G137" s="40"/>
      <c r="H137" s="45" t="s">
        <v>16</v>
      </c>
      <c r="I137" s="40" t="s">
        <v>15</v>
      </c>
      <c r="J137" s="40"/>
      <c r="K137" s="40" t="s">
        <v>8</v>
      </c>
      <c r="L137" s="1"/>
    </row>
    <row r="138" spans="1:112" x14ac:dyDescent="0.3">
      <c r="A138" s="13">
        <f t="shared" si="2"/>
        <v>137</v>
      </c>
      <c r="B138" s="40" t="s">
        <v>298</v>
      </c>
      <c r="C138" s="40" t="s">
        <v>242</v>
      </c>
      <c r="D138" s="40" t="s">
        <v>299</v>
      </c>
      <c r="E138" s="40" t="s">
        <v>293</v>
      </c>
      <c r="F138" s="40" t="s">
        <v>294</v>
      </c>
      <c r="G138" s="40"/>
      <c r="H138" s="45" t="s">
        <v>16</v>
      </c>
      <c r="I138" s="40" t="s">
        <v>15</v>
      </c>
      <c r="J138" s="40"/>
      <c r="K138" s="40" t="s">
        <v>8</v>
      </c>
      <c r="L138" s="1"/>
    </row>
    <row r="139" spans="1:112" x14ac:dyDescent="0.3">
      <c r="A139" s="13">
        <f t="shared" si="2"/>
        <v>138</v>
      </c>
      <c r="B139" s="40" t="s">
        <v>300</v>
      </c>
      <c r="C139" s="40" t="s">
        <v>242</v>
      </c>
      <c r="D139" s="40" t="s">
        <v>301</v>
      </c>
      <c r="E139" s="40" t="s">
        <v>293</v>
      </c>
      <c r="F139" s="40" t="s">
        <v>297</v>
      </c>
      <c r="G139" s="40"/>
      <c r="H139" s="45" t="s">
        <v>16</v>
      </c>
      <c r="I139" s="40" t="s">
        <v>15</v>
      </c>
      <c r="J139" s="40"/>
      <c r="K139" s="40" t="s">
        <v>8</v>
      </c>
      <c r="L139" s="1"/>
    </row>
    <row r="140" spans="1:112" s="6" customFormat="1" x14ac:dyDescent="0.3">
      <c r="A140" s="13">
        <f t="shared" si="2"/>
        <v>139</v>
      </c>
      <c r="B140" s="40" t="s">
        <v>302</v>
      </c>
      <c r="C140" s="40" t="s">
        <v>242</v>
      </c>
      <c r="D140" s="40" t="s">
        <v>303</v>
      </c>
      <c r="E140" s="40" t="s">
        <v>293</v>
      </c>
      <c r="F140" s="40" t="s">
        <v>294</v>
      </c>
      <c r="G140" s="40"/>
      <c r="H140" s="45" t="s">
        <v>16</v>
      </c>
      <c r="I140" s="40" t="s">
        <v>15</v>
      </c>
      <c r="J140" s="40"/>
      <c r="K140" s="40" t="s">
        <v>8</v>
      </c>
      <c r="L140" s="25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</row>
    <row r="141" spans="1:112" s="6" customFormat="1" x14ac:dyDescent="0.3">
      <c r="A141" s="13">
        <f t="shared" si="2"/>
        <v>140</v>
      </c>
      <c r="B141" s="40" t="s">
        <v>304</v>
      </c>
      <c r="C141" s="40" t="s">
        <v>242</v>
      </c>
      <c r="D141" s="40" t="s">
        <v>305</v>
      </c>
      <c r="E141" s="40" t="s">
        <v>293</v>
      </c>
      <c r="F141" s="40" t="s">
        <v>294</v>
      </c>
      <c r="G141" s="40"/>
      <c r="H141" s="45" t="s">
        <v>16</v>
      </c>
      <c r="I141" s="40" t="s">
        <v>15</v>
      </c>
      <c r="J141" s="40"/>
      <c r="K141" s="40" t="s">
        <v>8</v>
      </c>
      <c r="L141" s="25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</row>
    <row r="142" spans="1:112" s="6" customFormat="1" x14ac:dyDescent="0.3">
      <c r="A142" s="13">
        <f t="shared" si="2"/>
        <v>141</v>
      </c>
      <c r="B142" s="40" t="s">
        <v>306</v>
      </c>
      <c r="C142" s="40" t="s">
        <v>242</v>
      </c>
      <c r="D142" s="40" t="s">
        <v>307</v>
      </c>
      <c r="E142" s="40" t="s">
        <v>293</v>
      </c>
      <c r="F142" s="40" t="s">
        <v>294</v>
      </c>
      <c r="G142" s="40"/>
      <c r="H142" s="45" t="s">
        <v>16</v>
      </c>
      <c r="I142" s="40" t="s">
        <v>15</v>
      </c>
      <c r="J142" s="40"/>
      <c r="K142" s="40" t="s">
        <v>8</v>
      </c>
      <c r="L142" s="25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</row>
    <row r="143" spans="1:112" x14ac:dyDescent="0.3">
      <c r="A143" s="13">
        <f t="shared" si="2"/>
        <v>142</v>
      </c>
      <c r="B143" s="40" t="s">
        <v>308</v>
      </c>
      <c r="C143" s="40" t="s">
        <v>242</v>
      </c>
      <c r="D143" s="40" t="s">
        <v>309</v>
      </c>
      <c r="E143" s="40" t="s">
        <v>293</v>
      </c>
      <c r="F143" s="14" t="s">
        <v>294</v>
      </c>
      <c r="G143" s="40"/>
      <c r="H143" s="40" t="s">
        <v>16</v>
      </c>
      <c r="I143" s="40" t="s">
        <v>15</v>
      </c>
      <c r="J143" s="40"/>
      <c r="K143" s="40" t="s">
        <v>8</v>
      </c>
      <c r="L143" s="1"/>
    </row>
    <row r="144" spans="1:112" s="7" customFormat="1" x14ac:dyDescent="0.3">
      <c r="A144" s="13">
        <f t="shared" si="2"/>
        <v>143</v>
      </c>
      <c r="B144" s="40" t="s">
        <v>310</v>
      </c>
      <c r="C144" s="40" t="s">
        <v>242</v>
      </c>
      <c r="D144" s="40" t="s">
        <v>311</v>
      </c>
      <c r="E144" s="40" t="s">
        <v>293</v>
      </c>
      <c r="F144" s="14" t="s">
        <v>297</v>
      </c>
      <c r="G144" s="40"/>
      <c r="H144" s="40" t="s">
        <v>16</v>
      </c>
      <c r="I144" s="40" t="s">
        <v>15</v>
      </c>
      <c r="J144" s="40"/>
      <c r="K144" s="40" t="s">
        <v>8</v>
      </c>
      <c r="L144" s="1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</row>
    <row r="145" spans="1:112" s="7" customFormat="1" x14ac:dyDescent="0.3">
      <c r="A145" s="13">
        <f t="shared" si="2"/>
        <v>144</v>
      </c>
      <c r="B145" s="40" t="s">
        <v>312</v>
      </c>
      <c r="C145" s="40" t="s">
        <v>242</v>
      </c>
      <c r="D145" s="40" t="s">
        <v>313</v>
      </c>
      <c r="E145" s="40" t="s">
        <v>293</v>
      </c>
      <c r="F145" s="14" t="s">
        <v>294</v>
      </c>
      <c r="G145" s="40"/>
      <c r="H145" s="40" t="s">
        <v>16</v>
      </c>
      <c r="I145" s="40" t="s">
        <v>15</v>
      </c>
      <c r="J145" s="40"/>
      <c r="K145" s="40" t="s">
        <v>8</v>
      </c>
      <c r="L145" s="1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</row>
    <row r="146" spans="1:112" s="13" customFormat="1" x14ac:dyDescent="0.3">
      <c r="A146" s="13">
        <f t="shared" si="2"/>
        <v>145</v>
      </c>
      <c r="B146" s="40" t="s">
        <v>314</v>
      </c>
      <c r="C146" s="40" t="s">
        <v>242</v>
      </c>
      <c r="D146" s="40" t="s">
        <v>315</v>
      </c>
      <c r="E146" s="40" t="s">
        <v>293</v>
      </c>
      <c r="F146" s="14" t="s">
        <v>297</v>
      </c>
      <c r="G146" s="40"/>
      <c r="H146" s="40" t="s">
        <v>16</v>
      </c>
      <c r="I146" s="40" t="s">
        <v>15</v>
      </c>
      <c r="J146" s="40"/>
      <c r="K146" s="40" t="s">
        <v>8</v>
      </c>
      <c r="L146" s="1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</row>
    <row r="147" spans="1:112" s="35" customFormat="1" x14ac:dyDescent="0.3">
      <c r="A147" s="13">
        <f t="shared" si="2"/>
        <v>146</v>
      </c>
      <c r="B147" s="45" t="s">
        <v>316</v>
      </c>
      <c r="C147" s="45" t="s">
        <v>242</v>
      </c>
      <c r="D147" s="45" t="s">
        <v>317</v>
      </c>
      <c r="E147" s="45" t="s">
        <v>293</v>
      </c>
      <c r="F147" s="14" t="s">
        <v>294</v>
      </c>
      <c r="G147" s="45"/>
      <c r="H147" s="45" t="s">
        <v>16</v>
      </c>
      <c r="I147" s="45" t="s">
        <v>15</v>
      </c>
      <c r="J147" s="45"/>
      <c r="K147" s="45" t="s">
        <v>8</v>
      </c>
      <c r="L147" s="26"/>
    </row>
    <row r="148" spans="1:112" s="35" customFormat="1" x14ac:dyDescent="0.3">
      <c r="A148" s="13">
        <f t="shared" si="2"/>
        <v>147</v>
      </c>
      <c r="B148" s="45" t="s">
        <v>318</v>
      </c>
      <c r="C148" s="45" t="s">
        <v>242</v>
      </c>
      <c r="D148" s="45" t="s">
        <v>319</v>
      </c>
      <c r="E148" s="45" t="s">
        <v>293</v>
      </c>
      <c r="F148" s="14" t="s">
        <v>235</v>
      </c>
      <c r="G148" s="45"/>
      <c r="H148" s="45" t="s">
        <v>16</v>
      </c>
      <c r="I148" s="45" t="s">
        <v>15</v>
      </c>
      <c r="J148" s="45"/>
      <c r="K148" s="45" t="s">
        <v>8</v>
      </c>
      <c r="L148" s="26"/>
    </row>
    <row r="149" spans="1:112" s="35" customFormat="1" x14ac:dyDescent="0.3">
      <c r="A149" s="13">
        <f t="shared" si="2"/>
        <v>148</v>
      </c>
      <c r="B149" s="19" t="s">
        <v>320</v>
      </c>
      <c r="C149" s="17" t="s">
        <v>242</v>
      </c>
      <c r="D149" s="17" t="s">
        <v>321</v>
      </c>
      <c r="E149" s="17" t="s">
        <v>48</v>
      </c>
      <c r="F149" s="14" t="s">
        <v>235</v>
      </c>
      <c r="G149" s="17"/>
      <c r="H149" s="17" t="s">
        <v>16</v>
      </c>
      <c r="I149" s="17" t="s">
        <v>16</v>
      </c>
      <c r="J149" s="17"/>
      <c r="K149" s="45" t="s">
        <v>8</v>
      </c>
      <c r="L149" s="17"/>
    </row>
    <row r="150" spans="1:112" s="35" customFormat="1" x14ac:dyDescent="0.3">
      <c r="A150" s="13">
        <f t="shared" si="2"/>
        <v>149</v>
      </c>
      <c r="B150" s="19" t="s">
        <v>322</v>
      </c>
      <c r="C150" s="17" t="s">
        <v>242</v>
      </c>
      <c r="D150" s="17" t="s">
        <v>323</v>
      </c>
      <c r="E150" s="17" t="s">
        <v>48</v>
      </c>
      <c r="F150" s="14" t="s">
        <v>235</v>
      </c>
      <c r="G150" s="17"/>
      <c r="H150" s="17" t="s">
        <v>16</v>
      </c>
      <c r="I150" s="17" t="s">
        <v>16</v>
      </c>
      <c r="J150" s="17"/>
      <c r="K150" s="45" t="s">
        <v>8</v>
      </c>
      <c r="L150" s="17"/>
    </row>
    <row r="151" spans="1:112" s="35" customFormat="1" x14ac:dyDescent="0.3">
      <c r="A151" s="13">
        <f t="shared" si="2"/>
        <v>150</v>
      </c>
      <c r="B151" s="19" t="s">
        <v>324</v>
      </c>
      <c r="C151" s="17" t="s">
        <v>242</v>
      </c>
      <c r="D151" s="17" t="s">
        <v>325</v>
      </c>
      <c r="E151" s="17" t="s">
        <v>48</v>
      </c>
      <c r="F151" s="14" t="s">
        <v>235</v>
      </c>
      <c r="G151" s="17"/>
      <c r="H151" s="17" t="s">
        <v>16</v>
      </c>
      <c r="I151" s="17" t="s">
        <v>16</v>
      </c>
      <c r="J151" s="17"/>
      <c r="K151" s="45" t="s">
        <v>8</v>
      </c>
      <c r="L151" s="17"/>
    </row>
    <row r="152" spans="1:112" s="35" customFormat="1" x14ac:dyDescent="0.3">
      <c r="A152" s="13">
        <f t="shared" si="2"/>
        <v>151</v>
      </c>
      <c r="B152" s="19" t="s">
        <v>326</v>
      </c>
      <c r="C152" s="17" t="s">
        <v>242</v>
      </c>
      <c r="D152" s="17" t="s">
        <v>327</v>
      </c>
      <c r="E152" s="17" t="s">
        <v>48</v>
      </c>
      <c r="F152" s="14" t="s">
        <v>235</v>
      </c>
      <c r="G152" s="17"/>
      <c r="H152" s="17" t="s">
        <v>16</v>
      </c>
      <c r="I152" s="17" t="s">
        <v>16</v>
      </c>
      <c r="J152" s="17"/>
      <c r="K152" s="45" t="s">
        <v>8</v>
      </c>
      <c r="L152" s="17"/>
    </row>
    <row r="153" spans="1:112" s="35" customFormat="1" x14ac:dyDescent="0.3">
      <c r="A153" s="35">
        <f t="shared" si="2"/>
        <v>152</v>
      </c>
      <c r="B153" s="45"/>
      <c r="C153" s="45"/>
      <c r="D153" s="45"/>
      <c r="E153" s="45"/>
      <c r="F153" s="14"/>
      <c r="G153" s="45"/>
      <c r="H153" s="45"/>
      <c r="I153" s="45"/>
      <c r="J153" s="45"/>
      <c r="K153" s="45"/>
      <c r="L153" s="26"/>
    </row>
    <row r="154" spans="1:112" s="35" customFormat="1" x14ac:dyDescent="0.3">
      <c r="A154" s="35">
        <f t="shared" si="2"/>
        <v>153</v>
      </c>
      <c r="B154" s="45"/>
      <c r="C154" s="45"/>
      <c r="D154" s="45"/>
      <c r="E154" s="45"/>
      <c r="F154" s="14"/>
      <c r="G154" s="45"/>
      <c r="H154" s="45"/>
      <c r="I154" s="45"/>
      <c r="J154" s="45"/>
      <c r="K154" s="45"/>
      <c r="L154" s="26"/>
    </row>
    <row r="155" spans="1:112" s="35" customFormat="1" x14ac:dyDescent="0.3">
      <c r="B155" s="17"/>
      <c r="C155" s="17"/>
      <c r="D155" s="45"/>
      <c r="E155" s="45"/>
      <c r="F155" s="45"/>
      <c r="G155" s="45"/>
      <c r="H155" s="45"/>
      <c r="I155" s="45"/>
      <c r="J155" s="45"/>
      <c r="K155" s="45"/>
      <c r="L155" s="36"/>
    </row>
    <row r="156" spans="1:112" s="35" customFormat="1" x14ac:dyDescent="0.3">
      <c r="B156" s="37"/>
      <c r="C156" s="37"/>
      <c r="D156" s="26"/>
      <c r="E156" s="26"/>
      <c r="F156" s="26"/>
      <c r="G156" s="26"/>
      <c r="H156" s="26"/>
      <c r="I156" s="26"/>
      <c r="J156" s="26"/>
      <c r="K156" s="26"/>
      <c r="L156" s="36"/>
    </row>
    <row r="157" spans="1:112" s="35" customFormat="1" x14ac:dyDescent="0.3">
      <c r="B157" s="38"/>
      <c r="C157" s="38"/>
      <c r="D157" s="26"/>
      <c r="E157" s="26"/>
      <c r="F157" s="39"/>
      <c r="G157" s="26"/>
      <c r="H157" s="26"/>
      <c r="I157" s="26"/>
      <c r="J157" s="26"/>
      <c r="K157" s="26"/>
      <c r="L157" s="36"/>
    </row>
    <row r="158" spans="1:112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0"/>
    </row>
    <row r="160" spans="1:112" x14ac:dyDescent="0.3">
      <c r="B160" s="29" t="s">
        <v>350</v>
      </c>
    </row>
    <row r="162" spans="2:4" ht="22.3" x14ac:dyDescent="0.3">
      <c r="B162" s="30" t="s">
        <v>351</v>
      </c>
      <c r="C162" s="31" t="s">
        <v>352</v>
      </c>
      <c r="D162" s="30" t="s">
        <v>353</v>
      </c>
    </row>
    <row r="163" spans="2:4" x14ac:dyDescent="0.3">
      <c r="B163" s="32" t="s">
        <v>328</v>
      </c>
      <c r="C163" s="34">
        <v>1000</v>
      </c>
      <c r="D163" s="32" t="s">
        <v>354</v>
      </c>
    </row>
    <row r="164" spans="2:4" x14ac:dyDescent="0.3">
      <c r="B164" s="32" t="s">
        <v>329</v>
      </c>
      <c r="C164" s="34">
        <v>2502</v>
      </c>
      <c r="D164" s="32" t="s">
        <v>355</v>
      </c>
    </row>
    <row r="165" spans="2:4" x14ac:dyDescent="0.3">
      <c r="B165" s="32" t="s">
        <v>330</v>
      </c>
      <c r="C165" s="34">
        <v>3045</v>
      </c>
      <c r="D165" s="32" t="s">
        <v>356</v>
      </c>
    </row>
    <row r="166" spans="2:4" x14ac:dyDescent="0.3">
      <c r="B166" s="32" t="s">
        <v>332</v>
      </c>
      <c r="C166" s="34">
        <v>5100</v>
      </c>
      <c r="D166" s="32" t="s">
        <v>357</v>
      </c>
    </row>
    <row r="167" spans="2:4" x14ac:dyDescent="0.3">
      <c r="B167" s="32" t="s">
        <v>339</v>
      </c>
      <c r="C167" s="34">
        <v>5105</v>
      </c>
      <c r="D167" s="32" t="s">
        <v>358</v>
      </c>
    </row>
    <row r="168" spans="2:4" x14ac:dyDescent="0.3">
      <c r="B168" s="32" t="s">
        <v>337</v>
      </c>
      <c r="C168" s="33" t="s">
        <v>359</v>
      </c>
      <c r="D168" s="32" t="s">
        <v>360</v>
      </c>
    </row>
    <row r="169" spans="2:4" x14ac:dyDescent="0.3">
      <c r="B169" s="32" t="s">
        <v>343</v>
      </c>
      <c r="C169" s="33" t="s">
        <v>361</v>
      </c>
      <c r="D169" s="32" t="s">
        <v>360</v>
      </c>
    </row>
    <row r="170" spans="2:4" x14ac:dyDescent="0.3">
      <c r="B170" s="32" t="s">
        <v>342</v>
      </c>
      <c r="C170" s="33" t="s">
        <v>362</v>
      </c>
      <c r="D170" s="32" t="s">
        <v>360</v>
      </c>
    </row>
    <row r="171" spans="2:4" x14ac:dyDescent="0.3">
      <c r="B171" s="32" t="s">
        <v>334</v>
      </c>
      <c r="C171" s="33" t="s">
        <v>294</v>
      </c>
      <c r="D171" s="32" t="s">
        <v>360</v>
      </c>
    </row>
    <row r="172" spans="2:4" x14ac:dyDescent="0.3">
      <c r="B172" s="32" t="s">
        <v>338</v>
      </c>
      <c r="C172" s="33" t="s">
        <v>363</v>
      </c>
      <c r="D172" s="32" t="s">
        <v>364</v>
      </c>
    </row>
    <row r="173" spans="2:4" x14ac:dyDescent="0.3">
      <c r="B173" s="32" t="s">
        <v>341</v>
      </c>
      <c r="C173" s="33" t="s">
        <v>365</v>
      </c>
      <c r="D173" s="32" t="s">
        <v>364</v>
      </c>
    </row>
    <row r="174" spans="2:4" x14ac:dyDescent="0.3">
      <c r="B174" s="32" t="s">
        <v>335</v>
      </c>
      <c r="C174" s="33" t="s">
        <v>366</v>
      </c>
      <c r="D174" s="32" t="s">
        <v>364</v>
      </c>
    </row>
    <row r="175" spans="2:4" x14ac:dyDescent="0.3">
      <c r="B175" s="32" t="s">
        <v>340</v>
      </c>
      <c r="C175" s="33" t="s">
        <v>367</v>
      </c>
      <c r="D175" s="32" t="s">
        <v>364</v>
      </c>
    </row>
    <row r="176" spans="2:4" x14ac:dyDescent="0.3">
      <c r="B176" s="32" t="s">
        <v>333</v>
      </c>
      <c r="C176" s="33" t="s">
        <v>250</v>
      </c>
      <c r="D176" s="32" t="s">
        <v>364</v>
      </c>
    </row>
    <row r="177" spans="2:4" x14ac:dyDescent="0.3">
      <c r="B177" s="32" t="s">
        <v>336</v>
      </c>
      <c r="C177" s="33" t="s">
        <v>297</v>
      </c>
      <c r="D177" s="32" t="s">
        <v>368</v>
      </c>
    </row>
    <row r="178" spans="2:4" x14ac:dyDescent="0.3">
      <c r="B178" s="32" t="s">
        <v>31</v>
      </c>
      <c r="C178" s="33" t="s">
        <v>31</v>
      </c>
      <c r="D178" s="32" t="s">
        <v>369</v>
      </c>
    </row>
    <row r="179" spans="2:4" x14ac:dyDescent="0.3">
      <c r="B179" s="32" t="s">
        <v>235</v>
      </c>
      <c r="C179" s="33" t="s">
        <v>235</v>
      </c>
      <c r="D179" s="32" t="s">
        <v>370</v>
      </c>
    </row>
  </sheetData>
  <autoFilter ref="A1:DH165" xr:uid="{087DDA6B-66D5-4AC4-A0EE-84C99FCE4ED1}"/>
  <sortState xmlns:xlrd2="http://schemas.microsoft.com/office/spreadsheetml/2017/richdata2" ref="A2:L146">
    <sortCondition ref="D2:D146"/>
  </sortState>
  <phoneticPr fontId="6" type="noConversion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D85BB643408946A05E95428D82D77D" ma:contentTypeVersion="4" ma:contentTypeDescription="Create a new document." ma:contentTypeScope="" ma:versionID="29890c4a6c4270ff84b3afc3237f0b18">
  <xsd:schema xmlns:xsd="http://www.w3.org/2001/XMLSchema" xmlns:xs="http://www.w3.org/2001/XMLSchema" xmlns:p="http://schemas.microsoft.com/office/2006/metadata/properties" xmlns:ns2="fa20d2e6-f2ee-4447-8ede-a936256c3fbd" xmlns:ns3="4a6696a4-0ebd-4ec6-923a-7c966179f23c" targetNamespace="http://schemas.microsoft.com/office/2006/metadata/properties" ma:root="true" ma:fieldsID="bac490082061a4262810554c8619c819" ns2:_="" ns3:_="">
    <xsd:import namespace="fa20d2e6-f2ee-4447-8ede-a936256c3fbd"/>
    <xsd:import namespace="4a6696a4-0ebd-4ec6-923a-7c966179f23c"/>
    <xsd:element name="properties">
      <xsd:complexType>
        <xsd:sequence>
          <xsd:element name="documentManagement">
            <xsd:complexType>
              <xsd:all>
                <xsd:element ref="ns2:Definitief" minOccurs="0"/>
                <xsd:element ref="ns2:Definitief_x0020_publicatie_x003f_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0d2e6-f2ee-4447-8ede-a936256c3fbd" elementFormDefault="qualified">
    <xsd:import namespace="http://schemas.microsoft.com/office/2006/documentManagement/types"/>
    <xsd:import namespace="http://schemas.microsoft.com/office/infopath/2007/PartnerControls"/>
    <xsd:element name="Definitief" ma:index="8" nillable="true" ma:displayName="Gereed voor review?" ma:default="0" ma:description="Is dit document gereed voor review?" ma:internalName="Definitief">
      <xsd:simpleType>
        <xsd:restriction base="dms:Boolean"/>
      </xsd:simpleType>
    </xsd:element>
    <xsd:element name="Definitief_x0020_publicatie_x003f_" ma:index="9" nillable="true" ma:displayName="Gereed voor publicatie?" ma:default="0" ma:description="Is dit document gereed voor publicatie?" ma:internalName="Definitief_x0020_publicatie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696a4-0ebd-4ec6-923a-7c966179f23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finitief_x0020_publicatie_x003f_ xmlns="fa20d2e6-f2ee-4447-8ede-a936256c3fbd">false</Definitief_x0020_publicatie_x003f_>
    <Definitief xmlns="fa20d2e6-f2ee-4447-8ede-a936256c3fbd">false</Definitief>
  </documentManagement>
</p:properties>
</file>

<file path=customXml/itemProps1.xml><?xml version="1.0" encoding="utf-8"?>
<ds:datastoreItem xmlns:ds="http://schemas.openxmlformats.org/officeDocument/2006/customXml" ds:itemID="{23DA8E5F-4938-4242-9101-EBB19B755691}"/>
</file>

<file path=customXml/itemProps2.xml><?xml version="1.0" encoding="utf-8"?>
<ds:datastoreItem xmlns:ds="http://schemas.openxmlformats.org/officeDocument/2006/customXml" ds:itemID="{38915140-E513-4710-9A0E-7645C11489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9424A9-FCF2-46B8-AC53-A724FC0377FC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38b4ba82-eceb-4911-a20b-03dba742626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Looncomponenten SF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Ralan, Annemarie</dc:creator>
  <cp:keywords/>
  <dc:description/>
  <cp:lastModifiedBy>Jongeneel, Marja</cp:lastModifiedBy>
  <cp:revision>1</cp:revision>
  <dcterms:created xsi:type="dcterms:W3CDTF">2023-07-27T11:24:45Z</dcterms:created>
  <dcterms:modified xsi:type="dcterms:W3CDTF">2026-06-29T12:19:18Z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0x01010096D85BB643408946A05E95428D82D77D</vt:lpwstr>
  </property>
  <property fmtid="{D5CDD505-2E9C-101B-9397-08002B2CF9AE}" pid="3" name="IsMyDocuments">
    <vt:bool>true</vt:bool>
  </property>
</Properties>
</file>