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G:\SSC IUC G1 Aanbesteden\05 Categoriemanagement\CM Beveiliging\BHV\BHV-APP 2026\_8 Offerte aanvraag\"/>
    </mc:Choice>
  </mc:AlternateContent>
  <xr:revisionPtr revIDLastSave="0" documentId="13_ncr:1_{F441AA1E-5AC2-4D5F-9846-F50E608A5C1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otaal overzicht" sheetId="25" r:id="rId1"/>
    <sheet name="BD" sheetId="3" r:id="rId2"/>
    <sheet name="FMH" sheetId="1" r:id="rId3"/>
    <sheet name="RWS" sheetId="4" r:id="rId4"/>
    <sheet name="AZ" sheetId="13" r:id="rId5"/>
    <sheet name="IND" sheetId="8" r:id="rId6"/>
    <sheet name="NVWA" sheetId="7" r:id="rId7"/>
    <sheet name="MinFin" sheetId="15" r:id="rId8"/>
    <sheet name="NA" sheetId="16" r:id="rId9"/>
    <sheet name="Rechtspraak" sheetId="17" r:id="rId10"/>
    <sheet name="DJI" sheetId="18" r:id="rId11"/>
    <sheet name="CBS" sheetId="19" r:id="rId12"/>
    <sheet name="NLA" sheetId="21" r:id="rId13"/>
    <sheet name="RCE" sheetId="22" r:id="rId14"/>
    <sheet name="Kadaster" sheetId="24" r:id="rId15"/>
    <sheet name="RIVM" sheetId="20" r:id="rId16"/>
    <sheet name="DV&amp;O" sheetId="26" r:id="rId17"/>
  </sheets>
  <definedNames>
    <definedName name="_xlnm._FilterDatabase" localSheetId="3" hidden="1">RWS!$B$7:$D$8</definedName>
    <definedName name="_xlnm._FilterDatabase" localSheetId="0" hidden="1">'Totaal overzicht'!$A$3:$C$36</definedName>
    <definedName name="_xlnm.Print_Area" localSheetId="6">NVWA!$A$1:$E$19</definedName>
    <definedName name="_xlnm.Print_Area" localSheetId="3">RWS!$A$1:$D$42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20" i="25" l="1"/>
</calcChain>
</file>

<file path=xl/sharedStrings.xml><?xml version="1.0" encoding="utf-8"?>
<sst xmlns="http://schemas.openxmlformats.org/spreadsheetml/2006/main" count="664" uniqueCount="314">
  <si>
    <t>Organisatie</t>
  </si>
  <si>
    <t>Totaal aantal aangesloten locaties</t>
  </si>
  <si>
    <t>Belastingdienst</t>
  </si>
  <si>
    <t>Rijkswaterstaat</t>
  </si>
  <si>
    <t>Dienst Justitiële Inrichtingen</t>
  </si>
  <si>
    <t>Rechtspraak</t>
  </si>
  <si>
    <t>FMHaaglanden</t>
  </si>
  <si>
    <t>NVWA</t>
  </si>
  <si>
    <t>CBS</t>
  </si>
  <si>
    <t>Ministerie van Algemene Zaken</t>
  </si>
  <si>
    <t>Ministerie van Financiën</t>
  </si>
  <si>
    <t>Arbeidsinspectie</t>
  </si>
  <si>
    <t>Nationaal Archief</t>
  </si>
  <si>
    <t>Rijksdienst Cultureel Erfgoed</t>
  </si>
  <si>
    <t>Kadaster</t>
  </si>
  <si>
    <t>Totaal</t>
  </si>
  <si>
    <t>Locatieoverzicht Deelnemers EA BHV-app</t>
  </si>
  <si>
    <t xml:space="preserve">DEELNEMER: </t>
  </si>
  <si>
    <t>Belastingdienst (Ministerie van Financiën) - Belastingdienst</t>
  </si>
  <si>
    <t>Locaties</t>
  </si>
  <si>
    <t>Organisatie:</t>
  </si>
  <si>
    <t>Adres:</t>
  </si>
  <si>
    <t>Plaats:</t>
  </si>
  <si>
    <t xml:space="preserve">Belastingdienst </t>
  </si>
  <si>
    <t xml:space="preserve"> J.F. Kennedylaan 8</t>
  </si>
  <si>
    <t>Apeldoorn</t>
  </si>
  <si>
    <t xml:space="preserve"> Laan van Westenenk 490-492</t>
  </si>
  <si>
    <t xml:space="preserve"> Stationsplein 50</t>
  </si>
  <si>
    <t xml:space="preserve"> Stationsstraat 5</t>
  </si>
  <si>
    <t>Almelo</t>
  </si>
  <si>
    <t xml:space="preserve"> W. Dreesweg 24</t>
  </si>
  <si>
    <t>Almere</t>
  </si>
  <si>
    <t xml:space="preserve"> Kingsfordweg 1</t>
  </si>
  <si>
    <t>Amsterdam</t>
  </si>
  <si>
    <t xml:space="preserve"> Orlyplein 24</t>
  </si>
  <si>
    <t xml:space="preserve"> Radarweg 60</t>
  </si>
  <si>
    <t xml:space="preserve"> Groningensingel 21</t>
  </si>
  <si>
    <t>Arnhem</t>
  </si>
  <si>
    <t xml:space="preserve"> Pels Rijckenstraat 1</t>
  </si>
  <si>
    <t xml:space="preserve"> Stationsplein West 30</t>
  </si>
  <si>
    <t xml:space="preserve"> Overcingellaan 5</t>
  </si>
  <si>
    <t>Assen</t>
  </si>
  <si>
    <t xml:space="preserve"> Gravinnen van Nassauboulevard 75</t>
  </si>
  <si>
    <t>Breda</t>
  </si>
  <si>
    <t xml:space="preserve"> Prinses Beatrixlaan 512</t>
  </si>
  <si>
    <t>Den Haag</t>
  </si>
  <si>
    <t xml:space="preserve"> Nieuweweg 3A</t>
  </si>
  <si>
    <t>Den Helder</t>
  </si>
  <si>
    <t xml:space="preserve"> Hamburgerbroeklaan 12</t>
  </si>
  <si>
    <t>Doetinchem</t>
  </si>
  <si>
    <t xml:space="preserve"> Fellenoord 15</t>
  </si>
  <si>
    <t>Eindhoven</t>
  </si>
  <si>
    <t xml:space="preserve"> Karel de Grotelaan 4</t>
  </si>
  <si>
    <t xml:space="preserve"> Bendienplein 7</t>
  </si>
  <si>
    <t>Emmen</t>
  </si>
  <si>
    <t xml:space="preserve"> Hengelosestraat 75</t>
  </si>
  <si>
    <t>Enschede</t>
  </si>
  <si>
    <t xml:space="preserve"> Cascadeplein 1-3</t>
  </si>
  <si>
    <t>Groningen</t>
  </si>
  <si>
    <t xml:space="preserve"> Cascadeplein 10</t>
  </si>
  <si>
    <t xml:space="preserve"> Emmasingel</t>
  </si>
  <si>
    <t xml:space="preserve"> Kempkensberg 12</t>
  </si>
  <si>
    <t xml:space="preserve"> Kloosterweg 1a</t>
  </si>
  <si>
    <t>Heerlen</t>
  </si>
  <si>
    <t xml:space="preserve"> Kloosterweg 22</t>
  </si>
  <si>
    <t xml:space="preserve"> Oude Roderweg 29</t>
  </si>
  <si>
    <t xml:space="preserve"> Enschedesestraat 120</t>
  </si>
  <si>
    <t>Hengelo</t>
  </si>
  <si>
    <t xml:space="preserve"> Capellalaan 1-17</t>
  </si>
  <si>
    <t>Hoofddorp</t>
  </si>
  <si>
    <t xml:space="preserve"> Techniekweg 1</t>
  </si>
  <si>
    <t>Hoogezand</t>
  </si>
  <si>
    <t xml:space="preserve"> Nieuwe Steen 4</t>
  </si>
  <si>
    <t>Hoorn</t>
  </si>
  <si>
    <t xml:space="preserve"> Tesselschadestraat 140</t>
  </si>
  <si>
    <t>Leeuwarden</t>
  </si>
  <si>
    <t xml:space="preserve"> Terra Nigrastraat 10</t>
  </si>
  <si>
    <t>Maastricht</t>
  </si>
  <si>
    <t xml:space="preserve"> Bosporusstraat 5</t>
  </si>
  <si>
    <t>Rotterdam Maasvlakte</t>
  </si>
  <si>
    <t xml:space="preserve"> Laan op Zuid 45</t>
  </si>
  <si>
    <t>Rotterdam</t>
  </si>
  <si>
    <t xml:space="preserve"> Laan op Zuid 391</t>
  </si>
  <si>
    <t xml:space="preserve"> Reeweg 16</t>
  </si>
  <si>
    <t xml:space="preserve"> Beechavenue 82-100</t>
  </si>
  <si>
    <t>Schiphol-Rijk</t>
  </si>
  <si>
    <t xml:space="preserve"> Evert van de Beekstraat 384</t>
  </si>
  <si>
    <t>Schiphol</t>
  </si>
  <si>
    <t xml:space="preserve"> Spoorlaan 420</t>
  </si>
  <si>
    <t>Tilburg</t>
  </si>
  <si>
    <t xml:space="preserve"> Croeselaan 14</t>
  </si>
  <si>
    <t>Utrecht</t>
  </si>
  <si>
    <t xml:space="preserve"> Graadt van Roggenweg 200</t>
  </si>
  <si>
    <t xml:space="preserve"> Graadt van Roggenweg 400</t>
  </si>
  <si>
    <t xml:space="preserve"> Graadt van Roggeweg 500</t>
  </si>
  <si>
    <t xml:space="preserve"> Nijenoord 6</t>
  </si>
  <si>
    <t xml:space="preserve"> Orteliuslaan 1000</t>
  </si>
  <si>
    <t xml:space="preserve"> St. Jacobsstraat 16</t>
  </si>
  <si>
    <t xml:space="preserve"> St. Jacobsstraat 200</t>
  </si>
  <si>
    <t xml:space="preserve"> Tiberdreef 12-24</t>
  </si>
  <si>
    <t xml:space="preserve"> Hogeweg 85</t>
  </si>
  <si>
    <t>Venlo</t>
  </si>
  <si>
    <t xml:space="preserve"> Burg. Drijbersingel 27 &amp; Van Wevelinkhovenstraat 1</t>
  </si>
  <si>
    <t>Zwolle</t>
  </si>
  <si>
    <t xml:space="preserve"> Hanzelaan 310</t>
  </si>
  <si>
    <t xml:space="preserve"> Noordzeelaan 40-44</t>
  </si>
  <si>
    <t>FMHaaglanden (Ministerie van Binnenlandse Zaken) - FMH</t>
  </si>
  <si>
    <t xml:space="preserve">FMH </t>
  </si>
  <si>
    <t xml:space="preserve">Alexanderveld 5 </t>
  </si>
  <si>
    <t>Koningskade 4 (KK4)</t>
  </si>
  <si>
    <t>Wilhelmina van Pruisenweg 52-78 (Beatrixpark)</t>
  </si>
  <si>
    <t>Parnassusplein 5 (Resident)</t>
  </si>
  <si>
    <t>Turfmarkt 244 (onderdeel van de Resident)</t>
  </si>
  <si>
    <t>Turfmarkt 147 (Ministerie van BZK en van JenV)</t>
  </si>
  <si>
    <t xml:space="preserve">Lange Voorhout 7 </t>
  </si>
  <si>
    <t>Prinses Beatrixlaan 2 (Centre Court)</t>
  </si>
  <si>
    <t>Prinses Beatrixlaan 116 (Centre Court)</t>
  </si>
  <si>
    <t>Rijnstraat 50 (Hoftoren)</t>
  </si>
  <si>
    <t xml:space="preserve">Rijnstraat 8 </t>
  </si>
  <si>
    <t>Schenkkade 100</t>
  </si>
  <si>
    <t>Bezuidenhoutseweg 73 (B73)</t>
  </si>
  <si>
    <t>Schedeldoekshaven 101-131 (Terminal) t/m 2024</t>
  </si>
  <si>
    <t>Diepenhorstlaan 20-30</t>
  </si>
  <si>
    <t>Rijswijk</t>
  </si>
  <si>
    <t>Zurichtoren (Muzenstraat 97)</t>
  </si>
  <si>
    <t>De Resident (Parnassusplein 5)</t>
  </si>
  <si>
    <t>Den Haag, Bentinck Huis</t>
  </si>
  <si>
    <t>Rijkswaterstaat (Ministerie van Infrastructuur en Waterstaat) - RWS</t>
  </si>
  <si>
    <t>Zuidersingel 3</t>
  </si>
  <si>
    <t xml:space="preserve"> Middelzeehuys </t>
  </si>
  <si>
    <t>Slijpbeekweg 8</t>
  </si>
  <si>
    <t xml:space="preserve"> Rosandepolder </t>
  </si>
  <si>
    <t>Burg. Stramanweg 100</t>
  </si>
  <si>
    <t>Eusebiusbuitensingel 66</t>
  </si>
  <si>
    <t>Balkendwarsweg 4</t>
  </si>
  <si>
    <t>Ketensewijk 4</t>
  </si>
  <si>
    <t>Cappelle ad Ijssel</t>
  </si>
  <si>
    <t>Utrechtseweg 297</t>
  </si>
  <si>
    <t>De Bilt</t>
  </si>
  <si>
    <t>Derdewerelddreef 1</t>
  </si>
  <si>
    <t>Delft</t>
  </si>
  <si>
    <t>Magistratenlaan 82</t>
  </si>
  <si>
    <t>Den Bosch</t>
  </si>
  <si>
    <t>Evertsenstraat 98</t>
  </si>
  <si>
    <t>Goes</t>
  </si>
  <si>
    <t>Oudsmawei 32</t>
  </si>
  <si>
    <t>Grou</t>
  </si>
  <si>
    <t>Surinamepad 90</t>
  </si>
  <si>
    <t>Haarlem</t>
  </si>
  <si>
    <t>Brugginksweg 6</t>
  </si>
  <si>
    <t>Wetstraat 1</t>
  </si>
  <si>
    <t>Ijmuiden</t>
  </si>
  <si>
    <t>Zuiderwagenplein 2</t>
  </si>
  <si>
    <t>Lelystad</t>
  </si>
  <si>
    <t>Oude Maasweg 7</t>
  </si>
  <si>
    <t>Maasbracht</t>
  </si>
  <si>
    <t>Poelendaelsesingel 18</t>
  </si>
  <si>
    <t>Middelburg</t>
  </si>
  <si>
    <t>Groenekruisweg 401</t>
  </si>
  <si>
    <t>Rhoon</t>
  </si>
  <si>
    <t>Groenekruisweg 403</t>
  </si>
  <si>
    <t>Lange Kleiweg 34</t>
  </si>
  <si>
    <t>Slachthuisstraat 71</t>
  </si>
  <si>
    <t>Roermond</t>
  </si>
  <si>
    <t xml:space="preserve">Wilhelminakade </t>
  </si>
  <si>
    <t>Haringvlietplein 2</t>
  </si>
  <si>
    <t>Stellendam</t>
  </si>
  <si>
    <t>H. Zwaardecroonstraat 7</t>
  </si>
  <si>
    <t>Griffioenlaan 2</t>
  </si>
  <si>
    <t xml:space="preserve">Utrecht </t>
  </si>
  <si>
    <t>Papendorpseweg 101 A</t>
  </si>
  <si>
    <t>Amsterdamseweg 25</t>
  </si>
  <si>
    <t>Velsen zuid</t>
  </si>
  <si>
    <t>Commandoweg 50</t>
  </si>
  <si>
    <t>Vlissingen</t>
  </si>
  <si>
    <t>Dijkgraag Gelukweg 1</t>
  </si>
  <si>
    <t>Vrouwenpolder</t>
  </si>
  <si>
    <t>van Nieuwehuizeweg 4</t>
  </si>
  <si>
    <t>Wolfheze</t>
  </si>
  <si>
    <t>Ordelseweg 2</t>
  </si>
  <si>
    <t>Valkenhuis/Vijverhof</t>
  </si>
  <si>
    <t>Buitenhof 34</t>
  </si>
  <si>
    <t>NB. Het is mogelijk dat ivm verbouwing er binnen Den Haag verhuisd wordt.</t>
  </si>
  <si>
    <t>Immigratie- en Naturalisatiedienst (Ministerie van Justitie en Veiligheid) - IND</t>
  </si>
  <si>
    <t>IND</t>
  </si>
  <si>
    <t xml:space="preserve">Magistratenlaan 222, 5223 MA </t>
  </si>
  <si>
    <t>’s-Hertogenbosch</t>
  </si>
  <si>
    <t xml:space="preserve"> Leegwaterlaan 16, 5223 BA</t>
  </si>
  <si>
    <t>Ringbaan-Zuid 2A, 6905 DB</t>
  </si>
  <si>
    <t>Zevenaar</t>
  </si>
  <si>
    <t>Nederlandse Voedsel- en Warenautoriteit (Ministerie van Landbouw, Natuur en Voedselkwaliteit) - NVWA</t>
  </si>
  <si>
    <t xml:space="preserve">NVWA  </t>
  </si>
  <si>
    <t>Catharijnesingel 59</t>
  </si>
  <si>
    <t>utrecht</t>
  </si>
  <si>
    <t>Geertjesweg 15</t>
  </si>
  <si>
    <t xml:space="preserve">Wageningen </t>
  </si>
  <si>
    <t>Wiltonstraat 32</t>
  </si>
  <si>
    <t>Veenendaal</t>
  </si>
  <si>
    <t>Paterswoldseweg 1</t>
  </si>
  <si>
    <t>Westelijke Parallelweg 4</t>
  </si>
  <si>
    <t>Zwijndrecht</t>
  </si>
  <si>
    <t>Veldmaarschalk Montgomerylaan 500</t>
  </si>
  <si>
    <t>Gaat over van RWS naar NVWA</t>
  </si>
  <si>
    <t>Ministerie van Financien</t>
  </si>
  <si>
    <t>Rijksacademie/Zeestraat 86-90</t>
  </si>
  <si>
    <t>Rijkspand KV7/Ministerie van Financiën (Korte Voorhout 7)</t>
  </si>
  <si>
    <t xml:space="preserve">Nationaal Archief </t>
  </si>
  <si>
    <t>Prins Willem-Alexanderhof 20</t>
  </si>
  <si>
    <t>Uniceflaan 1</t>
  </si>
  <si>
    <t>Prins Clauslaan 60</t>
  </si>
  <si>
    <t>Paterswoldseweg 814</t>
  </si>
  <si>
    <t>Brinkstraat 4</t>
  </si>
  <si>
    <t>Stationslaan 10</t>
  </si>
  <si>
    <t>Guyotplein 1</t>
  </si>
  <si>
    <t>Zaailand 102</t>
  </si>
  <si>
    <t>Stationsplein 15</t>
  </si>
  <si>
    <t>Sint Annadal 1</t>
  </si>
  <si>
    <t>Kruseman van Eltenweg 2</t>
  </si>
  <si>
    <t>Alkmaar</t>
  </si>
  <si>
    <t>Simon de Vrieshof 1</t>
  </si>
  <si>
    <t>Jansstraat 81</t>
  </si>
  <si>
    <t>Egbert Gorterstraat 5</t>
  </si>
  <si>
    <t>Schuurmanstraat 2</t>
  </si>
  <si>
    <t>Willem II Singel 67</t>
  </si>
  <si>
    <t>Vrouwe Justitiaplein 1</t>
  </si>
  <si>
    <t>DJI</t>
  </si>
  <si>
    <t>Ter Apelervenen 3</t>
  </si>
  <si>
    <t>Ter Apel</t>
  </si>
  <si>
    <t>Tesselschadestraat 55</t>
  </si>
  <si>
    <t>Henri Dunantweg 3</t>
  </si>
  <si>
    <t>Zutphen</t>
  </si>
  <si>
    <t>Heidelberglaan 1</t>
  </si>
  <si>
    <t>Herman Gorterstraat 5</t>
  </si>
  <si>
    <t>Stavorenweg 3</t>
  </si>
  <si>
    <t>Gouda</t>
  </si>
  <si>
    <t>Burg. Raveslootsingel 2</t>
  </si>
  <si>
    <t>Richelleweg 13</t>
  </si>
  <si>
    <t>Soesterberg</t>
  </si>
  <si>
    <t>Jansweg 15</t>
  </si>
  <si>
    <t>Zuiderzeelaan 43</t>
  </si>
  <si>
    <t>Oranjestraat 10</t>
  </si>
  <si>
    <t>Plettenburg 7</t>
  </si>
  <si>
    <t>Nieuwegein</t>
  </si>
  <si>
    <t>Raamweg 9-11</t>
  </si>
  <si>
    <t>Flight Forum 3720</t>
  </si>
  <si>
    <t>Bankenbosweg 2F</t>
  </si>
  <si>
    <t>Veenhuizen</t>
  </si>
  <si>
    <t>Dokter Stolteweg 40</t>
  </si>
  <si>
    <t>Pieter Callandlaan 1</t>
  </si>
  <si>
    <t>Bezuidenhoutseweg 20</t>
  </si>
  <si>
    <t>Plantsoenstraat 5</t>
  </si>
  <si>
    <t>Deelnemer DV&amp;O</t>
  </si>
  <si>
    <t>Unit Almere</t>
  </si>
  <si>
    <t>Bakkenzuigerstraat 1</t>
  </si>
  <si>
    <t>Unit Grave</t>
  </si>
  <si>
    <t>Muntlaan 1a</t>
  </si>
  <si>
    <t>Grave</t>
  </si>
  <si>
    <t>Hoofdkantoor Assen</t>
  </si>
  <si>
    <t>Borgstee 19</t>
  </si>
  <si>
    <t>Unit Nieuwegein</t>
  </si>
  <si>
    <t>Ravenswade 150 A</t>
  </si>
  <si>
    <t>Unit Rotterdam</t>
  </si>
  <si>
    <t>Vareseweg 150</t>
  </si>
  <si>
    <t>Unit Sittard</t>
  </si>
  <si>
    <t>Nijverheidsstraat 12</t>
  </si>
  <si>
    <t>Sittard</t>
  </si>
  <si>
    <t>Unit Ter Apel</t>
  </si>
  <si>
    <t>Ter Apelervenen 9</t>
  </si>
  <si>
    <t>Unit Tilburg</t>
  </si>
  <si>
    <t>Ringbaan zuid 506</t>
  </si>
  <si>
    <t>Unit Zaanstad</t>
  </si>
  <si>
    <t>Smeet 3</t>
  </si>
  <si>
    <t>Zaanstad</t>
  </si>
  <si>
    <t>Unit Zoetermeer</t>
  </si>
  <si>
    <t>Radonstraat 15</t>
  </si>
  <si>
    <t>Zoetermeer</t>
  </si>
  <si>
    <t>Unit Zutphen</t>
  </si>
  <si>
    <t>Verlende Ooyerhoekseweg 35</t>
  </si>
  <si>
    <t>Unit Zwolle</t>
  </si>
  <si>
    <t>Ohmstraat 7</t>
  </si>
  <si>
    <t>Centraal Bureau voor de Statistiek (CBS)</t>
  </si>
  <si>
    <t>Henri Faasdreef 312</t>
  </si>
  <si>
    <t>CBS-weg 11</t>
  </si>
  <si>
    <t>Nederlandse Arbeidsinspectie (NLA)</t>
  </si>
  <si>
    <t>NLA</t>
  </si>
  <si>
    <t>Radarweg 60</t>
  </si>
  <si>
    <t>Graadt van Roggenweg 400</t>
  </si>
  <si>
    <t>RCE</t>
  </si>
  <si>
    <t>Smallepad 5</t>
  </si>
  <si>
    <t xml:space="preserve"> Amersfoort</t>
  </si>
  <si>
    <t>Kadaster Amsterdam</t>
  </si>
  <si>
    <t>Naritaweg 3</t>
  </si>
  <si>
    <t>Kadaster Apeldoorn de Brug</t>
  </si>
  <si>
    <t>Laan van Westenenk 701</t>
  </si>
  <si>
    <t>Kadaster Apeldoorn de Grift</t>
  </si>
  <si>
    <t>Hofstraat 110</t>
  </si>
  <si>
    <t>Kadaster Arnhem</t>
  </si>
  <si>
    <t>Mr. E.N. van Kleffensstraat 8</t>
  </si>
  <si>
    <t>Kadaster Eindhoven</t>
  </si>
  <si>
    <t>Kennedyplein 101</t>
  </si>
  <si>
    <t>Kadaster Groningen</t>
  </si>
  <si>
    <t>Emmasingel 4</t>
  </si>
  <si>
    <t>Kadaster Rotterdam</t>
  </si>
  <si>
    <t>George Hintzenweg 77</t>
  </si>
  <si>
    <t>Kadaster Zwolle</t>
  </si>
  <si>
    <t>Koggelaan 59</t>
  </si>
  <si>
    <t>RIVM</t>
  </si>
  <si>
    <t>RIVM (verwacht)</t>
  </si>
  <si>
    <t>Helsinkilaan 1, 3584 CB</t>
  </si>
  <si>
    <t xml:space="preserve">DV&amp;O </t>
  </si>
  <si>
    <t>Zie tabblad DJI</t>
  </si>
  <si>
    <t>DV&amp;O (tabblad DJI)</t>
  </si>
  <si>
    <t>Immigratie en Naturalisatie Dienst</t>
  </si>
  <si>
    <t>Bijlage 12 Locatieoverzicht Deelnemers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</si>
</sst>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sz val="11"/>
      <color theme="1"/>
      <name val="Aptos"/>
      <family val="2"/>
    </font>
    <font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4" fillId="0" borderId="0" xfId="0" applyFont="1"/>
    <xf numFmtId="0" fontId="0" fillId="0" borderId="9" xfId="0" applyBorder="1"/>
    <xf numFmtId="0" fontId="5" fillId="0" borderId="9" xfId="0" applyFont="1" applyBorder="1"/>
    <xf numFmtId="0" fontId="2" fillId="2" borderId="2" xfId="0" applyFont="1" applyFill="1" applyBorder="1"/>
    <xf numFmtId="0" fontId="7" fillId="2" borderId="1" xfId="0" applyFont="1" applyFill="1" applyBorder="1"/>
    <xf numFmtId="0" fontId="6" fillId="2" borderId="1" xfId="0" applyFont="1" applyFill="1" applyBorder="1"/>
    <xf numFmtId="0" fontId="8" fillId="2" borderId="2" xfId="0" applyFont="1" applyFill="1" applyBorder="1"/>
    <xf numFmtId="0" fontId="7" fillId="2" borderId="2" xfId="0" applyFont="1" applyFill="1" applyBorder="1"/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0" fillId="4" borderId="9" xfId="0" applyFill="1" applyBorder="1"/>
    <xf numFmtId="0" fontId="0" fillId="4" borderId="9" xfId="0" applyFill="1" applyBorder="1" applyAlignment="1">
      <alignment wrapText="1"/>
    </xf>
    <xf numFmtId="0" fontId="0" fillId="4" borderId="9" xfId="0" applyFill="1" applyBorder="1" applyAlignment="1">
      <alignment horizontal="left" vertical="top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9" fillId="0" borderId="9" xfId="0" applyFont="1" applyBorder="1" applyAlignment="1">
      <alignment vertical="center"/>
    </xf>
    <xf numFmtId="0" fontId="0" fillId="0" borderId="9" xfId="0" applyFill="1" applyBorder="1"/>
    <xf numFmtId="0" fontId="1" fillId="0" borderId="9" xfId="0" applyFont="1" applyBorder="1"/>
    <xf numFmtId="0" fontId="0" fillId="5" borderId="9" xfId="0" applyFill="1" applyBorder="1"/>
    <xf numFmtId="0" fontId="10" fillId="6" borderId="1" xfId="0" applyFont="1" applyFill="1" applyBorder="1"/>
    <xf numFmtId="0" fontId="10" fillId="6" borderId="2" xfId="0" applyFont="1" applyFill="1" applyBorder="1"/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oogle.com/maps/place/data=!4m2!3m1!1s0x47c5b7174da83695:0x775fffebc90b19c2?sa=X&amp;ved=1t:8290&amp;ictx=1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763B6-082D-44DB-A114-9F78014980F1}">
  <dimension ref="A1:B20"/>
  <sheetViews>
    <sheetView tabSelected="1" workbookViewId="0">
      <selection activeCell="B33" sqref="B33"/>
    </sheetView>
  </sheetViews>
  <sheetFormatPr defaultRowHeight="15" x14ac:dyDescent="0.25"/>
  <cols>
    <col min="1" max="1" width="32.28515625" bestFit="1" customWidth="1"/>
    <col min="2" max="2" width="31.5703125" bestFit="1" customWidth="1"/>
  </cols>
  <sheetData>
    <row r="1" spans="1:2" ht="19.5" thickBot="1" x14ac:dyDescent="0.35">
      <c r="A1" s="29" t="s">
        <v>313</v>
      </c>
      <c r="B1" s="30"/>
    </row>
    <row r="3" spans="1:2" x14ac:dyDescent="0.25">
      <c r="A3" s="28" t="s">
        <v>0</v>
      </c>
      <c r="B3" s="28" t="s">
        <v>1</v>
      </c>
    </row>
    <row r="4" spans="1:2" x14ac:dyDescent="0.25">
      <c r="A4" s="3" t="s">
        <v>2</v>
      </c>
      <c r="B4" s="3">
        <v>53</v>
      </c>
    </row>
    <row r="5" spans="1:2" x14ac:dyDescent="0.25">
      <c r="A5" s="3" t="s">
        <v>3</v>
      </c>
      <c r="B5" s="3">
        <v>31</v>
      </c>
    </row>
    <row r="6" spans="1:2" x14ac:dyDescent="0.25">
      <c r="A6" s="3" t="s">
        <v>4</v>
      </c>
      <c r="B6" s="3">
        <v>19</v>
      </c>
    </row>
    <row r="7" spans="1:2" x14ac:dyDescent="0.25">
      <c r="A7" s="3" t="s">
        <v>5</v>
      </c>
      <c r="B7" s="3">
        <v>16</v>
      </c>
    </row>
    <row r="8" spans="1:2" x14ac:dyDescent="0.25">
      <c r="A8" s="3" t="s">
        <v>6</v>
      </c>
      <c r="B8" s="3">
        <v>18</v>
      </c>
    </row>
    <row r="9" spans="1:2" x14ac:dyDescent="0.25">
      <c r="A9" s="3" t="s">
        <v>7</v>
      </c>
      <c r="B9" s="3">
        <v>6</v>
      </c>
    </row>
    <row r="10" spans="1:2" x14ac:dyDescent="0.25">
      <c r="A10" s="3" t="s">
        <v>312</v>
      </c>
      <c r="B10" s="3">
        <v>3</v>
      </c>
    </row>
    <row r="11" spans="1:2" x14ac:dyDescent="0.25">
      <c r="A11" s="3" t="s">
        <v>8</v>
      </c>
      <c r="B11" s="3">
        <v>2</v>
      </c>
    </row>
    <row r="12" spans="1:2" x14ac:dyDescent="0.25">
      <c r="A12" s="3" t="s">
        <v>9</v>
      </c>
      <c r="B12" s="3">
        <v>1</v>
      </c>
    </row>
    <row r="13" spans="1:2" x14ac:dyDescent="0.25">
      <c r="A13" s="3" t="s">
        <v>10</v>
      </c>
      <c r="B13" s="3">
        <v>2</v>
      </c>
    </row>
    <row r="14" spans="1:2" x14ac:dyDescent="0.25">
      <c r="A14" s="3" t="s">
        <v>11</v>
      </c>
      <c r="B14" s="3">
        <v>2</v>
      </c>
    </row>
    <row r="15" spans="1:2" x14ac:dyDescent="0.25">
      <c r="A15" s="3" t="s">
        <v>12</v>
      </c>
      <c r="B15" s="3">
        <v>1</v>
      </c>
    </row>
    <row r="16" spans="1:2" x14ac:dyDescent="0.25">
      <c r="A16" s="3" t="s">
        <v>13</v>
      </c>
      <c r="B16" s="3">
        <v>1</v>
      </c>
    </row>
    <row r="17" spans="1:2" x14ac:dyDescent="0.25">
      <c r="A17" s="26" t="s">
        <v>14</v>
      </c>
      <c r="B17" s="26">
        <v>8</v>
      </c>
    </row>
    <row r="18" spans="1:2" x14ac:dyDescent="0.25">
      <c r="A18" s="26" t="s">
        <v>306</v>
      </c>
      <c r="B18" s="26">
        <v>1</v>
      </c>
    </row>
    <row r="19" spans="1:2" x14ac:dyDescent="0.25">
      <c r="A19" s="26" t="s">
        <v>311</v>
      </c>
      <c r="B19" s="26">
        <v>12</v>
      </c>
    </row>
    <row r="20" spans="1:2" x14ac:dyDescent="0.25">
      <c r="A20" s="27" t="s">
        <v>15</v>
      </c>
      <c r="B20" s="27">
        <f>SUM(B4:B19)</f>
        <v>176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8FBFF-F9E0-452F-8C41-5C1391F718EB}">
  <dimension ref="B2:D23"/>
  <sheetViews>
    <sheetView workbookViewId="0">
      <selection activeCell="C8" sqref="C8:C23"/>
    </sheetView>
  </sheetViews>
  <sheetFormatPr defaultRowHeight="15" x14ac:dyDescent="0.25"/>
  <cols>
    <col min="2" max="2" width="42.28515625" bestFit="1" customWidth="1"/>
    <col min="3" max="3" width="24" bestFit="1" customWidth="1"/>
    <col min="4" max="4" width="12" bestFit="1" customWidth="1"/>
    <col min="10" max="10" width="40.42578125" bestFit="1" customWidth="1"/>
  </cols>
  <sheetData>
    <row r="2" spans="2:4" ht="15.75" x14ac:dyDescent="0.25">
      <c r="B2" s="1" t="s">
        <v>16</v>
      </c>
      <c r="C2" s="2"/>
      <c r="D2" s="2"/>
    </row>
    <row r="3" spans="2:4" ht="16.5" thickBot="1" x14ac:dyDescent="0.3">
      <c r="B3" s="1"/>
      <c r="C3" s="2"/>
      <c r="D3" s="2"/>
    </row>
    <row r="4" spans="2:4" ht="16.5" thickBot="1" x14ac:dyDescent="0.3">
      <c r="B4" s="1" t="s">
        <v>17</v>
      </c>
      <c r="C4" s="7" t="s">
        <v>5</v>
      </c>
      <c r="D4" s="9"/>
    </row>
    <row r="5" spans="2:4" ht="15.75" thickBot="1" x14ac:dyDescent="0.3"/>
    <row r="6" spans="2:4" ht="16.5" thickBot="1" x14ac:dyDescent="0.3">
      <c r="B6" s="31" t="s">
        <v>19</v>
      </c>
      <c r="C6" s="32"/>
      <c r="D6" s="33"/>
    </row>
    <row r="7" spans="2:4" ht="15.75" x14ac:dyDescent="0.25">
      <c r="B7" s="16" t="s">
        <v>20</v>
      </c>
      <c r="C7" s="17" t="s">
        <v>21</v>
      </c>
      <c r="D7" s="18" t="s">
        <v>22</v>
      </c>
    </row>
    <row r="8" spans="2:4" x14ac:dyDescent="0.25">
      <c r="B8" s="3" t="s">
        <v>5</v>
      </c>
      <c r="C8" s="3" t="s">
        <v>208</v>
      </c>
      <c r="D8" s="3" t="s">
        <v>91</v>
      </c>
    </row>
    <row r="9" spans="2:4" x14ac:dyDescent="0.25">
      <c r="B9" s="3" t="s">
        <v>5</v>
      </c>
      <c r="C9" s="3" t="s">
        <v>209</v>
      </c>
      <c r="D9" s="3" t="s">
        <v>45</v>
      </c>
    </row>
    <row r="10" spans="2:4" x14ac:dyDescent="0.25">
      <c r="B10" s="3" t="s">
        <v>5</v>
      </c>
      <c r="C10" s="3" t="s">
        <v>210</v>
      </c>
      <c r="D10" s="3" t="s">
        <v>58</v>
      </c>
    </row>
    <row r="11" spans="2:4" x14ac:dyDescent="0.25">
      <c r="B11" s="3" t="s">
        <v>5</v>
      </c>
      <c r="C11" s="3" t="s">
        <v>211</v>
      </c>
      <c r="D11" s="3" t="s">
        <v>41</v>
      </c>
    </row>
    <row r="12" spans="2:4" x14ac:dyDescent="0.25">
      <c r="B12" s="3" t="s">
        <v>5</v>
      </c>
      <c r="C12" s="3" t="s">
        <v>212</v>
      </c>
      <c r="D12" s="3" t="s">
        <v>43</v>
      </c>
    </row>
    <row r="13" spans="2:4" x14ac:dyDescent="0.25">
      <c r="B13" s="3" t="s">
        <v>5</v>
      </c>
      <c r="C13" s="3" t="s">
        <v>213</v>
      </c>
      <c r="D13" s="3" t="s">
        <v>58</v>
      </c>
    </row>
    <row r="14" spans="2:4" x14ac:dyDescent="0.25">
      <c r="B14" s="3" t="s">
        <v>5</v>
      </c>
      <c r="C14" s="3" t="s">
        <v>214</v>
      </c>
      <c r="D14" s="3" t="s">
        <v>75</v>
      </c>
    </row>
    <row r="15" spans="2:4" x14ac:dyDescent="0.25">
      <c r="B15" s="3" t="s">
        <v>5</v>
      </c>
      <c r="C15" s="3" t="s">
        <v>215</v>
      </c>
      <c r="D15" s="3" t="s">
        <v>153</v>
      </c>
    </row>
    <row r="16" spans="2:4" x14ac:dyDescent="0.25">
      <c r="B16" s="3" t="s">
        <v>5</v>
      </c>
      <c r="C16" s="3" t="s">
        <v>216</v>
      </c>
      <c r="D16" s="3" t="s">
        <v>77</v>
      </c>
    </row>
    <row r="17" spans="2:4" x14ac:dyDescent="0.25">
      <c r="B17" s="3" t="s">
        <v>5</v>
      </c>
      <c r="C17" s="3" t="s">
        <v>217</v>
      </c>
      <c r="D17" s="3" t="s">
        <v>218</v>
      </c>
    </row>
    <row r="18" spans="2:4" x14ac:dyDescent="0.25">
      <c r="B18" s="3" t="s">
        <v>5</v>
      </c>
      <c r="C18" s="3" t="s">
        <v>219</v>
      </c>
      <c r="D18" s="3" t="s">
        <v>148</v>
      </c>
    </row>
    <row r="19" spans="2:4" x14ac:dyDescent="0.25">
      <c r="B19" s="3" t="s">
        <v>5</v>
      </c>
      <c r="C19" s="3" t="s">
        <v>220</v>
      </c>
      <c r="D19" s="3" t="s">
        <v>148</v>
      </c>
    </row>
    <row r="20" spans="2:4" x14ac:dyDescent="0.25">
      <c r="B20" s="3" t="s">
        <v>5</v>
      </c>
      <c r="C20" s="3" t="s">
        <v>221</v>
      </c>
      <c r="D20" s="3" t="s">
        <v>29</v>
      </c>
    </row>
    <row r="21" spans="2:4" x14ac:dyDescent="0.25">
      <c r="B21" s="3" t="s">
        <v>5</v>
      </c>
      <c r="C21" s="3" t="s">
        <v>222</v>
      </c>
      <c r="D21" s="3" t="s">
        <v>103</v>
      </c>
    </row>
    <row r="22" spans="2:4" x14ac:dyDescent="0.25">
      <c r="B22" s="3" t="s">
        <v>5</v>
      </c>
      <c r="C22" s="3" t="s">
        <v>223</v>
      </c>
      <c r="D22" s="3" t="s">
        <v>163</v>
      </c>
    </row>
    <row r="23" spans="2:4" x14ac:dyDescent="0.25">
      <c r="B23" s="3" t="s">
        <v>5</v>
      </c>
      <c r="C23" s="3" t="s">
        <v>224</v>
      </c>
      <c r="D23" s="3" t="s">
        <v>91</v>
      </c>
    </row>
  </sheetData>
  <mergeCells count="1">
    <mergeCell ref="B6:D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CFF16-CDFD-4C4D-B489-3445FB520425}">
  <dimension ref="B2:D40"/>
  <sheetViews>
    <sheetView topLeftCell="A4" zoomScale="85" zoomScaleNormal="85" workbookViewId="0">
      <selection activeCell="C29" sqref="C29:C40"/>
    </sheetView>
  </sheetViews>
  <sheetFormatPr defaultRowHeight="15" x14ac:dyDescent="0.25"/>
  <cols>
    <col min="2" max="2" width="43.28515625" bestFit="1" customWidth="1"/>
    <col min="3" max="3" width="23" bestFit="1" customWidth="1"/>
    <col min="4" max="4" width="12.42578125" bestFit="1" customWidth="1"/>
    <col min="7" max="7" width="44.7109375" bestFit="1" customWidth="1"/>
    <col min="8" max="8" width="40.85546875" bestFit="1" customWidth="1"/>
    <col min="11" max="11" width="66.28515625" bestFit="1" customWidth="1"/>
    <col min="12" max="12" width="46.28515625" bestFit="1" customWidth="1"/>
  </cols>
  <sheetData>
    <row r="2" spans="2:4" ht="15.75" x14ac:dyDescent="0.25">
      <c r="B2" s="1" t="s">
        <v>16</v>
      </c>
      <c r="C2" s="2"/>
      <c r="D2" s="2"/>
    </row>
    <row r="3" spans="2:4" ht="16.5" thickBot="1" x14ac:dyDescent="0.3">
      <c r="B3" s="1"/>
      <c r="C3" s="2"/>
      <c r="D3" s="2"/>
    </row>
    <row r="4" spans="2:4" ht="16.5" thickBot="1" x14ac:dyDescent="0.3">
      <c r="B4" s="1" t="s">
        <v>17</v>
      </c>
      <c r="C4" s="7" t="s">
        <v>225</v>
      </c>
      <c r="D4" s="9"/>
    </row>
    <row r="5" spans="2:4" ht="15.75" thickBot="1" x14ac:dyDescent="0.3"/>
    <row r="6" spans="2:4" ht="16.5" thickBot="1" x14ac:dyDescent="0.3">
      <c r="B6" s="31" t="s">
        <v>19</v>
      </c>
      <c r="C6" s="32"/>
      <c r="D6" s="33"/>
    </row>
    <row r="7" spans="2:4" ht="15.75" x14ac:dyDescent="0.25">
      <c r="B7" s="16" t="s">
        <v>20</v>
      </c>
      <c r="C7" s="17" t="s">
        <v>21</v>
      </c>
      <c r="D7" s="18" t="s">
        <v>22</v>
      </c>
    </row>
    <row r="8" spans="2:4" x14ac:dyDescent="0.25">
      <c r="B8" s="3" t="s">
        <v>4</v>
      </c>
      <c r="C8" s="3" t="s">
        <v>226</v>
      </c>
      <c r="D8" s="3" t="s">
        <v>227</v>
      </c>
    </row>
    <row r="9" spans="2:4" x14ac:dyDescent="0.25">
      <c r="B9" s="3" t="s">
        <v>4</v>
      </c>
      <c r="C9" s="3" t="s">
        <v>228</v>
      </c>
      <c r="D9" s="3" t="s">
        <v>75</v>
      </c>
    </row>
    <row r="10" spans="2:4" x14ac:dyDescent="0.25">
      <c r="B10" s="3" t="s">
        <v>4</v>
      </c>
      <c r="C10" s="3" t="s">
        <v>229</v>
      </c>
      <c r="D10" s="3" t="s">
        <v>230</v>
      </c>
    </row>
    <row r="11" spans="2:4" x14ac:dyDescent="0.25">
      <c r="B11" s="3" t="s">
        <v>4</v>
      </c>
      <c r="C11" s="3" t="s">
        <v>231</v>
      </c>
      <c r="D11" s="3" t="s">
        <v>91</v>
      </c>
    </row>
    <row r="12" spans="2:4" x14ac:dyDescent="0.25">
      <c r="B12" s="3" t="s">
        <v>4</v>
      </c>
      <c r="C12" s="3" t="s">
        <v>232</v>
      </c>
      <c r="D12" s="3" t="s">
        <v>91</v>
      </c>
    </row>
    <row r="13" spans="2:4" x14ac:dyDescent="0.25">
      <c r="B13" s="3" t="s">
        <v>4</v>
      </c>
      <c r="C13" s="3" t="s">
        <v>233</v>
      </c>
      <c r="D13" s="3" t="s">
        <v>234</v>
      </c>
    </row>
    <row r="14" spans="2:4" x14ac:dyDescent="0.25">
      <c r="B14" s="3" t="s">
        <v>4</v>
      </c>
      <c r="C14" s="3" t="s">
        <v>235</v>
      </c>
      <c r="D14" s="3" t="s">
        <v>29</v>
      </c>
    </row>
    <row r="15" spans="2:4" x14ac:dyDescent="0.25">
      <c r="B15" s="3" t="s">
        <v>4</v>
      </c>
      <c r="C15" s="3" t="s">
        <v>236</v>
      </c>
      <c r="D15" s="3" t="s">
        <v>237</v>
      </c>
    </row>
    <row r="16" spans="2:4" x14ac:dyDescent="0.25">
      <c r="B16" s="3" t="s">
        <v>4</v>
      </c>
      <c r="C16" s="3" t="s">
        <v>238</v>
      </c>
      <c r="D16" s="3" t="s">
        <v>148</v>
      </c>
    </row>
    <row r="17" spans="2:4" x14ac:dyDescent="0.25">
      <c r="B17" s="3" t="s">
        <v>4</v>
      </c>
      <c r="C17" s="3" t="s">
        <v>239</v>
      </c>
      <c r="D17" s="3" t="s">
        <v>103</v>
      </c>
    </row>
    <row r="18" spans="2:4" x14ac:dyDescent="0.25">
      <c r="B18" s="3" t="s">
        <v>4</v>
      </c>
      <c r="C18" s="3" t="s">
        <v>240</v>
      </c>
      <c r="D18" s="3" t="s">
        <v>45</v>
      </c>
    </row>
    <row r="19" spans="2:4" x14ac:dyDescent="0.25">
      <c r="B19" s="3" t="s">
        <v>4</v>
      </c>
      <c r="C19" s="3" t="s">
        <v>241</v>
      </c>
      <c r="D19" s="3" t="s">
        <v>242</v>
      </c>
    </row>
    <row r="20" spans="2:4" x14ac:dyDescent="0.25">
      <c r="B20" s="3" t="s">
        <v>4</v>
      </c>
      <c r="C20" s="3" t="s">
        <v>243</v>
      </c>
      <c r="D20" s="3" t="s">
        <v>45</v>
      </c>
    </row>
    <row r="21" spans="2:4" x14ac:dyDescent="0.25">
      <c r="B21" s="3" t="s">
        <v>4</v>
      </c>
      <c r="C21" s="3" t="s">
        <v>244</v>
      </c>
      <c r="D21" s="3" t="s">
        <v>51</v>
      </c>
    </row>
    <row r="22" spans="2:4" x14ac:dyDescent="0.25">
      <c r="B22" s="3" t="s">
        <v>4</v>
      </c>
      <c r="C22" s="3" t="s">
        <v>245</v>
      </c>
      <c r="D22" s="3" t="s">
        <v>246</v>
      </c>
    </row>
    <row r="23" spans="2:4" x14ac:dyDescent="0.25">
      <c r="B23" s="3" t="s">
        <v>4</v>
      </c>
      <c r="C23" s="3" t="s">
        <v>247</v>
      </c>
      <c r="D23" s="3" t="s">
        <v>103</v>
      </c>
    </row>
    <row r="24" spans="2:4" x14ac:dyDescent="0.25">
      <c r="B24" s="3" t="s">
        <v>4</v>
      </c>
      <c r="C24" s="3" t="s">
        <v>248</v>
      </c>
      <c r="D24" s="3" t="s">
        <v>33</v>
      </c>
    </row>
    <row r="25" spans="2:4" x14ac:dyDescent="0.25">
      <c r="B25" s="3" t="s">
        <v>4</v>
      </c>
      <c r="C25" s="3" t="s">
        <v>249</v>
      </c>
      <c r="D25" s="3" t="s">
        <v>45</v>
      </c>
    </row>
    <row r="26" spans="2:4" x14ac:dyDescent="0.25">
      <c r="B26" s="3" t="s">
        <v>4</v>
      </c>
      <c r="C26" s="3" t="s">
        <v>250</v>
      </c>
      <c r="D26" s="3" t="s">
        <v>246</v>
      </c>
    </row>
    <row r="28" spans="2:4" x14ac:dyDescent="0.25">
      <c r="B28" t="s">
        <v>251</v>
      </c>
    </row>
    <row r="29" spans="2:4" x14ac:dyDescent="0.25">
      <c r="B29" s="3" t="s">
        <v>252</v>
      </c>
      <c r="C29" s="3" t="s">
        <v>253</v>
      </c>
      <c r="D29" s="3" t="s">
        <v>31</v>
      </c>
    </row>
    <row r="30" spans="2:4" x14ac:dyDescent="0.25">
      <c r="B30" s="3" t="s">
        <v>254</v>
      </c>
      <c r="C30" s="3" t="s">
        <v>255</v>
      </c>
      <c r="D30" s="3" t="s">
        <v>256</v>
      </c>
    </row>
    <row r="31" spans="2:4" x14ac:dyDescent="0.25">
      <c r="B31" s="3" t="s">
        <v>257</v>
      </c>
      <c r="C31" s="3" t="s">
        <v>258</v>
      </c>
      <c r="D31" s="3" t="s">
        <v>41</v>
      </c>
    </row>
    <row r="32" spans="2:4" x14ac:dyDescent="0.25">
      <c r="B32" s="3" t="s">
        <v>259</v>
      </c>
      <c r="C32" s="3" t="s">
        <v>260</v>
      </c>
      <c r="D32" s="3" t="s">
        <v>242</v>
      </c>
    </row>
    <row r="33" spans="2:4" x14ac:dyDescent="0.25">
      <c r="B33" s="3" t="s">
        <v>261</v>
      </c>
      <c r="C33" s="3" t="s">
        <v>262</v>
      </c>
      <c r="D33" s="3" t="s">
        <v>81</v>
      </c>
    </row>
    <row r="34" spans="2:4" x14ac:dyDescent="0.25">
      <c r="B34" s="3" t="s">
        <v>263</v>
      </c>
      <c r="C34" s="3" t="s">
        <v>264</v>
      </c>
      <c r="D34" s="3" t="s">
        <v>265</v>
      </c>
    </row>
    <row r="35" spans="2:4" x14ac:dyDescent="0.25">
      <c r="B35" s="3" t="s">
        <v>266</v>
      </c>
      <c r="C35" s="3" t="s">
        <v>267</v>
      </c>
      <c r="D35" s="3" t="s">
        <v>227</v>
      </c>
    </row>
    <row r="36" spans="2:4" x14ac:dyDescent="0.25">
      <c r="B36" s="3" t="s">
        <v>268</v>
      </c>
      <c r="C36" s="3" t="s">
        <v>269</v>
      </c>
      <c r="D36" s="3" t="s">
        <v>89</v>
      </c>
    </row>
    <row r="37" spans="2:4" x14ac:dyDescent="0.25">
      <c r="B37" s="3" t="s">
        <v>270</v>
      </c>
      <c r="C37" s="3" t="s">
        <v>271</v>
      </c>
      <c r="D37" s="3" t="s">
        <v>272</v>
      </c>
    </row>
    <row r="38" spans="2:4" x14ac:dyDescent="0.25">
      <c r="B38" s="3" t="s">
        <v>273</v>
      </c>
      <c r="C38" s="3" t="s">
        <v>274</v>
      </c>
      <c r="D38" s="3" t="s">
        <v>275</v>
      </c>
    </row>
    <row r="39" spans="2:4" x14ac:dyDescent="0.25">
      <c r="B39" s="3" t="s">
        <v>276</v>
      </c>
      <c r="C39" s="3" t="s">
        <v>277</v>
      </c>
      <c r="D39" s="3" t="s">
        <v>230</v>
      </c>
    </row>
    <row r="40" spans="2:4" x14ac:dyDescent="0.25">
      <c r="B40" s="3" t="s">
        <v>278</v>
      </c>
      <c r="C40" s="3" t="s">
        <v>279</v>
      </c>
      <c r="D40" s="3" t="s">
        <v>103</v>
      </c>
    </row>
  </sheetData>
  <mergeCells count="1">
    <mergeCell ref="B6:D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88CCE-5B9E-4A88-9593-9F703AF09C2B}">
  <dimension ref="B2:D9"/>
  <sheetViews>
    <sheetView workbookViewId="0">
      <selection activeCell="C5" sqref="C5"/>
    </sheetView>
  </sheetViews>
  <sheetFormatPr defaultRowHeight="15" x14ac:dyDescent="0.25"/>
  <cols>
    <col min="2" max="2" width="42.28515625" bestFit="1" customWidth="1"/>
    <col min="3" max="3" width="18.7109375" bestFit="1" customWidth="1"/>
    <col min="4" max="4" width="9.28515625" bestFit="1" customWidth="1"/>
    <col min="5" max="5" width="13.140625" bestFit="1" customWidth="1"/>
  </cols>
  <sheetData>
    <row r="2" spans="2:4" ht="15.75" x14ac:dyDescent="0.25">
      <c r="B2" s="1" t="s">
        <v>16</v>
      </c>
      <c r="C2" s="2"/>
      <c r="D2" s="2"/>
    </row>
    <row r="3" spans="2:4" ht="16.5" thickBot="1" x14ac:dyDescent="0.3">
      <c r="B3" s="1"/>
      <c r="C3" s="2"/>
      <c r="D3" s="2"/>
    </row>
    <row r="4" spans="2:4" ht="16.5" thickBot="1" x14ac:dyDescent="0.3">
      <c r="B4" s="1" t="s">
        <v>17</v>
      </c>
      <c r="C4" s="7" t="s">
        <v>280</v>
      </c>
      <c r="D4" s="9"/>
    </row>
    <row r="5" spans="2:4" ht="15.75" thickBot="1" x14ac:dyDescent="0.3"/>
    <row r="6" spans="2:4" ht="16.5" thickBot="1" x14ac:dyDescent="0.3">
      <c r="B6" s="31" t="s">
        <v>19</v>
      </c>
      <c r="C6" s="32"/>
      <c r="D6" s="33"/>
    </row>
    <row r="7" spans="2:4" ht="15.75" x14ac:dyDescent="0.25">
      <c r="B7" s="16" t="s">
        <v>20</v>
      </c>
      <c r="C7" s="17" t="s">
        <v>21</v>
      </c>
      <c r="D7" s="18" t="s">
        <v>22</v>
      </c>
    </row>
    <row r="8" spans="2:4" x14ac:dyDescent="0.25">
      <c r="B8" s="3" t="s">
        <v>8</v>
      </c>
      <c r="C8" s="3" t="s">
        <v>281</v>
      </c>
      <c r="D8" s="3" t="s">
        <v>45</v>
      </c>
    </row>
    <row r="9" spans="2:4" x14ac:dyDescent="0.25">
      <c r="B9" s="3" t="s">
        <v>8</v>
      </c>
      <c r="C9" s="3" t="s">
        <v>282</v>
      </c>
      <c r="D9" s="3" t="s">
        <v>63</v>
      </c>
    </row>
  </sheetData>
  <mergeCells count="1">
    <mergeCell ref="B6:D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F9980-1350-41A0-8711-C27B097CDA84}">
  <dimension ref="B2:D9"/>
  <sheetViews>
    <sheetView workbookViewId="0">
      <selection activeCell="B2" sqref="B2:D9"/>
    </sheetView>
  </sheetViews>
  <sheetFormatPr defaultRowHeight="15" x14ac:dyDescent="0.25"/>
  <cols>
    <col min="2" max="2" width="42.28515625" bestFit="1" customWidth="1"/>
    <col min="3" max="3" width="34.140625" bestFit="1" customWidth="1"/>
    <col min="4" max="4" width="11.28515625" bestFit="1" customWidth="1"/>
  </cols>
  <sheetData>
    <row r="2" spans="2:4" ht="15.75" x14ac:dyDescent="0.25">
      <c r="B2" s="1" t="s">
        <v>16</v>
      </c>
      <c r="C2" s="2"/>
      <c r="D2" s="2"/>
    </row>
    <row r="3" spans="2:4" ht="16.5" thickBot="1" x14ac:dyDescent="0.3">
      <c r="B3" s="1"/>
      <c r="C3" s="2"/>
      <c r="D3" s="2"/>
    </row>
    <row r="4" spans="2:4" ht="16.5" thickBot="1" x14ac:dyDescent="0.3">
      <c r="B4" s="1" t="s">
        <v>17</v>
      </c>
      <c r="C4" s="7" t="s">
        <v>283</v>
      </c>
      <c r="D4" s="9"/>
    </row>
    <row r="5" spans="2:4" ht="15.75" thickBot="1" x14ac:dyDescent="0.3"/>
    <row r="6" spans="2:4" ht="16.5" thickBot="1" x14ac:dyDescent="0.3">
      <c r="B6" s="31" t="s">
        <v>19</v>
      </c>
      <c r="C6" s="32"/>
      <c r="D6" s="33"/>
    </row>
    <row r="7" spans="2:4" ht="15.75" x14ac:dyDescent="0.25">
      <c r="B7" s="16" t="s">
        <v>20</v>
      </c>
      <c r="C7" s="17" t="s">
        <v>21</v>
      </c>
      <c r="D7" s="18" t="s">
        <v>22</v>
      </c>
    </row>
    <row r="8" spans="2:4" x14ac:dyDescent="0.25">
      <c r="B8" s="3" t="s">
        <v>284</v>
      </c>
      <c r="C8" s="3" t="s">
        <v>285</v>
      </c>
      <c r="D8" s="3" t="s">
        <v>33</v>
      </c>
    </row>
    <row r="9" spans="2:4" x14ac:dyDescent="0.25">
      <c r="B9" s="3" t="s">
        <v>284</v>
      </c>
      <c r="C9" s="3" t="s">
        <v>286</v>
      </c>
      <c r="D9" s="3" t="s">
        <v>91</v>
      </c>
    </row>
  </sheetData>
  <mergeCells count="1">
    <mergeCell ref="B6:D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25EA5-C844-484B-AD4A-6B0188355B4A}">
  <dimension ref="B3:D9"/>
  <sheetViews>
    <sheetView workbookViewId="0">
      <selection activeCell="H39" sqref="H39"/>
    </sheetView>
  </sheetViews>
  <sheetFormatPr defaultRowHeight="15" x14ac:dyDescent="0.25"/>
  <cols>
    <col min="2" max="2" width="42.28515625" bestFit="1" customWidth="1"/>
    <col min="3" max="3" width="34.140625" bestFit="1" customWidth="1"/>
    <col min="4" max="4" width="11.28515625" bestFit="1" customWidth="1"/>
  </cols>
  <sheetData>
    <row r="3" spans="2:4" ht="15.75" x14ac:dyDescent="0.25">
      <c r="B3" s="1" t="s">
        <v>16</v>
      </c>
      <c r="C3" s="2"/>
      <c r="D3" s="2"/>
    </row>
    <row r="4" spans="2:4" ht="16.5" thickBot="1" x14ac:dyDescent="0.3">
      <c r="B4" s="1"/>
      <c r="C4" s="2"/>
      <c r="D4" s="2"/>
    </row>
    <row r="5" spans="2:4" ht="16.5" thickBot="1" x14ac:dyDescent="0.3">
      <c r="B5" s="1" t="s">
        <v>17</v>
      </c>
      <c r="C5" s="7" t="s">
        <v>13</v>
      </c>
      <c r="D5" s="9"/>
    </row>
    <row r="6" spans="2:4" ht="15.75" thickBot="1" x14ac:dyDescent="0.3"/>
    <row r="7" spans="2:4" ht="16.5" thickBot="1" x14ac:dyDescent="0.3">
      <c r="B7" s="31" t="s">
        <v>19</v>
      </c>
      <c r="C7" s="32"/>
      <c r="D7" s="33"/>
    </row>
    <row r="8" spans="2:4" ht="15.75" x14ac:dyDescent="0.25">
      <c r="B8" s="16" t="s">
        <v>20</v>
      </c>
      <c r="C8" s="17" t="s">
        <v>21</v>
      </c>
      <c r="D8" s="18" t="s">
        <v>22</v>
      </c>
    </row>
    <row r="9" spans="2:4" x14ac:dyDescent="0.25">
      <c r="B9" s="3" t="s">
        <v>287</v>
      </c>
      <c r="C9" s="3" t="s">
        <v>288</v>
      </c>
      <c r="D9" s="3" t="s">
        <v>289</v>
      </c>
    </row>
  </sheetData>
  <mergeCells count="1">
    <mergeCell ref="B7:D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5A7E2-FAC6-40BD-9E9B-55A330EAEF2D}">
  <dimension ref="B2:D15"/>
  <sheetViews>
    <sheetView workbookViewId="0">
      <selection activeCell="C8" sqref="C8:C15"/>
    </sheetView>
  </sheetViews>
  <sheetFormatPr defaultRowHeight="15" x14ac:dyDescent="0.25"/>
  <cols>
    <col min="2" max="2" width="42.28515625" bestFit="1" customWidth="1"/>
    <col min="3" max="3" width="27.7109375" bestFit="1" customWidth="1"/>
    <col min="4" max="4" width="11.28515625" bestFit="1" customWidth="1"/>
  </cols>
  <sheetData>
    <row r="2" spans="2:4" ht="15.75" x14ac:dyDescent="0.25">
      <c r="B2" s="1" t="s">
        <v>16</v>
      </c>
      <c r="C2" s="2"/>
      <c r="D2" s="2"/>
    </row>
    <row r="3" spans="2:4" ht="16.5" thickBot="1" x14ac:dyDescent="0.3">
      <c r="B3" s="1"/>
      <c r="C3" s="2"/>
      <c r="D3" s="2"/>
    </row>
    <row r="4" spans="2:4" ht="16.5" thickBot="1" x14ac:dyDescent="0.3">
      <c r="B4" s="1" t="s">
        <v>17</v>
      </c>
      <c r="C4" s="7" t="s">
        <v>14</v>
      </c>
      <c r="D4" s="9"/>
    </row>
    <row r="5" spans="2:4" ht="15.75" thickBot="1" x14ac:dyDescent="0.3"/>
    <row r="6" spans="2:4" ht="16.5" thickBot="1" x14ac:dyDescent="0.3">
      <c r="B6" s="31" t="s">
        <v>19</v>
      </c>
      <c r="C6" s="32"/>
      <c r="D6" s="33"/>
    </row>
    <row r="7" spans="2:4" ht="15.75" x14ac:dyDescent="0.25">
      <c r="B7" s="16" t="s">
        <v>20</v>
      </c>
      <c r="C7" s="17" t="s">
        <v>21</v>
      </c>
      <c r="D7" s="18" t="s">
        <v>22</v>
      </c>
    </row>
    <row r="8" spans="2:4" x14ac:dyDescent="0.25">
      <c r="B8" s="25" t="s">
        <v>290</v>
      </c>
      <c r="C8" s="25" t="s">
        <v>291</v>
      </c>
      <c r="D8" s="3" t="s">
        <v>33</v>
      </c>
    </row>
    <row r="9" spans="2:4" x14ac:dyDescent="0.25">
      <c r="B9" s="25" t="s">
        <v>292</v>
      </c>
      <c r="C9" s="25" t="s">
        <v>293</v>
      </c>
      <c r="D9" s="3" t="s">
        <v>25</v>
      </c>
    </row>
    <row r="10" spans="2:4" x14ac:dyDescent="0.25">
      <c r="B10" s="25" t="s">
        <v>294</v>
      </c>
      <c r="C10" s="25" t="s">
        <v>295</v>
      </c>
      <c r="D10" s="3" t="s">
        <v>25</v>
      </c>
    </row>
    <row r="11" spans="2:4" x14ac:dyDescent="0.25">
      <c r="B11" s="25" t="s">
        <v>296</v>
      </c>
      <c r="C11" s="25" t="s">
        <v>297</v>
      </c>
      <c r="D11" s="3" t="s">
        <v>37</v>
      </c>
    </row>
    <row r="12" spans="2:4" x14ac:dyDescent="0.25">
      <c r="B12" s="25" t="s">
        <v>298</v>
      </c>
      <c r="C12" s="25" t="s">
        <v>299</v>
      </c>
      <c r="D12" s="3" t="s">
        <v>51</v>
      </c>
    </row>
    <row r="13" spans="2:4" x14ac:dyDescent="0.25">
      <c r="B13" s="25" t="s">
        <v>300</v>
      </c>
      <c r="C13" s="25" t="s">
        <v>301</v>
      </c>
      <c r="D13" s="3" t="s">
        <v>58</v>
      </c>
    </row>
    <row r="14" spans="2:4" x14ac:dyDescent="0.25">
      <c r="B14" s="25" t="s">
        <v>302</v>
      </c>
      <c r="C14" s="25" t="s">
        <v>303</v>
      </c>
      <c r="D14" s="3" t="s">
        <v>81</v>
      </c>
    </row>
    <row r="15" spans="2:4" x14ac:dyDescent="0.25">
      <c r="B15" s="25" t="s">
        <v>304</v>
      </c>
      <c r="C15" s="25" t="s">
        <v>305</v>
      </c>
      <c r="D15" s="3" t="s">
        <v>103</v>
      </c>
    </row>
  </sheetData>
  <mergeCells count="1">
    <mergeCell ref="B6:D6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B4F36-09C6-47EF-AED5-7D27B7CDEFD9}">
  <sheetPr>
    <tabColor theme="5" tint="0.59999389629810485"/>
  </sheetPr>
  <dimension ref="B2:D8"/>
  <sheetViews>
    <sheetView workbookViewId="0">
      <selection activeCell="B8" sqref="B8"/>
    </sheetView>
  </sheetViews>
  <sheetFormatPr defaultRowHeight="15" x14ac:dyDescent="0.25"/>
  <cols>
    <col min="2" max="2" width="48.5703125" bestFit="1" customWidth="1"/>
    <col min="3" max="3" width="30.5703125" bestFit="1" customWidth="1"/>
    <col min="4" max="4" width="9.5703125" bestFit="1" customWidth="1"/>
  </cols>
  <sheetData>
    <row r="2" spans="2:4" ht="15.75" x14ac:dyDescent="0.25">
      <c r="B2" s="1" t="s">
        <v>16</v>
      </c>
      <c r="C2" s="2"/>
      <c r="D2" s="2"/>
    </row>
    <row r="3" spans="2:4" ht="16.5" thickBot="1" x14ac:dyDescent="0.3">
      <c r="B3" s="1"/>
      <c r="C3" s="2"/>
      <c r="D3" s="2"/>
    </row>
    <row r="4" spans="2:4" ht="16.5" thickBot="1" x14ac:dyDescent="0.3">
      <c r="B4" s="1" t="s">
        <v>17</v>
      </c>
      <c r="C4" s="7" t="s">
        <v>306</v>
      </c>
      <c r="D4" s="9"/>
    </row>
    <row r="5" spans="2:4" ht="15.75" thickBot="1" x14ac:dyDescent="0.3"/>
    <row r="6" spans="2:4" ht="16.5" thickBot="1" x14ac:dyDescent="0.3">
      <c r="B6" s="31" t="s">
        <v>19</v>
      </c>
      <c r="C6" s="32"/>
      <c r="D6" s="33"/>
    </row>
    <row r="7" spans="2:4" ht="15.75" x14ac:dyDescent="0.25">
      <c r="B7" s="16" t="s">
        <v>20</v>
      </c>
      <c r="C7" s="17" t="s">
        <v>21</v>
      </c>
      <c r="D7" s="18" t="s">
        <v>22</v>
      </c>
    </row>
    <row r="8" spans="2:4" x14ac:dyDescent="0.25">
      <c r="B8" s="3" t="s">
        <v>307</v>
      </c>
      <c r="C8" s="3" t="s">
        <v>308</v>
      </c>
      <c r="D8" s="3" t="s">
        <v>91</v>
      </c>
    </row>
  </sheetData>
  <mergeCells count="1">
    <mergeCell ref="B6:D6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2C2B9-9FE2-41C4-8C98-EF7F303BE81E}">
  <sheetPr>
    <tabColor theme="5" tint="0.39997558519241921"/>
  </sheetPr>
  <dimension ref="B2:D15"/>
  <sheetViews>
    <sheetView workbookViewId="0">
      <selection activeCell="B14" sqref="B14"/>
    </sheetView>
  </sheetViews>
  <sheetFormatPr defaultRowHeight="15" x14ac:dyDescent="0.25"/>
  <cols>
    <col min="2" max="2" width="42.28515625" bestFit="1" customWidth="1"/>
    <col min="3" max="3" width="27.7109375" bestFit="1" customWidth="1"/>
    <col min="4" max="4" width="11.28515625" bestFit="1" customWidth="1"/>
  </cols>
  <sheetData>
    <row r="2" spans="2:4" ht="15.75" x14ac:dyDescent="0.25">
      <c r="B2" s="1" t="s">
        <v>16</v>
      </c>
      <c r="C2" s="2"/>
      <c r="D2" s="2"/>
    </row>
    <row r="3" spans="2:4" ht="16.5" thickBot="1" x14ac:dyDescent="0.3">
      <c r="B3" s="1"/>
      <c r="C3" s="2"/>
      <c r="D3" s="2"/>
    </row>
    <row r="4" spans="2:4" ht="16.5" thickBot="1" x14ac:dyDescent="0.3">
      <c r="B4" s="1" t="s">
        <v>17</v>
      </c>
      <c r="C4" s="7" t="s">
        <v>309</v>
      </c>
      <c r="D4" s="9"/>
    </row>
    <row r="5" spans="2:4" ht="15.75" thickBot="1" x14ac:dyDescent="0.3"/>
    <row r="6" spans="2:4" ht="16.5" thickBot="1" x14ac:dyDescent="0.3">
      <c r="B6" s="31" t="s">
        <v>19</v>
      </c>
      <c r="C6" s="32"/>
      <c r="D6" s="33"/>
    </row>
    <row r="7" spans="2:4" ht="15.75" x14ac:dyDescent="0.25">
      <c r="B7" s="16" t="s">
        <v>20</v>
      </c>
      <c r="C7" s="17" t="s">
        <v>21</v>
      </c>
      <c r="D7" s="18" t="s">
        <v>22</v>
      </c>
    </row>
    <row r="8" spans="2:4" x14ac:dyDescent="0.25">
      <c r="B8" s="25" t="s">
        <v>310</v>
      </c>
      <c r="C8" s="25"/>
      <c r="D8" s="3"/>
    </row>
    <row r="9" spans="2:4" x14ac:dyDescent="0.25">
      <c r="B9" s="25"/>
      <c r="C9" s="25"/>
      <c r="D9" s="3"/>
    </row>
    <row r="10" spans="2:4" x14ac:dyDescent="0.25">
      <c r="B10" s="25"/>
      <c r="C10" s="25"/>
      <c r="D10" s="3"/>
    </row>
    <row r="11" spans="2:4" x14ac:dyDescent="0.25">
      <c r="B11" s="25"/>
      <c r="C11" s="25"/>
      <c r="D11" s="3"/>
    </row>
    <row r="12" spans="2:4" x14ac:dyDescent="0.25">
      <c r="B12" s="25"/>
      <c r="C12" s="25"/>
      <c r="D12" s="3"/>
    </row>
    <row r="13" spans="2:4" x14ac:dyDescent="0.25">
      <c r="B13" s="25"/>
      <c r="C13" s="25"/>
      <c r="D13" s="3"/>
    </row>
    <row r="14" spans="2:4" x14ac:dyDescent="0.25">
      <c r="B14" s="25"/>
      <c r="C14" s="25"/>
      <c r="D14" s="3"/>
    </row>
    <row r="15" spans="2:4" x14ac:dyDescent="0.25">
      <c r="B15" s="25"/>
      <c r="C15" s="25"/>
      <c r="D15" s="3"/>
    </row>
  </sheetData>
  <mergeCells count="1">
    <mergeCell ref="B6:D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D60"/>
  <sheetViews>
    <sheetView view="pageBreakPreview" zoomScale="60" zoomScaleNormal="85" workbookViewId="0">
      <selection activeCell="C8" sqref="C8:C60"/>
    </sheetView>
  </sheetViews>
  <sheetFormatPr defaultRowHeight="15" x14ac:dyDescent="0.25"/>
  <cols>
    <col min="2" max="2" width="60.7109375" customWidth="1"/>
    <col min="3" max="3" width="50.7109375" customWidth="1"/>
    <col min="4" max="4" width="30.42578125" customWidth="1"/>
  </cols>
  <sheetData>
    <row r="2" spans="2:4" ht="15.75" x14ac:dyDescent="0.25">
      <c r="B2" s="1" t="s">
        <v>16</v>
      </c>
      <c r="C2" s="2"/>
      <c r="D2" s="2"/>
    </row>
    <row r="3" spans="2:4" ht="16.5" thickBot="1" x14ac:dyDescent="0.3">
      <c r="B3" s="1"/>
      <c r="C3" s="2"/>
      <c r="D3" s="2"/>
    </row>
    <row r="4" spans="2:4" ht="16.5" thickBot="1" x14ac:dyDescent="0.3">
      <c r="B4" s="1" t="s">
        <v>17</v>
      </c>
      <c r="C4" s="6" t="s">
        <v>18</v>
      </c>
      <c r="D4" s="5"/>
    </row>
    <row r="5" spans="2:4" ht="15.75" thickBot="1" x14ac:dyDescent="0.3"/>
    <row r="6" spans="2:4" ht="16.5" thickBot="1" x14ac:dyDescent="0.3">
      <c r="B6" s="31" t="s">
        <v>19</v>
      </c>
      <c r="C6" s="32"/>
      <c r="D6" s="33"/>
    </row>
    <row r="7" spans="2:4" ht="15.75" x14ac:dyDescent="0.25">
      <c r="B7" s="16" t="s">
        <v>20</v>
      </c>
      <c r="C7" s="17" t="s">
        <v>21</v>
      </c>
      <c r="D7" s="18" t="s">
        <v>22</v>
      </c>
    </row>
    <row r="8" spans="2:4" x14ac:dyDescent="0.25">
      <c r="B8" s="3" t="s">
        <v>23</v>
      </c>
      <c r="C8" s="3" t="s">
        <v>24</v>
      </c>
      <c r="D8" s="3" t="s">
        <v>25</v>
      </c>
    </row>
    <row r="9" spans="2:4" x14ac:dyDescent="0.25">
      <c r="B9" s="3" t="s">
        <v>23</v>
      </c>
      <c r="C9" s="3" t="s">
        <v>26</v>
      </c>
      <c r="D9" s="3" t="s">
        <v>25</v>
      </c>
    </row>
    <row r="10" spans="2:4" x14ac:dyDescent="0.25">
      <c r="B10" s="3" t="s">
        <v>23</v>
      </c>
      <c r="C10" s="3" t="s">
        <v>27</v>
      </c>
      <c r="D10" s="3" t="s">
        <v>25</v>
      </c>
    </row>
    <row r="11" spans="2:4" x14ac:dyDescent="0.25">
      <c r="B11" s="3" t="s">
        <v>23</v>
      </c>
      <c r="C11" s="3" t="s">
        <v>28</v>
      </c>
      <c r="D11" s="3" t="s">
        <v>29</v>
      </c>
    </row>
    <row r="12" spans="2:4" x14ac:dyDescent="0.25">
      <c r="B12" s="3" t="s">
        <v>23</v>
      </c>
      <c r="C12" s="3" t="s">
        <v>30</v>
      </c>
      <c r="D12" s="3" t="s">
        <v>31</v>
      </c>
    </row>
    <row r="13" spans="2:4" x14ac:dyDescent="0.25">
      <c r="B13" s="3" t="s">
        <v>23</v>
      </c>
      <c r="C13" s="3" t="s">
        <v>32</v>
      </c>
      <c r="D13" s="3" t="s">
        <v>33</v>
      </c>
    </row>
    <row r="14" spans="2:4" x14ac:dyDescent="0.25">
      <c r="B14" s="3" t="s">
        <v>23</v>
      </c>
      <c r="C14" s="3" t="s">
        <v>34</v>
      </c>
      <c r="D14" s="3" t="s">
        <v>33</v>
      </c>
    </row>
    <row r="15" spans="2:4" x14ac:dyDescent="0.25">
      <c r="B15" s="3" t="s">
        <v>23</v>
      </c>
      <c r="C15" s="3" t="s">
        <v>35</v>
      </c>
      <c r="D15" s="3" t="s">
        <v>33</v>
      </c>
    </row>
    <row r="16" spans="2:4" x14ac:dyDescent="0.25">
      <c r="B16" s="3" t="s">
        <v>23</v>
      </c>
      <c r="C16" s="3" t="s">
        <v>36</v>
      </c>
      <c r="D16" s="3" t="s">
        <v>37</v>
      </c>
    </row>
    <row r="17" spans="2:4" x14ac:dyDescent="0.25">
      <c r="B17" s="3" t="s">
        <v>23</v>
      </c>
      <c r="C17" s="3" t="s">
        <v>38</v>
      </c>
      <c r="D17" s="3" t="s">
        <v>37</v>
      </c>
    </row>
    <row r="18" spans="2:4" x14ac:dyDescent="0.25">
      <c r="B18" s="3" t="s">
        <v>23</v>
      </c>
      <c r="C18" s="3" t="s">
        <v>39</v>
      </c>
      <c r="D18" s="3" t="s">
        <v>37</v>
      </c>
    </row>
    <row r="19" spans="2:4" x14ac:dyDescent="0.25">
      <c r="B19" s="3" t="s">
        <v>23</v>
      </c>
      <c r="C19" s="3" t="s">
        <v>40</v>
      </c>
      <c r="D19" s="3" t="s">
        <v>41</v>
      </c>
    </row>
    <row r="20" spans="2:4" x14ac:dyDescent="0.25">
      <c r="B20" s="3" t="s">
        <v>23</v>
      </c>
      <c r="C20" s="3" t="s">
        <v>42</v>
      </c>
      <c r="D20" s="3" t="s">
        <v>43</v>
      </c>
    </row>
    <row r="21" spans="2:4" x14ac:dyDescent="0.25">
      <c r="B21" s="3" t="s">
        <v>23</v>
      </c>
      <c r="C21" s="3" t="s">
        <v>44</v>
      </c>
      <c r="D21" s="3" t="s">
        <v>45</v>
      </c>
    </row>
    <row r="22" spans="2:4" x14ac:dyDescent="0.25">
      <c r="B22" s="3" t="s">
        <v>23</v>
      </c>
      <c r="C22" s="3" t="s">
        <v>46</v>
      </c>
      <c r="D22" s="3" t="s">
        <v>47</v>
      </c>
    </row>
    <row r="23" spans="2:4" x14ac:dyDescent="0.25">
      <c r="B23" s="3" t="s">
        <v>23</v>
      </c>
      <c r="C23" s="3" t="s">
        <v>48</v>
      </c>
      <c r="D23" s="3" t="s">
        <v>49</v>
      </c>
    </row>
    <row r="24" spans="2:4" x14ac:dyDescent="0.25">
      <c r="B24" s="3" t="s">
        <v>23</v>
      </c>
      <c r="C24" s="3" t="s">
        <v>50</v>
      </c>
      <c r="D24" s="3" t="s">
        <v>51</v>
      </c>
    </row>
    <row r="25" spans="2:4" x14ac:dyDescent="0.25">
      <c r="B25" s="3" t="s">
        <v>23</v>
      </c>
      <c r="C25" s="3" t="s">
        <v>52</v>
      </c>
      <c r="D25" s="3" t="s">
        <v>51</v>
      </c>
    </row>
    <row r="26" spans="2:4" x14ac:dyDescent="0.25">
      <c r="B26" s="3" t="s">
        <v>23</v>
      </c>
      <c r="C26" s="3" t="s">
        <v>53</v>
      </c>
      <c r="D26" s="3" t="s">
        <v>54</v>
      </c>
    </row>
    <row r="27" spans="2:4" x14ac:dyDescent="0.25">
      <c r="B27" s="3" t="s">
        <v>23</v>
      </c>
      <c r="C27" s="3" t="s">
        <v>55</v>
      </c>
      <c r="D27" s="3" t="s">
        <v>56</v>
      </c>
    </row>
    <row r="28" spans="2:4" x14ac:dyDescent="0.25">
      <c r="B28" s="3" t="s">
        <v>23</v>
      </c>
      <c r="C28" s="3" t="s">
        <v>57</v>
      </c>
      <c r="D28" s="3" t="s">
        <v>58</v>
      </c>
    </row>
    <row r="29" spans="2:4" x14ac:dyDescent="0.25">
      <c r="B29" s="3" t="s">
        <v>23</v>
      </c>
      <c r="C29" s="3" t="s">
        <v>59</v>
      </c>
      <c r="D29" s="3" t="s">
        <v>58</v>
      </c>
    </row>
    <row r="30" spans="2:4" x14ac:dyDescent="0.25">
      <c r="B30" s="3" t="s">
        <v>23</v>
      </c>
      <c r="C30" s="3" t="s">
        <v>60</v>
      </c>
      <c r="D30" s="3" t="s">
        <v>58</v>
      </c>
    </row>
    <row r="31" spans="2:4" x14ac:dyDescent="0.25">
      <c r="B31" s="3" t="s">
        <v>23</v>
      </c>
      <c r="C31" s="3" t="s">
        <v>61</v>
      </c>
      <c r="D31" s="3" t="s">
        <v>58</v>
      </c>
    </row>
    <row r="32" spans="2:4" x14ac:dyDescent="0.25">
      <c r="B32" s="3" t="s">
        <v>23</v>
      </c>
      <c r="C32" s="3" t="s">
        <v>62</v>
      </c>
      <c r="D32" s="3" t="s">
        <v>63</v>
      </c>
    </row>
    <row r="33" spans="2:4" x14ac:dyDescent="0.25">
      <c r="B33" s="3" t="s">
        <v>23</v>
      </c>
      <c r="C33" s="3" t="s">
        <v>64</v>
      </c>
      <c r="D33" s="3" t="s">
        <v>63</v>
      </c>
    </row>
    <row r="34" spans="2:4" x14ac:dyDescent="0.25">
      <c r="B34" s="3" t="s">
        <v>23</v>
      </c>
      <c r="C34" s="3" t="s">
        <v>65</v>
      </c>
      <c r="D34" s="3" t="s">
        <v>63</v>
      </c>
    </row>
    <row r="35" spans="2:4" x14ac:dyDescent="0.25">
      <c r="B35" s="3" t="s">
        <v>23</v>
      </c>
      <c r="C35" s="3" t="s">
        <v>66</v>
      </c>
      <c r="D35" s="3" t="s">
        <v>67</v>
      </c>
    </row>
    <row r="36" spans="2:4" x14ac:dyDescent="0.25">
      <c r="B36" s="3" t="s">
        <v>23</v>
      </c>
      <c r="C36" s="3" t="s">
        <v>68</v>
      </c>
      <c r="D36" s="3" t="s">
        <v>69</v>
      </c>
    </row>
    <row r="37" spans="2:4" x14ac:dyDescent="0.25">
      <c r="B37" s="3" t="s">
        <v>23</v>
      </c>
      <c r="C37" s="3" t="s">
        <v>70</v>
      </c>
      <c r="D37" s="3" t="s">
        <v>71</v>
      </c>
    </row>
    <row r="38" spans="2:4" x14ac:dyDescent="0.25">
      <c r="B38" s="3" t="s">
        <v>23</v>
      </c>
      <c r="C38" s="3" t="s">
        <v>72</v>
      </c>
      <c r="D38" s="3" t="s">
        <v>73</v>
      </c>
    </row>
    <row r="39" spans="2:4" x14ac:dyDescent="0.25">
      <c r="B39" s="3" t="s">
        <v>23</v>
      </c>
      <c r="C39" s="3" t="s">
        <v>74</v>
      </c>
      <c r="D39" s="3" t="s">
        <v>75</v>
      </c>
    </row>
    <row r="40" spans="2:4" x14ac:dyDescent="0.25">
      <c r="B40" s="3" t="s">
        <v>23</v>
      </c>
      <c r="C40" s="3" t="s">
        <v>76</v>
      </c>
      <c r="D40" s="3" t="s">
        <v>77</v>
      </c>
    </row>
    <row r="41" spans="2:4" x14ac:dyDescent="0.25">
      <c r="B41" s="3" t="s">
        <v>23</v>
      </c>
      <c r="C41" s="3" t="s">
        <v>78</v>
      </c>
      <c r="D41" s="3" t="s">
        <v>79</v>
      </c>
    </row>
    <row r="42" spans="2:4" x14ac:dyDescent="0.25">
      <c r="B42" s="3" t="s">
        <v>23</v>
      </c>
      <c r="C42" s="3" t="s">
        <v>80</v>
      </c>
      <c r="D42" s="3" t="s">
        <v>81</v>
      </c>
    </row>
    <row r="43" spans="2:4" x14ac:dyDescent="0.25">
      <c r="B43" s="3" t="s">
        <v>23</v>
      </c>
      <c r="C43" s="3" t="s">
        <v>82</v>
      </c>
      <c r="D43" s="3" t="s">
        <v>81</v>
      </c>
    </row>
    <row r="44" spans="2:4" x14ac:dyDescent="0.25">
      <c r="B44" s="3" t="s">
        <v>23</v>
      </c>
      <c r="C44" s="3" t="s">
        <v>83</v>
      </c>
      <c r="D44" s="3" t="s">
        <v>81</v>
      </c>
    </row>
    <row r="45" spans="2:4" x14ac:dyDescent="0.25">
      <c r="B45" s="3" t="s">
        <v>23</v>
      </c>
      <c r="C45" s="3" t="s">
        <v>84</v>
      </c>
      <c r="D45" s="3" t="s">
        <v>85</v>
      </c>
    </row>
    <row r="46" spans="2:4" x14ac:dyDescent="0.25">
      <c r="B46" s="3" t="s">
        <v>23</v>
      </c>
      <c r="C46" s="3" t="s">
        <v>86</v>
      </c>
      <c r="D46" s="3" t="s">
        <v>87</v>
      </c>
    </row>
    <row r="47" spans="2:4" x14ac:dyDescent="0.25">
      <c r="B47" s="3" t="s">
        <v>23</v>
      </c>
      <c r="C47" s="3" t="s">
        <v>88</v>
      </c>
      <c r="D47" s="3" t="s">
        <v>89</v>
      </c>
    </row>
    <row r="48" spans="2:4" x14ac:dyDescent="0.25">
      <c r="B48" s="3" t="s">
        <v>23</v>
      </c>
      <c r="C48" s="3" t="s">
        <v>90</v>
      </c>
      <c r="D48" s="3" t="s">
        <v>91</v>
      </c>
    </row>
    <row r="49" spans="2:4" x14ac:dyDescent="0.25">
      <c r="B49" s="3" t="s">
        <v>23</v>
      </c>
      <c r="C49" s="3" t="s">
        <v>92</v>
      </c>
      <c r="D49" s="3" t="s">
        <v>91</v>
      </c>
    </row>
    <row r="50" spans="2:4" x14ac:dyDescent="0.25">
      <c r="B50" s="3" t="s">
        <v>23</v>
      </c>
      <c r="C50" s="3" t="s">
        <v>93</v>
      </c>
      <c r="D50" s="3" t="s">
        <v>91</v>
      </c>
    </row>
    <row r="51" spans="2:4" x14ac:dyDescent="0.25">
      <c r="B51" s="3" t="s">
        <v>23</v>
      </c>
      <c r="C51" s="3" t="s">
        <v>94</v>
      </c>
      <c r="D51" s="3" t="s">
        <v>91</v>
      </c>
    </row>
    <row r="52" spans="2:4" x14ac:dyDescent="0.25">
      <c r="B52" s="3" t="s">
        <v>23</v>
      </c>
      <c r="C52" s="3" t="s">
        <v>95</v>
      </c>
      <c r="D52" s="3" t="s">
        <v>91</v>
      </c>
    </row>
    <row r="53" spans="2:4" x14ac:dyDescent="0.25">
      <c r="B53" s="3" t="s">
        <v>23</v>
      </c>
      <c r="C53" s="3" t="s">
        <v>96</v>
      </c>
      <c r="D53" s="3" t="s">
        <v>91</v>
      </c>
    </row>
    <row r="54" spans="2:4" x14ac:dyDescent="0.25">
      <c r="B54" s="3" t="s">
        <v>23</v>
      </c>
      <c r="C54" s="3" t="s">
        <v>97</v>
      </c>
      <c r="D54" s="3" t="s">
        <v>91</v>
      </c>
    </row>
    <row r="55" spans="2:4" x14ac:dyDescent="0.25">
      <c r="B55" s="3" t="s">
        <v>23</v>
      </c>
      <c r="C55" s="3" t="s">
        <v>98</v>
      </c>
      <c r="D55" s="3" t="s">
        <v>91</v>
      </c>
    </row>
    <row r="56" spans="2:4" x14ac:dyDescent="0.25">
      <c r="B56" s="3" t="s">
        <v>23</v>
      </c>
      <c r="C56" s="3" t="s">
        <v>99</v>
      </c>
      <c r="D56" s="3" t="s">
        <v>91</v>
      </c>
    </row>
    <row r="57" spans="2:4" x14ac:dyDescent="0.25">
      <c r="B57" s="3" t="s">
        <v>23</v>
      </c>
      <c r="C57" s="3" t="s">
        <v>100</v>
      </c>
      <c r="D57" s="3" t="s">
        <v>101</v>
      </c>
    </row>
    <row r="58" spans="2:4" x14ac:dyDescent="0.25">
      <c r="B58" s="3" t="s">
        <v>23</v>
      </c>
      <c r="C58" s="3" t="s">
        <v>102</v>
      </c>
      <c r="D58" s="3" t="s">
        <v>103</v>
      </c>
    </row>
    <row r="59" spans="2:4" x14ac:dyDescent="0.25">
      <c r="B59" s="3" t="s">
        <v>23</v>
      </c>
      <c r="C59" s="3" t="s">
        <v>104</v>
      </c>
      <c r="D59" s="3" t="s">
        <v>103</v>
      </c>
    </row>
    <row r="60" spans="2:4" x14ac:dyDescent="0.25">
      <c r="B60" s="3" t="s">
        <v>23</v>
      </c>
      <c r="C60" s="3" t="s">
        <v>105</v>
      </c>
      <c r="D60" s="3" t="s">
        <v>103</v>
      </c>
    </row>
  </sheetData>
  <mergeCells count="1">
    <mergeCell ref="B6:D6"/>
  </mergeCells>
  <pageMargins left="0.7" right="0.7" top="0.75" bottom="0.75" header="0.3" footer="0.3"/>
  <pageSetup paperSize="9" scale="5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D25"/>
  <sheetViews>
    <sheetView view="pageBreakPreview" zoomScale="85" zoomScaleNormal="70" zoomScaleSheetLayoutView="85" workbookViewId="0">
      <selection activeCell="D34" sqref="D34"/>
    </sheetView>
  </sheetViews>
  <sheetFormatPr defaultRowHeight="15" x14ac:dyDescent="0.25"/>
  <cols>
    <col min="2" max="2" width="42.28515625" bestFit="1" customWidth="1"/>
    <col min="3" max="3" width="50.7109375" customWidth="1"/>
    <col min="4" max="4" width="32.42578125" customWidth="1"/>
  </cols>
  <sheetData>
    <row r="2" spans="2:4" ht="15.75" x14ac:dyDescent="0.25">
      <c r="B2" s="1" t="s">
        <v>16</v>
      </c>
    </row>
    <row r="3" spans="2:4" ht="16.5" thickBot="1" x14ac:dyDescent="0.3">
      <c r="B3" s="1"/>
    </row>
    <row r="4" spans="2:4" ht="19.5" thickBot="1" x14ac:dyDescent="0.35">
      <c r="B4" s="1" t="s">
        <v>17</v>
      </c>
      <c r="C4" s="7" t="s">
        <v>106</v>
      </c>
      <c r="D4" s="8"/>
    </row>
    <row r="5" spans="2:4" ht="15.75" thickBot="1" x14ac:dyDescent="0.3"/>
    <row r="6" spans="2:4" ht="19.5" thickBot="1" x14ac:dyDescent="0.3">
      <c r="B6" s="34" t="s">
        <v>19</v>
      </c>
      <c r="C6" s="35"/>
      <c r="D6" s="36"/>
    </row>
    <row r="7" spans="2:4" ht="15.75" thickBot="1" x14ac:dyDescent="0.3">
      <c r="B7" s="13" t="s">
        <v>20</v>
      </c>
      <c r="C7" s="14" t="s">
        <v>21</v>
      </c>
      <c r="D7" s="15" t="s">
        <v>22</v>
      </c>
    </row>
    <row r="8" spans="2:4" x14ac:dyDescent="0.25">
      <c r="B8" s="3" t="s">
        <v>107</v>
      </c>
      <c r="C8" s="19" t="s">
        <v>108</v>
      </c>
      <c r="D8" s="3" t="s">
        <v>45</v>
      </c>
    </row>
    <row r="9" spans="2:4" x14ac:dyDescent="0.25">
      <c r="B9" s="3" t="s">
        <v>107</v>
      </c>
      <c r="C9" s="19" t="s">
        <v>109</v>
      </c>
      <c r="D9" s="3" t="s">
        <v>45</v>
      </c>
    </row>
    <row r="10" spans="2:4" x14ac:dyDescent="0.25">
      <c r="B10" s="3" t="s">
        <v>107</v>
      </c>
      <c r="C10" s="19" t="s">
        <v>110</v>
      </c>
      <c r="D10" s="3" t="s">
        <v>45</v>
      </c>
    </row>
    <row r="11" spans="2:4" x14ac:dyDescent="0.25">
      <c r="B11" s="3" t="s">
        <v>107</v>
      </c>
      <c r="C11" s="19" t="s">
        <v>111</v>
      </c>
      <c r="D11" s="3" t="s">
        <v>45</v>
      </c>
    </row>
    <row r="12" spans="2:4" x14ac:dyDescent="0.25">
      <c r="B12" s="3" t="s">
        <v>107</v>
      </c>
      <c r="C12" s="19" t="s">
        <v>112</v>
      </c>
      <c r="D12" s="3" t="s">
        <v>45</v>
      </c>
    </row>
    <row r="13" spans="2:4" x14ac:dyDescent="0.25">
      <c r="B13" s="3" t="s">
        <v>107</v>
      </c>
      <c r="C13" t="s">
        <v>113</v>
      </c>
      <c r="D13" s="3" t="s">
        <v>45</v>
      </c>
    </row>
    <row r="14" spans="2:4" x14ac:dyDescent="0.25">
      <c r="B14" s="3" t="s">
        <v>107</v>
      </c>
      <c r="C14" s="19" t="s">
        <v>114</v>
      </c>
      <c r="D14" s="3" t="s">
        <v>45</v>
      </c>
    </row>
    <row r="15" spans="2:4" x14ac:dyDescent="0.25">
      <c r="B15" s="3" t="s">
        <v>107</v>
      </c>
      <c r="C15" s="19" t="s">
        <v>115</v>
      </c>
      <c r="D15" s="3" t="s">
        <v>45</v>
      </c>
    </row>
    <row r="16" spans="2:4" x14ac:dyDescent="0.25">
      <c r="B16" s="3" t="s">
        <v>107</v>
      </c>
      <c r="C16" s="19" t="s">
        <v>116</v>
      </c>
      <c r="D16" s="3" t="s">
        <v>45</v>
      </c>
    </row>
    <row r="17" spans="2:4" x14ac:dyDescent="0.25">
      <c r="B17" s="3" t="s">
        <v>107</v>
      </c>
      <c r="C17" s="19" t="s">
        <v>117</v>
      </c>
      <c r="D17" s="3" t="s">
        <v>45</v>
      </c>
    </row>
    <row r="18" spans="2:4" x14ac:dyDescent="0.25">
      <c r="B18" s="3" t="s">
        <v>107</v>
      </c>
      <c r="C18" s="19" t="s">
        <v>118</v>
      </c>
      <c r="D18" s="3" t="s">
        <v>45</v>
      </c>
    </row>
    <row r="19" spans="2:4" x14ac:dyDescent="0.25">
      <c r="B19" s="3" t="s">
        <v>107</v>
      </c>
      <c r="C19" s="19" t="s">
        <v>119</v>
      </c>
      <c r="D19" s="3" t="s">
        <v>45</v>
      </c>
    </row>
    <row r="20" spans="2:4" ht="19.5" customHeight="1" x14ac:dyDescent="0.25">
      <c r="B20" s="3" t="s">
        <v>107</v>
      </c>
      <c r="C20" s="20" t="s">
        <v>120</v>
      </c>
      <c r="D20" s="3" t="s">
        <v>45</v>
      </c>
    </row>
    <row r="21" spans="2:4" ht="20.25" customHeight="1" x14ac:dyDescent="0.25">
      <c r="B21" s="3" t="s">
        <v>107</v>
      </c>
      <c r="C21" s="20" t="s">
        <v>121</v>
      </c>
      <c r="D21" s="3" t="s">
        <v>45</v>
      </c>
    </row>
    <row r="22" spans="2:4" x14ac:dyDescent="0.25">
      <c r="B22" s="3" t="s">
        <v>107</v>
      </c>
      <c r="C22" s="21" t="s">
        <v>122</v>
      </c>
      <c r="D22" s="3" t="s">
        <v>123</v>
      </c>
    </row>
    <row r="23" spans="2:4" x14ac:dyDescent="0.25">
      <c r="B23" s="3" t="s">
        <v>107</v>
      </c>
      <c r="C23" s="19" t="s">
        <v>124</v>
      </c>
      <c r="D23" s="3" t="s">
        <v>45</v>
      </c>
    </row>
    <row r="24" spans="2:4" x14ac:dyDescent="0.25">
      <c r="B24" s="3" t="s">
        <v>107</v>
      </c>
      <c r="C24" s="19" t="s">
        <v>125</v>
      </c>
      <c r="D24" s="3" t="s">
        <v>45</v>
      </c>
    </row>
    <row r="25" spans="2:4" x14ac:dyDescent="0.25">
      <c r="B25" s="3" t="s">
        <v>107</v>
      </c>
      <c r="C25" s="19" t="s">
        <v>126</v>
      </c>
      <c r="D25" s="3" t="s">
        <v>45</v>
      </c>
    </row>
  </sheetData>
  <mergeCells count="1">
    <mergeCell ref="B6:D6"/>
  </mergeCells>
  <pageMargins left="0.7" right="0.7" top="0.75" bottom="0.75" header="0.3" footer="0.3"/>
  <pageSetup paperSize="9" scale="65" orientation="portrait" horizontalDpi="90" verticalDpi="9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D38"/>
  <sheetViews>
    <sheetView view="pageBreakPreview" zoomScale="60" zoomScaleNormal="85" workbookViewId="0">
      <selection activeCell="C8" sqref="C8:C38"/>
    </sheetView>
  </sheetViews>
  <sheetFormatPr defaultRowHeight="15" x14ac:dyDescent="0.25"/>
  <cols>
    <col min="2" max="2" width="60.7109375" customWidth="1"/>
    <col min="3" max="3" width="125.42578125" bestFit="1" customWidth="1"/>
    <col min="4" max="4" width="38.85546875" customWidth="1"/>
  </cols>
  <sheetData>
    <row r="2" spans="2:4" ht="15.75" x14ac:dyDescent="0.25">
      <c r="B2" s="1" t="s">
        <v>16</v>
      </c>
      <c r="C2" s="2"/>
      <c r="D2" s="2"/>
    </row>
    <row r="3" spans="2:4" ht="16.5" thickBot="1" x14ac:dyDescent="0.3">
      <c r="B3" s="1"/>
      <c r="C3" s="2"/>
      <c r="D3" s="2"/>
    </row>
    <row r="4" spans="2:4" ht="16.5" thickBot="1" x14ac:dyDescent="0.3">
      <c r="B4" s="1" t="s">
        <v>17</v>
      </c>
      <c r="C4" s="6" t="s">
        <v>127</v>
      </c>
      <c r="D4" s="9"/>
    </row>
    <row r="5" spans="2:4" ht="15.75" thickBot="1" x14ac:dyDescent="0.3"/>
    <row r="6" spans="2:4" ht="16.5" thickBot="1" x14ac:dyDescent="0.3">
      <c r="B6" s="31" t="s">
        <v>19</v>
      </c>
      <c r="C6" s="32"/>
      <c r="D6" s="33"/>
    </row>
    <row r="7" spans="2:4" ht="16.5" thickBot="1" x14ac:dyDescent="0.3">
      <c r="B7" s="22" t="s">
        <v>20</v>
      </c>
      <c r="C7" s="23" t="s">
        <v>21</v>
      </c>
      <c r="D7" s="24" t="s">
        <v>22</v>
      </c>
    </row>
    <row r="8" spans="2:4" x14ac:dyDescent="0.25">
      <c r="B8" s="3" t="s">
        <v>3</v>
      </c>
      <c r="C8" s="4" t="s">
        <v>128</v>
      </c>
      <c r="D8" s="4" t="s">
        <v>129</v>
      </c>
    </row>
    <row r="9" spans="2:4" x14ac:dyDescent="0.25">
      <c r="B9" s="3" t="s">
        <v>3</v>
      </c>
      <c r="C9" s="4" t="s">
        <v>130</v>
      </c>
      <c r="D9" s="4" t="s">
        <v>131</v>
      </c>
    </row>
    <row r="10" spans="2:4" x14ac:dyDescent="0.25">
      <c r="B10" s="3" t="s">
        <v>3</v>
      </c>
      <c r="C10" s="4" t="s">
        <v>132</v>
      </c>
      <c r="D10" s="4" t="s">
        <v>33</v>
      </c>
    </row>
    <row r="11" spans="2:4" x14ac:dyDescent="0.25">
      <c r="B11" s="3" t="s">
        <v>3</v>
      </c>
      <c r="C11" s="4" t="s">
        <v>133</v>
      </c>
      <c r="D11" s="4" t="s">
        <v>37</v>
      </c>
    </row>
    <row r="12" spans="2:4" x14ac:dyDescent="0.25">
      <c r="B12" s="3" t="s">
        <v>3</v>
      </c>
      <c r="C12" s="4" t="s">
        <v>134</v>
      </c>
      <c r="D12" s="4" t="s">
        <v>41</v>
      </c>
    </row>
    <row r="13" spans="2:4" x14ac:dyDescent="0.25">
      <c r="B13" s="3" t="s">
        <v>3</v>
      </c>
      <c r="C13" s="4" t="s">
        <v>135</v>
      </c>
      <c r="D13" s="4" t="s">
        <v>136</v>
      </c>
    </row>
    <row r="14" spans="2:4" x14ac:dyDescent="0.25">
      <c r="B14" s="3" t="s">
        <v>3</v>
      </c>
      <c r="C14" s="4" t="s">
        <v>137</v>
      </c>
      <c r="D14" s="4" t="s">
        <v>138</v>
      </c>
    </row>
    <row r="15" spans="2:4" x14ac:dyDescent="0.25">
      <c r="B15" s="3" t="s">
        <v>3</v>
      </c>
      <c r="C15" s="4" t="s">
        <v>139</v>
      </c>
      <c r="D15" s="4" t="s">
        <v>140</v>
      </c>
    </row>
    <row r="16" spans="2:4" x14ac:dyDescent="0.25">
      <c r="B16" s="3" t="s">
        <v>3</v>
      </c>
      <c r="C16" s="4" t="s">
        <v>141</v>
      </c>
      <c r="D16" s="4" t="s">
        <v>142</v>
      </c>
    </row>
    <row r="17" spans="2:4" x14ac:dyDescent="0.25">
      <c r="B17" s="3" t="s">
        <v>3</v>
      </c>
      <c r="C17" s="4" t="s">
        <v>143</v>
      </c>
      <c r="D17" s="4" t="s">
        <v>144</v>
      </c>
    </row>
    <row r="18" spans="2:4" x14ac:dyDescent="0.25">
      <c r="B18" s="3" t="s">
        <v>3</v>
      </c>
      <c r="C18" s="4" t="s">
        <v>145</v>
      </c>
      <c r="D18" s="4" t="s">
        <v>146</v>
      </c>
    </row>
    <row r="19" spans="2:4" x14ac:dyDescent="0.25">
      <c r="B19" s="3" t="s">
        <v>3</v>
      </c>
      <c r="C19" s="4" t="s">
        <v>147</v>
      </c>
      <c r="D19" s="4" t="s">
        <v>148</v>
      </c>
    </row>
    <row r="20" spans="2:4" x14ac:dyDescent="0.25">
      <c r="B20" s="3" t="s">
        <v>3</v>
      </c>
      <c r="C20" s="4" t="s">
        <v>149</v>
      </c>
      <c r="D20" s="4" t="s">
        <v>67</v>
      </c>
    </row>
    <row r="21" spans="2:4" x14ac:dyDescent="0.25">
      <c r="B21" s="3" t="s">
        <v>3</v>
      </c>
      <c r="C21" s="4" t="s">
        <v>150</v>
      </c>
      <c r="D21" s="4" t="s">
        <v>151</v>
      </c>
    </row>
    <row r="22" spans="2:4" x14ac:dyDescent="0.25">
      <c r="B22" s="3" t="s">
        <v>3</v>
      </c>
      <c r="C22" s="4" t="s">
        <v>152</v>
      </c>
      <c r="D22" s="4" t="s">
        <v>153</v>
      </c>
    </row>
    <row r="23" spans="2:4" x14ac:dyDescent="0.25">
      <c r="B23" s="3" t="s">
        <v>3</v>
      </c>
      <c r="C23" s="4" t="s">
        <v>154</v>
      </c>
      <c r="D23" s="4" t="s">
        <v>155</v>
      </c>
    </row>
    <row r="24" spans="2:4" x14ac:dyDescent="0.25">
      <c r="B24" s="3" t="s">
        <v>3</v>
      </c>
      <c r="C24" s="4" t="s">
        <v>156</v>
      </c>
      <c r="D24" s="4" t="s">
        <v>157</v>
      </c>
    </row>
    <row r="25" spans="2:4" x14ac:dyDescent="0.25">
      <c r="B25" s="3" t="s">
        <v>3</v>
      </c>
      <c r="C25" s="4" t="s">
        <v>158</v>
      </c>
      <c r="D25" s="4" t="s">
        <v>159</v>
      </c>
    </row>
    <row r="26" spans="2:4" x14ac:dyDescent="0.25">
      <c r="B26" s="3" t="s">
        <v>3</v>
      </c>
      <c r="C26" s="4" t="s">
        <v>160</v>
      </c>
      <c r="D26" s="4" t="s">
        <v>159</v>
      </c>
    </row>
    <row r="27" spans="2:4" x14ac:dyDescent="0.25">
      <c r="B27" s="3" t="s">
        <v>3</v>
      </c>
      <c r="C27" s="4" t="s">
        <v>161</v>
      </c>
      <c r="D27" s="4" t="s">
        <v>123</v>
      </c>
    </row>
    <row r="28" spans="2:4" x14ac:dyDescent="0.25">
      <c r="B28" s="3" t="s">
        <v>3</v>
      </c>
      <c r="C28" s="4" t="s">
        <v>162</v>
      </c>
      <c r="D28" s="4" t="s">
        <v>163</v>
      </c>
    </row>
    <row r="29" spans="2:4" x14ac:dyDescent="0.25">
      <c r="B29" s="3" t="s">
        <v>3</v>
      </c>
      <c r="C29" s="4" t="s">
        <v>164</v>
      </c>
      <c r="D29" s="4" t="s">
        <v>81</v>
      </c>
    </row>
    <row r="30" spans="2:4" x14ac:dyDescent="0.25">
      <c r="B30" s="3" t="s">
        <v>3</v>
      </c>
      <c r="C30" s="4" t="s">
        <v>165</v>
      </c>
      <c r="D30" s="4" t="s">
        <v>166</v>
      </c>
    </row>
    <row r="31" spans="2:4" x14ac:dyDescent="0.25">
      <c r="B31" s="3" t="s">
        <v>3</v>
      </c>
      <c r="C31" s="4" t="s">
        <v>167</v>
      </c>
      <c r="D31" s="4" t="s">
        <v>89</v>
      </c>
    </row>
    <row r="32" spans="2:4" x14ac:dyDescent="0.25">
      <c r="B32" s="3" t="s">
        <v>3</v>
      </c>
      <c r="C32" s="4" t="s">
        <v>168</v>
      </c>
      <c r="D32" s="4" t="s">
        <v>169</v>
      </c>
    </row>
    <row r="33" spans="2:4" x14ac:dyDescent="0.25">
      <c r="B33" s="3" t="s">
        <v>3</v>
      </c>
      <c r="C33" s="4" t="s">
        <v>170</v>
      </c>
      <c r="D33" s="4" t="s">
        <v>169</v>
      </c>
    </row>
    <row r="34" spans="2:4" x14ac:dyDescent="0.25">
      <c r="B34" s="3" t="s">
        <v>3</v>
      </c>
      <c r="C34" s="4" t="s">
        <v>171</v>
      </c>
      <c r="D34" s="4" t="s">
        <v>172</v>
      </c>
    </row>
    <row r="35" spans="2:4" x14ac:dyDescent="0.25">
      <c r="B35" s="3" t="s">
        <v>3</v>
      </c>
      <c r="C35" s="4" t="s">
        <v>173</v>
      </c>
      <c r="D35" s="4" t="s">
        <v>174</v>
      </c>
    </row>
    <row r="36" spans="2:4" x14ac:dyDescent="0.25">
      <c r="B36" s="3" t="s">
        <v>3</v>
      </c>
      <c r="C36" s="4" t="s">
        <v>175</v>
      </c>
      <c r="D36" s="4" t="s">
        <v>176</v>
      </c>
    </row>
    <row r="37" spans="2:4" x14ac:dyDescent="0.25">
      <c r="B37" s="3" t="s">
        <v>3</v>
      </c>
      <c r="C37" s="4" t="s">
        <v>177</v>
      </c>
      <c r="D37" s="4" t="s">
        <v>178</v>
      </c>
    </row>
    <row r="38" spans="2:4" x14ac:dyDescent="0.25">
      <c r="B38" s="3" t="s">
        <v>3</v>
      </c>
      <c r="C38" s="4" t="s">
        <v>179</v>
      </c>
      <c r="D38" s="4" t="s">
        <v>103</v>
      </c>
    </row>
  </sheetData>
  <autoFilter ref="B7:D8" xr:uid="{00000000-0001-0000-0200-000000000000}">
    <sortState xmlns:xlrd2="http://schemas.microsoft.com/office/spreadsheetml/2017/richdata2" ref="B8:D43">
      <sortCondition ref="D7:D8"/>
    </sortState>
  </autoFilter>
  <mergeCells count="1">
    <mergeCell ref="B6:D6"/>
  </mergeCells>
  <pageMargins left="0.7" right="0.7" top="0.75" bottom="0.75" header="0.3" footer="0.3"/>
  <pageSetup paperSize="9" scale="35" orientation="portrait" horizontalDpi="90" verticalDpi="9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2:D11"/>
  <sheetViews>
    <sheetView view="pageBreakPreview" zoomScaleNormal="100" zoomScaleSheetLayoutView="100" workbookViewId="0">
      <selection activeCell="B2" sqref="B2:B4"/>
    </sheetView>
  </sheetViews>
  <sheetFormatPr defaultColWidth="9.140625" defaultRowHeight="15" x14ac:dyDescent="0.25"/>
  <cols>
    <col min="2" max="2" width="40.7109375" customWidth="1"/>
    <col min="3" max="3" width="45.7109375" customWidth="1"/>
    <col min="4" max="4" width="41.140625" customWidth="1"/>
  </cols>
  <sheetData>
    <row r="2" spans="2:4" ht="15.75" x14ac:dyDescent="0.25">
      <c r="B2" s="1" t="s">
        <v>16</v>
      </c>
      <c r="C2" s="2"/>
      <c r="D2" s="2"/>
    </row>
    <row r="3" spans="2:4" ht="16.5" thickBot="1" x14ac:dyDescent="0.3">
      <c r="B3" s="1"/>
      <c r="C3" s="2"/>
      <c r="D3" s="2"/>
    </row>
    <row r="4" spans="2:4" ht="16.5" thickBot="1" x14ac:dyDescent="0.3">
      <c r="B4" s="1" t="s">
        <v>17</v>
      </c>
      <c r="C4" s="6" t="s">
        <v>9</v>
      </c>
      <c r="D4" s="9"/>
    </row>
    <row r="5" spans="2:4" ht="15.75" thickBot="1" x14ac:dyDescent="0.3"/>
    <row r="6" spans="2:4" ht="16.5" thickBot="1" x14ac:dyDescent="0.3">
      <c r="B6" s="31" t="s">
        <v>19</v>
      </c>
      <c r="C6" s="32"/>
      <c r="D6" s="33"/>
    </row>
    <row r="7" spans="2:4" ht="16.5" thickBot="1" x14ac:dyDescent="0.3">
      <c r="B7" s="10" t="s">
        <v>20</v>
      </c>
      <c r="C7" s="11" t="s">
        <v>21</v>
      </c>
      <c r="D7" s="12" t="s">
        <v>22</v>
      </c>
    </row>
    <row r="8" spans="2:4" x14ac:dyDescent="0.25">
      <c r="B8" s="3" t="s">
        <v>180</v>
      </c>
      <c r="C8" s="3" t="s">
        <v>181</v>
      </c>
      <c r="D8" s="3" t="s">
        <v>45</v>
      </c>
    </row>
    <row r="11" spans="2:4" x14ac:dyDescent="0.25">
      <c r="B11" t="s">
        <v>182</v>
      </c>
    </row>
  </sheetData>
  <mergeCells count="1">
    <mergeCell ref="B6:D6"/>
  </mergeCells>
  <pageMargins left="0.7" right="0.7" top="0.75" bottom="0.75" header="0.3" footer="0.3"/>
  <pageSetup paperSize="9" scale="6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2:D10"/>
  <sheetViews>
    <sheetView view="pageBreakPreview" zoomScaleNormal="85" zoomScaleSheetLayoutView="100" workbookViewId="0">
      <selection activeCell="B2" sqref="B2:B4"/>
    </sheetView>
  </sheetViews>
  <sheetFormatPr defaultRowHeight="15" x14ac:dyDescent="0.25"/>
  <cols>
    <col min="2" max="2" width="40.7109375" customWidth="1"/>
    <col min="3" max="3" width="45.7109375" customWidth="1"/>
    <col min="4" max="4" width="59.7109375" customWidth="1"/>
  </cols>
  <sheetData>
    <row r="2" spans="2:4" ht="15.75" x14ac:dyDescent="0.25">
      <c r="B2" s="1" t="s">
        <v>16</v>
      </c>
      <c r="C2" s="2"/>
      <c r="D2" s="2"/>
    </row>
    <row r="3" spans="2:4" ht="16.5" thickBot="1" x14ac:dyDescent="0.3">
      <c r="B3" s="1"/>
      <c r="C3" s="2"/>
      <c r="D3" s="2"/>
    </row>
    <row r="4" spans="2:4" ht="16.5" thickBot="1" x14ac:dyDescent="0.3">
      <c r="B4" s="1" t="s">
        <v>17</v>
      </c>
      <c r="C4" s="6" t="s">
        <v>183</v>
      </c>
      <c r="D4" s="9"/>
    </row>
    <row r="5" spans="2:4" ht="15.75" thickBot="1" x14ac:dyDescent="0.3"/>
    <row r="6" spans="2:4" ht="16.5" thickBot="1" x14ac:dyDescent="0.3">
      <c r="B6" s="31" t="s">
        <v>19</v>
      </c>
      <c r="C6" s="32"/>
      <c r="D6" s="33"/>
    </row>
    <row r="7" spans="2:4" ht="15.75" x14ac:dyDescent="0.25">
      <c r="B7" s="16" t="s">
        <v>20</v>
      </c>
      <c r="C7" s="17" t="s">
        <v>21</v>
      </c>
      <c r="D7" s="18" t="s">
        <v>22</v>
      </c>
    </row>
    <row r="8" spans="2:4" x14ac:dyDescent="0.25">
      <c r="B8" s="3" t="s">
        <v>184</v>
      </c>
      <c r="C8" s="3" t="s">
        <v>185</v>
      </c>
      <c r="D8" s="3" t="s">
        <v>186</v>
      </c>
    </row>
    <row r="9" spans="2:4" x14ac:dyDescent="0.25">
      <c r="B9" s="3" t="s">
        <v>184</v>
      </c>
      <c r="C9" s="3" t="s">
        <v>187</v>
      </c>
      <c r="D9" s="3" t="s">
        <v>186</v>
      </c>
    </row>
    <row r="10" spans="2:4" x14ac:dyDescent="0.25">
      <c r="B10" s="3" t="s">
        <v>184</v>
      </c>
      <c r="C10" s="3" t="s">
        <v>188</v>
      </c>
      <c r="D10" s="3" t="s">
        <v>189</v>
      </c>
    </row>
  </sheetData>
  <mergeCells count="1">
    <mergeCell ref="B6:D6"/>
  </mergeCells>
  <pageMargins left="0.7" right="0.7" top="0.75" bottom="0.75" header="0.3" footer="0.3"/>
  <pageSetup paperSize="9" scale="57" orientation="portrait" horizontalDpi="90" verticalDpi="9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E13"/>
  <sheetViews>
    <sheetView view="pageBreakPreview" zoomScaleNormal="100" zoomScaleSheetLayoutView="100" workbookViewId="0">
      <selection activeCell="C8" sqref="C8:C13"/>
    </sheetView>
  </sheetViews>
  <sheetFormatPr defaultRowHeight="15" x14ac:dyDescent="0.25"/>
  <cols>
    <col min="2" max="2" width="40.7109375" customWidth="1"/>
    <col min="3" max="3" width="43.7109375" customWidth="1"/>
    <col min="4" max="4" width="89.28515625" customWidth="1"/>
    <col min="5" max="5" width="38.28515625" customWidth="1"/>
  </cols>
  <sheetData>
    <row r="2" spans="2:5" ht="15.75" x14ac:dyDescent="0.25">
      <c r="B2" s="1" t="s">
        <v>16</v>
      </c>
      <c r="C2" s="2"/>
      <c r="D2" s="2"/>
    </row>
    <row r="3" spans="2:5" ht="16.5" thickBot="1" x14ac:dyDescent="0.3">
      <c r="B3" s="1"/>
      <c r="C3" s="2"/>
      <c r="D3" s="2"/>
    </row>
    <row r="4" spans="2:5" ht="16.5" thickBot="1" x14ac:dyDescent="0.3">
      <c r="B4" s="1" t="s">
        <v>17</v>
      </c>
      <c r="C4" s="7" t="s">
        <v>190</v>
      </c>
      <c r="D4" s="9"/>
    </row>
    <row r="5" spans="2:5" ht="15.75" thickBot="1" x14ac:dyDescent="0.3"/>
    <row r="6" spans="2:5" ht="16.5" thickBot="1" x14ac:dyDescent="0.3">
      <c r="B6" s="31" t="s">
        <v>19</v>
      </c>
      <c r="C6" s="32"/>
      <c r="D6" s="33"/>
    </row>
    <row r="7" spans="2:5" ht="15.75" x14ac:dyDescent="0.25">
      <c r="B7" s="16" t="s">
        <v>20</v>
      </c>
      <c r="C7" s="17" t="s">
        <v>21</v>
      </c>
      <c r="D7" s="18" t="s">
        <v>22</v>
      </c>
    </row>
    <row r="8" spans="2:5" x14ac:dyDescent="0.25">
      <c r="B8" s="3" t="s">
        <v>191</v>
      </c>
      <c r="C8" s="3" t="s">
        <v>192</v>
      </c>
      <c r="D8" s="3" t="s">
        <v>193</v>
      </c>
    </row>
    <row r="9" spans="2:5" x14ac:dyDescent="0.25">
      <c r="B9" s="3" t="s">
        <v>191</v>
      </c>
      <c r="C9" s="3" t="s">
        <v>194</v>
      </c>
      <c r="D9" s="3" t="s">
        <v>195</v>
      </c>
    </row>
    <row r="10" spans="2:5" x14ac:dyDescent="0.25">
      <c r="B10" s="3" t="s">
        <v>191</v>
      </c>
      <c r="C10" s="3" t="s">
        <v>196</v>
      </c>
      <c r="D10" s="3" t="s">
        <v>197</v>
      </c>
    </row>
    <row r="11" spans="2:5" x14ac:dyDescent="0.25">
      <c r="B11" s="3" t="s">
        <v>191</v>
      </c>
      <c r="C11" s="3" t="s">
        <v>198</v>
      </c>
      <c r="D11" s="3" t="s">
        <v>58</v>
      </c>
    </row>
    <row r="12" spans="2:5" x14ac:dyDescent="0.25">
      <c r="B12" s="3" t="s">
        <v>191</v>
      </c>
      <c r="C12" s="3" t="s">
        <v>199</v>
      </c>
      <c r="D12" s="3" t="s">
        <v>200</v>
      </c>
    </row>
    <row r="13" spans="2:5" x14ac:dyDescent="0.25">
      <c r="B13" s="3" t="s">
        <v>191</v>
      </c>
      <c r="C13" s="3" t="s">
        <v>201</v>
      </c>
      <c r="D13" s="3" t="s">
        <v>51</v>
      </c>
      <c r="E13" t="s">
        <v>202</v>
      </c>
    </row>
  </sheetData>
  <mergeCells count="1">
    <mergeCell ref="B6:D6"/>
  </mergeCells>
  <pageMargins left="0.7" right="0.7" top="0.75" bottom="0.75" header="0.3" footer="0.3"/>
  <pageSetup paperSize="9" scale="39" orientation="portrait" horizontalDpi="90" verticalDpi="9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DDCEA7-904A-447D-9C68-588D2DD8FEAD}">
  <dimension ref="B2:D9"/>
  <sheetViews>
    <sheetView workbookViewId="0">
      <selection activeCell="C22" sqref="C22"/>
    </sheetView>
  </sheetViews>
  <sheetFormatPr defaultRowHeight="15" x14ac:dyDescent="0.25"/>
  <cols>
    <col min="2" max="2" width="54.5703125" bestFit="1" customWidth="1"/>
    <col min="3" max="3" width="98.7109375" bestFit="1" customWidth="1"/>
    <col min="4" max="4" width="12.5703125" bestFit="1" customWidth="1"/>
  </cols>
  <sheetData>
    <row r="2" spans="2:4" ht="15.75" x14ac:dyDescent="0.25">
      <c r="B2" s="1" t="s">
        <v>16</v>
      </c>
      <c r="C2" s="2"/>
      <c r="D2" s="2"/>
    </row>
    <row r="3" spans="2:4" ht="16.5" thickBot="1" x14ac:dyDescent="0.3">
      <c r="B3" s="1"/>
      <c r="C3" s="2"/>
      <c r="D3" s="2"/>
    </row>
    <row r="4" spans="2:4" ht="16.5" thickBot="1" x14ac:dyDescent="0.3">
      <c r="B4" s="1" t="s">
        <v>17</v>
      </c>
      <c r="C4" s="7" t="s">
        <v>203</v>
      </c>
      <c r="D4" s="9"/>
    </row>
    <row r="5" spans="2:4" ht="15.75" thickBot="1" x14ac:dyDescent="0.3"/>
    <row r="6" spans="2:4" ht="16.5" thickBot="1" x14ac:dyDescent="0.3">
      <c r="B6" s="31" t="s">
        <v>19</v>
      </c>
      <c r="C6" s="32"/>
      <c r="D6" s="33"/>
    </row>
    <row r="7" spans="2:4" ht="15.75" x14ac:dyDescent="0.25">
      <c r="B7" s="16" t="s">
        <v>20</v>
      </c>
      <c r="C7" s="17" t="s">
        <v>21</v>
      </c>
      <c r="D7" s="18" t="s">
        <v>22</v>
      </c>
    </row>
    <row r="8" spans="2:4" x14ac:dyDescent="0.25">
      <c r="B8" s="3" t="s">
        <v>10</v>
      </c>
      <c r="C8" s="3" t="s">
        <v>204</v>
      </c>
      <c r="D8" s="3" t="s">
        <v>45</v>
      </c>
    </row>
    <row r="9" spans="2:4" x14ac:dyDescent="0.25">
      <c r="B9" s="3" t="s">
        <v>10</v>
      </c>
      <c r="C9" s="3" t="s">
        <v>205</v>
      </c>
      <c r="D9" s="3" t="s">
        <v>45</v>
      </c>
    </row>
  </sheetData>
  <mergeCells count="1">
    <mergeCell ref="B6:D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B0914-B2DD-4286-B58E-ACAA71FB0415}">
  <dimension ref="B1:D7"/>
  <sheetViews>
    <sheetView workbookViewId="0">
      <selection activeCell="B1" sqref="B1:D6"/>
    </sheetView>
  </sheetViews>
  <sheetFormatPr defaultRowHeight="15" x14ac:dyDescent="0.25"/>
  <cols>
    <col min="2" max="2" width="42.28515625" bestFit="1" customWidth="1"/>
    <col min="3" max="3" width="28.140625" bestFit="1" customWidth="1"/>
    <col min="4" max="4" width="9.28515625" bestFit="1" customWidth="1"/>
  </cols>
  <sheetData>
    <row r="1" spans="2:4" ht="15.75" x14ac:dyDescent="0.25">
      <c r="B1" s="1" t="s">
        <v>16</v>
      </c>
      <c r="C1" s="2"/>
      <c r="D1" s="2"/>
    </row>
    <row r="2" spans="2:4" ht="16.5" thickBot="1" x14ac:dyDescent="0.3">
      <c r="B2" s="1"/>
      <c r="C2" s="2"/>
      <c r="D2" s="2"/>
    </row>
    <row r="3" spans="2:4" ht="16.5" thickBot="1" x14ac:dyDescent="0.3">
      <c r="B3" s="1" t="s">
        <v>17</v>
      </c>
      <c r="C3" s="7" t="s">
        <v>206</v>
      </c>
      <c r="D3" s="9"/>
    </row>
    <row r="4" spans="2:4" ht="15.75" thickBot="1" x14ac:dyDescent="0.3"/>
    <row r="5" spans="2:4" ht="16.5" thickBot="1" x14ac:dyDescent="0.3">
      <c r="B5" s="31" t="s">
        <v>19</v>
      </c>
      <c r="C5" s="32"/>
      <c r="D5" s="33"/>
    </row>
    <row r="6" spans="2:4" ht="15.75" x14ac:dyDescent="0.25">
      <c r="B6" s="16" t="s">
        <v>20</v>
      </c>
      <c r="C6" s="17" t="s">
        <v>21</v>
      </c>
      <c r="D6" s="18" t="s">
        <v>22</v>
      </c>
    </row>
    <row r="7" spans="2:4" x14ac:dyDescent="0.25">
      <c r="B7" s="3" t="s">
        <v>206</v>
      </c>
      <c r="C7" s="3" t="s">
        <v>207</v>
      </c>
      <c r="D7" s="3" t="s">
        <v>45</v>
      </c>
    </row>
  </sheetData>
  <mergeCells count="1">
    <mergeCell ref="B5:D5"/>
  </mergeCells>
  <hyperlinks>
    <hyperlink ref="C7" r:id="rId1" display="https://www.google.com/maps/place/data=!4m2!3m1!1s0x47c5b7174da83695:0x775fffebc90b19c2?sa=X&amp;ved=1t:8290&amp;ictx=111" xr:uid="{FDF97DEA-E61B-4034-A982-E50FDA1D7C1D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6075481DDC05944AF5D7B323B234E8C" ma:contentTypeVersion="2" ma:contentTypeDescription="Een nieuw document maken." ma:contentTypeScope="" ma:versionID="a9fa59ae5a8793bbd472bc78a7193e07">
  <xsd:schema xmlns:xsd="http://www.w3.org/2001/XMLSchema" xmlns:xs="http://www.w3.org/2001/XMLSchema" xmlns:p="http://schemas.microsoft.com/office/2006/metadata/properties" xmlns:ns2="98371dee-d39d-4136-b99a-c17f94a22915" targetNamespace="http://schemas.microsoft.com/office/2006/metadata/properties" ma:root="true" ma:fieldsID="f0c234f03da3b93304c572c39e594395" ns2:_="">
    <xsd:import namespace="98371dee-d39d-4136-b99a-c17f94a2291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371dee-d39d-4136-b99a-c17f94a2291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1D0BB48-0891-4CF9-BDD8-7C8A0CB504F3}">
  <ds:schemaRefs>
    <ds:schemaRef ds:uri="http://purl.org/dc/elements/1.1/"/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dcmitype/"/>
    <ds:schemaRef ds:uri="98371dee-d39d-4136-b99a-c17f94a22915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50569AB-7954-4490-8C0A-F3E0D9C2125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0265AF4-4A3A-4937-B0BB-95C8A2C21A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8371dee-d39d-4136-b99a-c17f94a229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37276b06-72c2-4081-996b-9af57fe26b63}" enabled="1" method="Standard" siteId="{ac843cea-7a2b-4dc6-9f37-919c3e210fe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17</vt:i4>
      </vt:variant>
      <vt:variant>
        <vt:lpstr>Benoemde bereiken</vt:lpstr>
      </vt:variant>
      <vt:variant>
        <vt:i4>2</vt:i4>
      </vt:variant>
    </vt:vector>
  </HeadingPairs>
  <TitlesOfParts>
    <vt:vector size="19" baseType="lpstr">
      <vt:lpstr>Totaal overzicht</vt:lpstr>
      <vt:lpstr>BD</vt:lpstr>
      <vt:lpstr>FMH</vt:lpstr>
      <vt:lpstr>RWS</vt:lpstr>
      <vt:lpstr>AZ</vt:lpstr>
      <vt:lpstr>IND</vt:lpstr>
      <vt:lpstr>NVWA</vt:lpstr>
      <vt:lpstr>MinFin</vt:lpstr>
      <vt:lpstr>NA</vt:lpstr>
      <vt:lpstr>Rechtspraak</vt:lpstr>
      <vt:lpstr>DJI</vt:lpstr>
      <vt:lpstr>CBS</vt:lpstr>
      <vt:lpstr>NLA</vt:lpstr>
      <vt:lpstr>RCE</vt:lpstr>
      <vt:lpstr>Kadaster</vt:lpstr>
      <vt:lpstr>RIVM</vt:lpstr>
      <vt:lpstr>DV&amp;O</vt:lpstr>
      <vt:lpstr>NVWA!Afdrukbereik</vt:lpstr>
      <vt:lpstr>RWS!Afdrukbereik</vt:lpstr>
    </vt:vector>
  </TitlesOfParts>
  <Manager/>
  <Company>Ministerie van Justitie en Veiligheid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Eijk, Petra van</dc:creator>
  <cp:keywords/>
  <dc:description/>
  <cp:lastModifiedBy>Waterreus, Jolanda</cp:lastModifiedBy>
  <cp:revision/>
  <dcterms:created xsi:type="dcterms:W3CDTF">2025-08-12T06:48:23Z</dcterms:created>
  <dcterms:modified xsi:type="dcterms:W3CDTF">2026-07-14T09:07:34Z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0x01010076075481DDC05944AF5D7B323B234E8C</vt:lpwstr>
  </property>
</Properties>
</file>