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ictu.sharepoint.com/sites/RVO-PROJ-EAEnergieDuurzaamheidenInnovatie/Gedeelde documenten/General/3 Nota's van Inlichtingen/Eerste Nota van Inlichtingen/"/>
    </mc:Choice>
  </mc:AlternateContent>
  <xr:revisionPtr revIDLastSave="2" documentId="13_ncr:1_{3D082123-9F70-4E79-80F0-32DBC402FBA6}" xr6:coauthVersionLast="47" xr6:coauthVersionMax="47" xr10:uidLastSave="{EFE9D4FE-E896-4743-9729-7228FC667E07}"/>
  <bookViews>
    <workbookView xWindow="-120" yWindow="-120" windowWidth="51840" windowHeight="21240" xr2:uid="{46B3FF0A-E299-4EC9-BDFD-09655F1E3564}"/>
  </bookViews>
  <sheets>
    <sheet name="Lopend" sheetId="1" r:id="rId1"/>
  </sheets>
  <externalReferences>
    <externalReference r:id="rId2"/>
  </externalReferences>
  <definedNames>
    <definedName name="_xlnm._FilterDatabase" localSheetId="0" hidden="1">Lopend!$A$1:$L$59</definedName>
    <definedName name="Dienst">'[1]Basisgegevens IUC'!$A$2:$A$13</definedName>
    <definedName name="JaNee">'[1]Basisgegevens IUC'!$L$2:$L$3</definedName>
    <definedName name="Mantel">'[1]Basisgegevens IUC'!$N$2:$N$29</definedName>
    <definedName name="Schaalniveau">'[1]Basisgegevens IUC'!$AQ$2:$AQ$13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<sst xmlns="http://schemas.openxmlformats.org/spreadsheetml/2006/main" count="193" uniqueCount="54">
  <si>
    <t>Perceel</t>
  </si>
  <si>
    <t>Functie</t>
  </si>
  <si>
    <t>Initiële startdatum</t>
  </si>
  <si>
    <t>Initiële  einddatum</t>
  </si>
  <si>
    <t>Periode in maanden</t>
  </si>
  <si>
    <t>Optie op verlengen</t>
  </si>
  <si>
    <t>Aantal maal verlenging</t>
  </si>
  <si>
    <t>Maanden per verlenging</t>
  </si>
  <si>
    <t>Hoeveelste verlenging</t>
  </si>
  <si>
    <t>Startdatum
verlenging</t>
  </si>
  <si>
    <t>Einddatum
verlenging</t>
  </si>
  <si>
    <t>Aantal uren p/wk</t>
  </si>
  <si>
    <t>1. Programma’s en opdrachten</t>
  </si>
  <si>
    <t>Adviseur - Schaal 11</t>
  </si>
  <si>
    <t>Ja</t>
  </si>
  <si>
    <t>Toelichting op Perceelnamen:</t>
  </si>
  <si>
    <t>De naam van Perceel 2 onder de huidige Raamovereenkomsten is 'Regelingen'. De nieuwe naam voor Perceel 2 is 'Projectadviseur innovatie'.</t>
  </si>
  <si>
    <t>Technisch Specialist/Voorzitter - Schaal 12</t>
  </si>
  <si>
    <t>16-24</t>
  </si>
  <si>
    <t>Beleidsadviseur Ruimtelijke Ordening - Schaal 11/12</t>
  </si>
  <si>
    <t>Projectsecretaris dealteams maatwerkafspraken verduurzaming industrie - Schaal 10</t>
  </si>
  <si>
    <t>Medewerker Energie, Duurzaamheid en Innovatie - Schaal 11</t>
  </si>
  <si>
    <t>Secretaris Adviescommissie Maatwerkafspraken Verduurzaming Industrie (AMVI) - Schaal 11</t>
  </si>
  <si>
    <t>Adviseur Infrasctructuur - Schaal 12</t>
  </si>
  <si>
    <t>Adviseur elektrificatie industrie - Schaal 12</t>
  </si>
  <si>
    <t>Adviseur gebiedsgerichte energie aanpak programma OER - Schaal 12</t>
  </si>
  <si>
    <t>Adviseur Ruimtelijke Ordening Energie-Infrastructuur - Schaal 11</t>
  </si>
  <si>
    <t xml:space="preserve"> Adviseur Ruimtelijke Ordening Energie-Infrastructuur - Schaal 11</t>
  </si>
  <si>
    <t>Omgevingsmanager - Schaal 12</t>
  </si>
  <si>
    <t>Omgevingsmanager programma Duurzaam Gebruik van de Diepe Ondergrond - Schaal 12</t>
  </si>
  <si>
    <t>Nee</t>
  </si>
  <si>
    <t>Adviseur financiering &amp; natuurlijk kapitaal voor groen in de stad - Schaal - Schaal 12</t>
  </si>
  <si>
    <t>Omgevingsmanager locatieonderzoek kernenergie Eemshaven - Schaal 13</t>
  </si>
  <si>
    <t>Senior Adviseur CSR - Schaal 12</t>
  </si>
  <si>
    <t>Projectsecretaris dealteam maatwerkafspraken verduurzaming industrie - Schaal 10</t>
  </si>
  <si>
    <t>Omgevingsmanager programm Duurzaam Gebruik van de Diepe Ondergrond - Schaal 12</t>
  </si>
  <si>
    <t>Adviseur RO Energie Infrastructuur - Schaal 12</t>
  </si>
  <si>
    <t>Programmamanager ruimtelijke transities voor projecten rond energietransitie - Schaal 13</t>
  </si>
  <si>
    <t>Programmasecretaris / Procesmanager Samenwerken in Regio en Gebied (SiRG) - Schaal 11</t>
  </si>
  <si>
    <t>Omgevingsmanager - Schaal 13</t>
  </si>
  <si>
    <t>Specialist energie-infrastructuur - Schaal 12</t>
  </si>
  <si>
    <t>Medewerker Behandelen en Ontwikkelen - Schaal 11</t>
  </si>
  <si>
    <t>25-30</t>
  </si>
  <si>
    <t>2. Regelingen</t>
  </si>
  <si>
    <t>Adviseur WBSO-ICT - Schaal 10</t>
  </si>
  <si>
    <t>Adviseur Energieaudits - Schaal 10/11</t>
  </si>
  <si>
    <t>Adviseur Energie Innovatie - Schaal 10</t>
  </si>
  <si>
    <t>Adviseur WBSO/RDA Medische Technologie - Schaal 10</t>
  </si>
  <si>
    <t>Adviseur WBSO/RDA IBE Werktuigbouw en Maritiem - Schaal 10</t>
  </si>
  <si>
    <t>Adviseur WBSO/RDA - Schaal 10</t>
  </si>
  <si>
    <t>32-36</t>
  </si>
  <si>
    <t>Adviseur WBSO - Schaal 10</t>
  </si>
  <si>
    <t xml:space="preserve">Adviseur Energieaudits - Schaal 10 </t>
  </si>
  <si>
    <t>De naam van Perceel 1 onder de huidige Raamovereenkomsten is 'Programma's en opdrachten'. De nieuwe naam voor Perceel 1 is 'Adviseur energie, verduurzaming en innovatie'.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</si>
</sst>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€]\ * #,##0.00_-;_-[$€]\ * #,##0.00\-;_-[$€]\ * &quot;-&quot;??_-;_-@_-"/>
    <numFmt numFmtId="165" formatCode="dd/mm/yy;@"/>
  </numFmts>
  <fonts count="7" x14ac:knownFonts="1">
    <font>
      <sz val="11"/>
      <color theme="1"/>
      <name val="Calibri"/>
      <family val="2"/>
    </font>
    <font>
      <sz val="11"/>
      <name val="Verdana"/>
      <family val="2"/>
    </font>
    <font>
      <sz val="9"/>
      <color theme="1"/>
      <name val="Aptos Narrow"/>
      <family val="2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sz val="9"/>
      <name val="Verdana"/>
      <family val="2"/>
    </font>
    <font>
      <u/>
      <sz val="9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23">
    <xf numFmtId="0" fontId="0" fillId="0" borderId="0" xfId="0"/>
    <xf numFmtId="14" fontId="2" fillId="0" borderId="10" xfId="0" applyNumberFormat="1" applyFont="1" applyBorder="1" applyAlignment="1" applyProtection="1">
      <alignment horizontal="center" vertical="top"/>
      <protection locked="0"/>
    </xf>
    <xf numFmtId="0" fontId="3" fillId="2" borderId="2" xfId="0" applyFont="1" applyFill="1" applyBorder="1"/>
    <xf numFmtId="0" fontId="3" fillId="2" borderId="4" xfId="1" applyFont="1" applyFill="1" applyBorder="1" applyAlignment="1">
      <alignment horizontal="left"/>
    </xf>
    <xf numFmtId="165" fontId="3" fillId="2" borderId="2" xfId="1" applyNumberFormat="1" applyFont="1" applyFill="1" applyBorder="1" applyAlignment="1">
      <alignment horizontal="center" wrapText="1" shrinkToFit="1"/>
    </xf>
    <xf numFmtId="165" fontId="3" fillId="2" borderId="3" xfId="1" applyNumberFormat="1" applyFont="1" applyFill="1" applyBorder="1" applyAlignment="1">
      <alignment horizontal="center" wrapText="1" shrinkToFit="1"/>
    </xf>
    <xf numFmtId="165" fontId="3" fillId="2" borderId="4" xfId="1" applyNumberFormat="1" applyFont="1" applyFill="1" applyBorder="1" applyAlignment="1">
      <alignment horizontal="center" wrapText="1" shrinkToFit="1"/>
    </xf>
    <xf numFmtId="165" fontId="3" fillId="2" borderId="6" xfId="1" applyNumberFormat="1" applyFont="1" applyFill="1" applyBorder="1" applyAlignment="1">
      <alignment horizontal="center" wrapText="1" shrinkToFit="1"/>
    </xf>
    <xf numFmtId="165" fontId="3" fillId="2" borderId="1" xfId="1" applyNumberFormat="1" applyFont="1" applyFill="1" applyBorder="1" applyAlignment="1">
      <alignment horizontal="center" wrapText="1" shrinkToFit="1"/>
    </xf>
    <xf numFmtId="165" fontId="3" fillId="2" borderId="5" xfId="1" applyNumberFormat="1" applyFont="1" applyFill="1" applyBorder="1" applyAlignment="1">
      <alignment horizontal="center" wrapText="1" shrinkToFit="1"/>
    </xf>
    <xf numFmtId="49" fontId="3" fillId="2" borderId="1" xfId="1" applyNumberFormat="1" applyFont="1" applyFill="1" applyBorder="1" applyAlignment="1">
      <alignment horizontal="center" wrapText="1"/>
    </xf>
    <xf numFmtId="0" fontId="4" fillId="0" borderId="8" xfId="0" applyFont="1" applyBorder="1" applyAlignment="1" applyProtection="1">
      <alignment horizontal="left" vertical="top"/>
      <protection locked="0"/>
    </xf>
    <xf numFmtId="0" fontId="5" fillId="0" borderId="9" xfId="0" applyFont="1" applyBorder="1" applyAlignment="1" applyProtection="1">
      <alignment vertical="top"/>
      <protection locked="0"/>
    </xf>
    <xf numFmtId="0" fontId="4" fillId="3" borderId="0" xfId="0" applyFont="1" applyFill="1"/>
    <xf numFmtId="0" fontId="6" fillId="3" borderId="0" xfId="0" applyFont="1" applyFill="1"/>
    <xf numFmtId="14" fontId="4" fillId="0" borderId="8" xfId="0" applyNumberFormat="1" applyFont="1" applyBorder="1" applyAlignment="1" applyProtection="1">
      <alignment horizontal="center" vertical="top"/>
      <protection locked="0"/>
    </xf>
    <xf numFmtId="1" fontId="4" fillId="0" borderId="9" xfId="0" applyNumberFormat="1" applyFont="1" applyBorder="1" applyAlignment="1" applyProtection="1">
      <alignment horizontal="center" vertical="top"/>
      <protection locked="0"/>
    </xf>
    <xf numFmtId="14" fontId="4" fillId="0" borderId="12" xfId="0" applyNumberFormat="1" applyFont="1" applyBorder="1" applyAlignment="1" applyProtection="1">
      <alignment horizontal="center" vertical="top"/>
      <protection locked="0"/>
    </xf>
    <xf numFmtId="1" fontId="4" fillId="0" borderId="7" xfId="0" applyNumberFormat="1" applyFont="1" applyBorder="1" applyAlignment="1" applyProtection="1">
      <alignment horizontal="center" vertical="top"/>
      <protection locked="0"/>
    </xf>
    <xf numFmtId="1" fontId="4" fillId="0" borderId="10" xfId="0" applyNumberFormat="1" applyFont="1" applyBorder="1" applyAlignment="1" applyProtection="1">
      <alignment horizontal="center" vertical="top"/>
      <protection locked="0"/>
    </xf>
    <xf numFmtId="0" fontId="4" fillId="0" borderId="7" xfId="0" applyFont="1" applyBorder="1" applyAlignment="1" applyProtection="1">
      <alignment horizontal="center" vertical="top"/>
      <protection locked="0"/>
    </xf>
    <xf numFmtId="49" fontId="4" fillId="0" borderId="7" xfId="0" applyNumberFormat="1" applyFont="1" applyBorder="1" applyAlignment="1" applyProtection="1">
      <alignment horizontal="center" vertical="top"/>
      <protection locked="0"/>
    </xf>
    <xf numFmtId="14" fontId="4" fillId="0" borderId="11" xfId="0" applyNumberFormat="1" applyFont="1" applyBorder="1" applyAlignment="1" applyProtection="1">
      <alignment horizontal="center" vertical="top"/>
      <protection locked="0"/>
    </xf>
  </cellXfs>
  <cellStyles count="3">
    <cellStyle name="Euro" xfId="2" xr:uid="{49A5CE94-9F72-4449-94FF-F9DC84892DDC}"/>
    <cellStyle name="Standaard" xfId="0" builtinId="0"/>
    <cellStyle name="Standaard_Blad1" xfId="1" xr:uid="{D15A0849-778F-41DB-A835-FB9E03E04610}"/>
  </cellStyles>
  <dxfs count="34"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R:\AMI\Lijsten\NOK-generator%20Inhuur%20NIET%20ICT%204.04.xlsm" TargetMode="External"/><Relationship Id="rId1" Type="http://schemas.openxmlformats.org/officeDocument/2006/relationships/externalLinkPath" Target="file:///\\c1122p0620.cicwp.nl\8142-Userdata_P$\AMI\Lijsten\NOK-generator%20Inhuur%20NIET%20ICT%204.0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huur"/>
      <sheetName val="Blad1"/>
      <sheetName val="KolommenNaarNummersCheatSheet"/>
      <sheetName val="Beëindigde Inzet 2020"/>
      <sheetName val="Beëindigde Inzet 2021"/>
      <sheetName val="Beëindigde Inzet 2022"/>
      <sheetName val="Beëindigde Inzet"/>
      <sheetName val="Beëindigde Inzet 2025"/>
      <sheetName val="Beëindigde Inzet 2024"/>
      <sheetName val="Beëindigde Inzet 2023"/>
      <sheetName val="Rekentool"/>
      <sheetName val="Opdrachtnemers"/>
      <sheetName val="Blad2"/>
      <sheetName val="Basisgegevens IUC"/>
      <sheetName val="Datumbr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">
          <cell r="A2" t="str">
            <v>ACM</v>
          </cell>
          <cell r="L2" t="str">
            <v>Ja</v>
          </cell>
          <cell r="N2" t="str">
            <v>1-3 Offertes</v>
          </cell>
          <cell r="AQ2">
            <v>7</v>
          </cell>
        </row>
        <row r="3">
          <cell r="A3" t="str">
            <v>RDI</v>
          </cell>
          <cell r="L3" t="str">
            <v>Nee</v>
          </cell>
          <cell r="N3" t="str">
            <v>Audit</v>
          </cell>
          <cell r="AQ3">
            <v>8</v>
          </cell>
        </row>
        <row r="4">
          <cell r="A4" t="str">
            <v>CPB</v>
          </cell>
          <cell r="N4" t="str">
            <v>BGT_en_GIS_specialisten</v>
          </cell>
          <cell r="AQ4">
            <v>9</v>
          </cell>
        </row>
        <row r="5">
          <cell r="A5" t="str">
            <v>Dictu</v>
          </cell>
          <cell r="N5" t="str">
            <v>Bouwkostendeskundigheid</v>
          </cell>
          <cell r="AQ5">
            <v>10</v>
          </cell>
        </row>
        <row r="6">
          <cell r="A6" t="str">
            <v>IMG</v>
          </cell>
          <cell r="N6" t="str">
            <v>Communicatiecapaciteit</v>
          </cell>
          <cell r="AQ6">
            <v>11</v>
          </cell>
        </row>
        <row r="7">
          <cell r="A7" t="str">
            <v>KD</v>
          </cell>
          <cell r="N7" t="str">
            <v>Communicatiecapaciteit_Overbrugging</v>
          </cell>
          <cell r="AQ7">
            <v>12</v>
          </cell>
        </row>
        <row r="8">
          <cell r="A8" t="str">
            <v>LVVN</v>
          </cell>
          <cell r="N8" t="str">
            <v>Communicatiepool</v>
          </cell>
          <cell r="AQ8">
            <v>13</v>
          </cell>
        </row>
        <row r="9">
          <cell r="A9" t="str">
            <v>NCG</v>
          </cell>
          <cell r="N9" t="str">
            <v>Data_Specialist</v>
          </cell>
          <cell r="AQ9">
            <v>14</v>
          </cell>
        </row>
        <row r="10">
          <cell r="A10" t="str">
            <v>NEa</v>
          </cell>
          <cell r="N10" t="str">
            <v>Digital_en_webanalytics</v>
          </cell>
          <cell r="AQ10">
            <v>15</v>
          </cell>
        </row>
        <row r="11">
          <cell r="A11" t="str">
            <v>NVWA</v>
          </cell>
          <cell r="N11" t="str">
            <v>EDI_Energie_Duurzaamheid_en_Innovatie</v>
          </cell>
          <cell r="AQ11">
            <v>16</v>
          </cell>
        </row>
        <row r="12">
          <cell r="A12" t="str">
            <v>RVO</v>
          </cell>
          <cell r="N12" t="str">
            <v>Facilitair2025</v>
          </cell>
          <cell r="AQ12">
            <v>17</v>
          </cell>
        </row>
        <row r="13">
          <cell r="A13" t="str">
            <v>SODM</v>
          </cell>
          <cell r="N13" t="str">
            <v>Financieel</v>
          </cell>
          <cell r="AQ13">
            <v>18</v>
          </cell>
        </row>
        <row r="14">
          <cell r="N14" t="str">
            <v>Financieringsexperts2026</v>
          </cell>
        </row>
        <row r="15">
          <cell r="N15" t="str">
            <v>Human Resource inhuur</v>
          </cell>
        </row>
        <row r="16">
          <cell r="N16" t="str">
            <v>Integrale oplossingsrichting ontwerp en consult IMG</v>
          </cell>
        </row>
        <row r="17">
          <cell r="N17" t="str">
            <v>IM_Tussenovereenkomst</v>
          </cell>
        </row>
        <row r="18">
          <cell r="N18" t="str">
            <v>Inkoop2022</v>
          </cell>
        </row>
        <row r="19">
          <cell r="N19" t="str">
            <v>Juridische Capaciteit Bestuursrecht Algemeen Bestuursrechtelijke Juristen</v>
          </cell>
        </row>
        <row r="20">
          <cell r="N20" t="str">
            <v>Juridisch_arbeidsrecht_en_bedrijfjuridisch</v>
          </cell>
        </row>
        <row r="21">
          <cell r="N21" t="str">
            <v>Juridische Capaciteit Bestuursrecht Afhandeling van Woo verzoeken</v>
          </cell>
        </row>
        <row r="22">
          <cell r="N22" t="str">
            <v>MilieuInspecteurs</v>
          </cell>
        </row>
        <row r="23">
          <cell r="N23" t="str">
            <v>Onderwijskundige diensten en maatwerk digitale leeractiviteiten</v>
          </cell>
        </row>
        <row r="24">
          <cell r="N24" t="str">
            <v>Organisatieadvies</v>
          </cell>
        </row>
        <row r="25">
          <cell r="N25" t="str">
            <v>Technische_Vergunningverleners_Mijnbouw</v>
          </cell>
        </row>
        <row r="26">
          <cell r="N26" t="str">
            <v>Webredactie</v>
          </cell>
        </row>
        <row r="27">
          <cell r="N27" t="str">
            <v>Woordvoeringscapaciteit</v>
          </cell>
        </row>
        <row r="28">
          <cell r="N28" t="str">
            <v>Communicatie</v>
          </cell>
        </row>
        <row r="29">
          <cell r="N29" t="str">
            <v>Zaakbegeleiders_in_het_kader_van_de_Aanpak_Stikstof</v>
          </cell>
        </row>
      </sheetData>
      <sheetData sheetId="14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7D3C0-6C1F-435C-958C-1849DD9FFC20}">
  <dimension ref="A1:N59"/>
  <sheetViews>
    <sheetView tabSelected="1" workbookViewId="0">
      <pane ySplit="1" topLeftCell="A11" activePane="bottomLeft" state="frozen"/>
      <selection pane="bottomLeft" activeCell="N10" sqref="N10"/>
    </sheetView>
  </sheetViews>
  <sheetFormatPr defaultRowHeight="15" x14ac:dyDescent="0.25"/>
  <cols>
    <col min="1" max="1" width="29.28515625" bestFit="1" customWidth="1"/>
    <col min="2" max="2" width="86.42578125" bestFit="1" customWidth="1"/>
    <col min="3" max="3" width="14.5703125" bestFit="1" customWidth="1"/>
    <col min="4" max="4" width="10.85546875" customWidth="1"/>
    <col min="5" max="5" width="12.5703125" customWidth="1"/>
    <col min="6" max="6" width="12.85546875" customWidth="1"/>
    <col min="7" max="7" width="11.42578125" customWidth="1"/>
    <col min="8" max="8" width="11.85546875" customWidth="1"/>
    <col min="9" max="9" width="12.85546875" customWidth="1"/>
    <col min="10" max="10" width="12.7109375" customWidth="1"/>
    <col min="11" max="11" width="11.28515625" customWidth="1"/>
    <col min="12" max="12" width="12.140625" customWidth="1"/>
    <col min="13" max="13" width="9.140625" customWidth="1"/>
    <col min="14" max="14" width="162.7109375" customWidth="1"/>
  </cols>
  <sheetData>
    <row r="1" spans="1:14" ht="36" thickBot="1" x14ac:dyDescent="0.3">
      <c r="A1" s="2" t="s">
        <v>0</v>
      </c>
      <c r="B1" s="3" t="s">
        <v>1</v>
      </c>
      <c r="C1" s="4" t="s">
        <v>2</v>
      </c>
      <c r="D1" s="5" t="s">
        <v>3</v>
      </c>
      <c r="E1" s="6" t="s">
        <v>4</v>
      </c>
      <c r="F1" s="7" t="s">
        <v>5</v>
      </c>
      <c r="G1" s="8" t="s">
        <v>6</v>
      </c>
      <c r="H1" s="5" t="s">
        <v>7</v>
      </c>
      <c r="I1" s="8" t="s">
        <v>8</v>
      </c>
      <c r="J1" s="9" t="s">
        <v>9</v>
      </c>
      <c r="K1" s="9" t="s">
        <v>10</v>
      </c>
      <c r="L1" s="10" t="s">
        <v>11</v>
      </c>
    </row>
    <row r="2" spans="1:14" x14ac:dyDescent="0.25">
      <c r="A2" s="11" t="s">
        <v>12</v>
      </c>
      <c r="B2" s="12" t="s">
        <v>13</v>
      </c>
      <c r="C2" s="15">
        <v>44972</v>
      </c>
      <c r="D2" s="1">
        <v>45291</v>
      </c>
      <c r="E2" s="16">
        <v>10</v>
      </c>
      <c r="F2" s="17" t="s">
        <v>14</v>
      </c>
      <c r="G2" s="18">
        <v>2</v>
      </c>
      <c r="H2" s="19">
        <v>12</v>
      </c>
      <c r="I2" s="18">
        <v>2</v>
      </c>
      <c r="J2" s="22">
        <v>45658</v>
      </c>
      <c r="K2" s="22">
        <v>46022</v>
      </c>
      <c r="L2" s="20">
        <v>36</v>
      </c>
      <c r="N2" s="14" t="s">
        <v>15</v>
      </c>
    </row>
    <row r="3" spans="1:14" x14ac:dyDescent="0.25">
      <c r="A3" s="11" t="s">
        <v>12</v>
      </c>
      <c r="B3" s="12" t="s">
        <v>13</v>
      </c>
      <c r="C3" s="15">
        <v>44972</v>
      </c>
      <c r="D3" s="1">
        <v>45291</v>
      </c>
      <c r="E3" s="16">
        <v>10</v>
      </c>
      <c r="F3" s="17" t="s">
        <v>14</v>
      </c>
      <c r="G3" s="18">
        <v>2</v>
      </c>
      <c r="H3" s="19">
        <v>12</v>
      </c>
      <c r="I3" s="18">
        <v>2</v>
      </c>
      <c r="J3" s="22">
        <v>45658</v>
      </c>
      <c r="K3" s="22">
        <v>46022</v>
      </c>
      <c r="L3" s="20">
        <v>36</v>
      </c>
      <c r="N3" s="13" t="s">
        <v>53</v>
      </c>
    </row>
    <row r="4" spans="1:14" x14ac:dyDescent="0.25">
      <c r="A4" s="11" t="s">
        <v>12</v>
      </c>
      <c r="B4" s="12" t="s">
        <v>13</v>
      </c>
      <c r="C4" s="15">
        <v>44972</v>
      </c>
      <c r="D4" s="1">
        <v>45291</v>
      </c>
      <c r="E4" s="16">
        <v>10</v>
      </c>
      <c r="F4" s="17" t="s">
        <v>14</v>
      </c>
      <c r="G4" s="18">
        <v>2</v>
      </c>
      <c r="H4" s="19">
        <v>12</v>
      </c>
      <c r="I4" s="18">
        <v>2</v>
      </c>
      <c r="J4" s="22">
        <v>45658</v>
      </c>
      <c r="K4" s="22">
        <v>46022</v>
      </c>
      <c r="L4" s="20">
        <v>36</v>
      </c>
      <c r="N4" s="13" t="s">
        <v>16</v>
      </c>
    </row>
    <row r="5" spans="1:14" x14ac:dyDescent="0.25">
      <c r="A5" s="11" t="s">
        <v>12</v>
      </c>
      <c r="B5" s="12" t="s">
        <v>17</v>
      </c>
      <c r="C5" s="15">
        <v>44991</v>
      </c>
      <c r="D5" s="1">
        <v>45540</v>
      </c>
      <c r="E5" s="16">
        <v>18</v>
      </c>
      <c r="F5" s="17" t="s">
        <v>14</v>
      </c>
      <c r="G5" s="18">
        <v>1</v>
      </c>
      <c r="H5" s="19">
        <v>12</v>
      </c>
      <c r="I5" s="18">
        <v>1</v>
      </c>
      <c r="J5" s="22">
        <v>45541</v>
      </c>
      <c r="K5" s="22">
        <v>45905</v>
      </c>
      <c r="L5" s="20" t="s">
        <v>18</v>
      </c>
    </row>
    <row r="6" spans="1:14" x14ac:dyDescent="0.25">
      <c r="A6" s="11" t="s">
        <v>12</v>
      </c>
      <c r="B6" s="12" t="s">
        <v>19</v>
      </c>
      <c r="C6" s="15">
        <v>45108</v>
      </c>
      <c r="D6" s="1">
        <v>45291</v>
      </c>
      <c r="E6" s="16">
        <v>6</v>
      </c>
      <c r="F6" s="17" t="s">
        <v>14</v>
      </c>
      <c r="G6" s="18">
        <v>2</v>
      </c>
      <c r="H6" s="19">
        <v>12</v>
      </c>
      <c r="I6" s="18">
        <v>2</v>
      </c>
      <c r="J6" s="22">
        <v>45658</v>
      </c>
      <c r="K6" s="22">
        <v>46022</v>
      </c>
      <c r="L6" s="20">
        <v>8</v>
      </c>
    </row>
    <row r="7" spans="1:14" x14ac:dyDescent="0.25">
      <c r="A7" s="11" t="s">
        <v>12</v>
      </c>
      <c r="B7" s="12" t="s">
        <v>20</v>
      </c>
      <c r="C7" s="15">
        <v>45323</v>
      </c>
      <c r="D7" s="1">
        <v>45565</v>
      </c>
      <c r="E7" s="16">
        <v>8</v>
      </c>
      <c r="F7" s="17" t="s">
        <v>14</v>
      </c>
      <c r="G7" s="18">
        <v>2</v>
      </c>
      <c r="H7" s="19">
        <v>6</v>
      </c>
      <c r="I7" s="18">
        <v>2</v>
      </c>
      <c r="J7" s="22">
        <v>45748</v>
      </c>
      <c r="K7" s="22">
        <v>45930</v>
      </c>
      <c r="L7" s="20">
        <v>36</v>
      </c>
    </row>
    <row r="8" spans="1:14" x14ac:dyDescent="0.25">
      <c r="A8" s="11" t="s">
        <v>12</v>
      </c>
      <c r="B8" s="12" t="s">
        <v>21</v>
      </c>
      <c r="C8" s="15">
        <v>45444</v>
      </c>
      <c r="D8" s="1">
        <v>45657</v>
      </c>
      <c r="E8" s="16">
        <v>7</v>
      </c>
      <c r="F8" s="17" t="s">
        <v>14</v>
      </c>
      <c r="G8" s="18">
        <v>1</v>
      </c>
      <c r="H8" s="19">
        <v>7</v>
      </c>
      <c r="I8" s="18">
        <v>1</v>
      </c>
      <c r="J8" s="22">
        <v>45658</v>
      </c>
      <c r="K8" s="22">
        <v>45869</v>
      </c>
      <c r="L8" s="20">
        <v>32</v>
      </c>
    </row>
    <row r="9" spans="1:14" x14ac:dyDescent="0.25">
      <c r="A9" s="11" t="s">
        <v>12</v>
      </c>
      <c r="B9" s="12" t="s">
        <v>22</v>
      </c>
      <c r="C9" s="15">
        <v>45474</v>
      </c>
      <c r="D9" s="1">
        <v>45838</v>
      </c>
      <c r="E9" s="16">
        <v>12</v>
      </c>
      <c r="F9" s="17" t="s">
        <v>14</v>
      </c>
      <c r="G9" s="18">
        <v>3</v>
      </c>
      <c r="H9" s="19">
        <v>6</v>
      </c>
      <c r="I9" s="18">
        <v>3</v>
      </c>
      <c r="J9" s="22">
        <v>46204</v>
      </c>
      <c r="K9" s="22">
        <v>46387</v>
      </c>
      <c r="L9" s="21">
        <v>16</v>
      </c>
    </row>
    <row r="10" spans="1:14" x14ac:dyDescent="0.25">
      <c r="A10" s="11" t="s">
        <v>12</v>
      </c>
      <c r="B10" s="12" t="s">
        <v>22</v>
      </c>
      <c r="C10" s="15">
        <v>45474</v>
      </c>
      <c r="D10" s="1">
        <v>45838</v>
      </c>
      <c r="E10" s="16">
        <v>12</v>
      </c>
      <c r="F10" s="17" t="s">
        <v>14</v>
      </c>
      <c r="G10" s="18">
        <v>3</v>
      </c>
      <c r="H10" s="19">
        <v>6</v>
      </c>
      <c r="I10" s="18">
        <v>2</v>
      </c>
      <c r="J10" s="22">
        <v>46023</v>
      </c>
      <c r="K10" s="22">
        <v>46203</v>
      </c>
      <c r="L10" s="20">
        <v>16</v>
      </c>
    </row>
    <row r="11" spans="1:14" x14ac:dyDescent="0.25">
      <c r="A11" s="11" t="s">
        <v>12</v>
      </c>
      <c r="B11" s="12" t="s">
        <v>22</v>
      </c>
      <c r="C11" s="15">
        <v>45474</v>
      </c>
      <c r="D11" s="1">
        <v>45838</v>
      </c>
      <c r="E11" s="16">
        <v>12</v>
      </c>
      <c r="F11" s="17" t="s">
        <v>14</v>
      </c>
      <c r="G11" s="18">
        <v>3</v>
      </c>
      <c r="H11" s="19">
        <v>6</v>
      </c>
      <c r="I11" s="18">
        <v>2</v>
      </c>
      <c r="J11" s="22">
        <v>46023</v>
      </c>
      <c r="K11" s="22">
        <v>46203</v>
      </c>
      <c r="L11" s="20">
        <v>16</v>
      </c>
    </row>
    <row r="12" spans="1:14" x14ac:dyDescent="0.25">
      <c r="A12" s="11" t="s">
        <v>12</v>
      </c>
      <c r="B12" s="12" t="s">
        <v>23</v>
      </c>
      <c r="C12" s="15">
        <v>45481</v>
      </c>
      <c r="D12" s="1">
        <v>45664</v>
      </c>
      <c r="E12" s="16">
        <v>6</v>
      </c>
      <c r="F12" s="17" t="s">
        <v>14</v>
      </c>
      <c r="G12" s="18">
        <v>3</v>
      </c>
      <c r="H12" s="19">
        <v>6</v>
      </c>
      <c r="I12" s="18">
        <v>3</v>
      </c>
      <c r="J12" s="22">
        <v>46023</v>
      </c>
      <c r="K12" s="22">
        <v>46203</v>
      </c>
      <c r="L12" s="20">
        <v>36</v>
      </c>
    </row>
    <row r="13" spans="1:14" x14ac:dyDescent="0.25">
      <c r="A13" s="11" t="s">
        <v>12</v>
      </c>
      <c r="B13" s="12" t="s">
        <v>24</v>
      </c>
      <c r="C13" s="15">
        <v>45516</v>
      </c>
      <c r="D13" s="1">
        <v>45688</v>
      </c>
      <c r="E13" s="16">
        <v>6</v>
      </c>
      <c r="F13" s="17" t="s">
        <v>14</v>
      </c>
      <c r="G13" s="18">
        <v>3</v>
      </c>
      <c r="H13" s="19">
        <v>6</v>
      </c>
      <c r="I13" s="18">
        <v>2</v>
      </c>
      <c r="J13" s="22">
        <v>45870</v>
      </c>
      <c r="K13" s="22">
        <v>45961</v>
      </c>
      <c r="L13" s="20">
        <v>16</v>
      </c>
    </row>
    <row r="14" spans="1:14" x14ac:dyDescent="0.25">
      <c r="A14" s="11" t="s">
        <v>12</v>
      </c>
      <c r="B14" s="12" t="s">
        <v>25</v>
      </c>
      <c r="C14" s="15">
        <v>45705</v>
      </c>
      <c r="D14" s="1">
        <v>45885</v>
      </c>
      <c r="E14" s="16">
        <v>6</v>
      </c>
      <c r="F14" s="17" t="s">
        <v>14</v>
      </c>
      <c r="G14" s="18">
        <v>2</v>
      </c>
      <c r="H14" s="19">
        <v>6</v>
      </c>
      <c r="I14" s="18">
        <v>2</v>
      </c>
      <c r="J14" s="22">
        <v>46070</v>
      </c>
      <c r="K14" s="22">
        <v>46250</v>
      </c>
      <c r="L14" s="21">
        <v>20</v>
      </c>
    </row>
    <row r="15" spans="1:14" x14ac:dyDescent="0.25">
      <c r="A15" s="11" t="s">
        <v>12</v>
      </c>
      <c r="B15" s="12" t="s">
        <v>25</v>
      </c>
      <c r="C15" s="15">
        <v>45705</v>
      </c>
      <c r="D15" s="1">
        <v>45885</v>
      </c>
      <c r="E15" s="16">
        <v>6</v>
      </c>
      <c r="F15" s="17" t="s">
        <v>14</v>
      </c>
      <c r="G15" s="18">
        <v>2</v>
      </c>
      <c r="H15" s="19">
        <v>6</v>
      </c>
      <c r="I15" s="18">
        <v>2</v>
      </c>
      <c r="J15" s="22">
        <v>46070</v>
      </c>
      <c r="K15" s="22">
        <v>46250</v>
      </c>
      <c r="L15" s="21">
        <v>24</v>
      </c>
    </row>
    <row r="16" spans="1:14" x14ac:dyDescent="0.25">
      <c r="A16" s="11" t="s">
        <v>12</v>
      </c>
      <c r="B16" s="12" t="s">
        <v>26</v>
      </c>
      <c r="C16" s="15">
        <v>45719</v>
      </c>
      <c r="D16" s="1">
        <v>46083</v>
      </c>
      <c r="E16" s="16">
        <v>12</v>
      </c>
      <c r="F16" s="17" t="s">
        <v>14</v>
      </c>
      <c r="G16" s="18">
        <v>1</v>
      </c>
      <c r="H16" s="19">
        <v>12</v>
      </c>
      <c r="I16" s="18">
        <v>1</v>
      </c>
      <c r="J16" s="22">
        <v>46084</v>
      </c>
      <c r="K16" s="22">
        <v>46448</v>
      </c>
      <c r="L16" s="21">
        <v>32</v>
      </c>
    </row>
    <row r="17" spans="1:12" x14ac:dyDescent="0.25">
      <c r="A17" s="11" t="s">
        <v>12</v>
      </c>
      <c r="B17" s="12" t="s">
        <v>27</v>
      </c>
      <c r="C17" s="15">
        <v>45719</v>
      </c>
      <c r="D17" s="1">
        <v>46083</v>
      </c>
      <c r="E17" s="16">
        <v>12</v>
      </c>
      <c r="F17" s="17" t="s">
        <v>14</v>
      </c>
      <c r="G17" s="18">
        <v>1</v>
      </c>
      <c r="H17" s="19">
        <v>12</v>
      </c>
      <c r="I17" s="18">
        <v>1</v>
      </c>
      <c r="J17" s="22">
        <v>46084</v>
      </c>
      <c r="K17" s="22">
        <v>46448</v>
      </c>
      <c r="L17" s="21">
        <v>32</v>
      </c>
    </row>
    <row r="18" spans="1:12" x14ac:dyDescent="0.25">
      <c r="A18" s="11" t="s">
        <v>12</v>
      </c>
      <c r="B18" s="12" t="s">
        <v>26</v>
      </c>
      <c r="C18" s="15">
        <v>45719</v>
      </c>
      <c r="D18" s="1">
        <v>46083</v>
      </c>
      <c r="E18" s="16">
        <v>12</v>
      </c>
      <c r="F18" s="17" t="s">
        <v>14</v>
      </c>
      <c r="G18" s="18">
        <v>1</v>
      </c>
      <c r="H18" s="19">
        <v>12</v>
      </c>
      <c r="I18" s="18">
        <v>1</v>
      </c>
      <c r="J18" s="22">
        <v>46084</v>
      </c>
      <c r="K18" s="22">
        <v>46448</v>
      </c>
      <c r="L18" s="21">
        <v>32</v>
      </c>
    </row>
    <row r="19" spans="1:12" x14ac:dyDescent="0.25">
      <c r="A19" s="11" t="s">
        <v>12</v>
      </c>
      <c r="B19" s="12" t="s">
        <v>26</v>
      </c>
      <c r="C19" s="15">
        <v>45719</v>
      </c>
      <c r="D19" s="1">
        <v>46083</v>
      </c>
      <c r="E19" s="16">
        <v>12</v>
      </c>
      <c r="F19" s="17" t="s">
        <v>14</v>
      </c>
      <c r="G19" s="18">
        <v>1</v>
      </c>
      <c r="H19" s="19">
        <v>12</v>
      </c>
      <c r="I19" s="18">
        <v>1</v>
      </c>
      <c r="J19" s="22">
        <v>46084</v>
      </c>
      <c r="K19" s="22">
        <v>46448</v>
      </c>
      <c r="L19" s="21">
        <v>32</v>
      </c>
    </row>
    <row r="20" spans="1:12" x14ac:dyDescent="0.25">
      <c r="A20" s="11" t="s">
        <v>12</v>
      </c>
      <c r="B20" s="12" t="s">
        <v>28</v>
      </c>
      <c r="C20" s="15">
        <v>45735</v>
      </c>
      <c r="D20" s="1">
        <v>45856</v>
      </c>
      <c r="E20" s="16">
        <v>4</v>
      </c>
      <c r="F20" s="17" t="s">
        <v>14</v>
      </c>
      <c r="G20" s="18">
        <v>2</v>
      </c>
      <c r="H20" s="19">
        <v>6</v>
      </c>
      <c r="I20" s="18">
        <v>2</v>
      </c>
      <c r="J20" s="22">
        <v>46010</v>
      </c>
      <c r="K20" s="22">
        <v>46191</v>
      </c>
      <c r="L20" s="20">
        <v>24</v>
      </c>
    </row>
    <row r="21" spans="1:12" x14ac:dyDescent="0.25">
      <c r="A21" s="11" t="s">
        <v>12</v>
      </c>
      <c r="B21" s="12" t="s">
        <v>29</v>
      </c>
      <c r="C21" s="15">
        <v>45756</v>
      </c>
      <c r="D21" s="1">
        <v>45933</v>
      </c>
      <c r="E21" s="16">
        <v>6</v>
      </c>
      <c r="F21" s="17" t="s">
        <v>30</v>
      </c>
      <c r="G21" s="18"/>
      <c r="H21" s="19"/>
      <c r="I21" s="18"/>
      <c r="J21" s="22"/>
      <c r="K21" s="22"/>
      <c r="L21" s="20">
        <v>24</v>
      </c>
    </row>
    <row r="22" spans="1:12" x14ac:dyDescent="0.25">
      <c r="A22" s="11" t="s">
        <v>12</v>
      </c>
      <c r="B22" s="12" t="s">
        <v>31</v>
      </c>
      <c r="C22" s="15">
        <v>45778</v>
      </c>
      <c r="D22" s="1">
        <v>46022</v>
      </c>
      <c r="E22" s="16">
        <v>8</v>
      </c>
      <c r="F22" s="17" t="s">
        <v>14</v>
      </c>
      <c r="G22" s="18">
        <v>2</v>
      </c>
      <c r="H22" s="19">
        <v>6</v>
      </c>
      <c r="I22" s="18">
        <v>1</v>
      </c>
      <c r="J22" s="22">
        <v>46023</v>
      </c>
      <c r="K22" s="22">
        <v>46081</v>
      </c>
      <c r="L22" s="20">
        <v>16</v>
      </c>
    </row>
    <row r="23" spans="1:12" x14ac:dyDescent="0.25">
      <c r="A23" s="11" t="s">
        <v>12</v>
      </c>
      <c r="B23" s="12" t="s">
        <v>32</v>
      </c>
      <c r="C23" s="15">
        <v>45810</v>
      </c>
      <c r="D23" s="1">
        <v>46173</v>
      </c>
      <c r="E23" s="16">
        <v>12</v>
      </c>
      <c r="F23" s="17" t="s">
        <v>14</v>
      </c>
      <c r="G23" s="18">
        <v>1</v>
      </c>
      <c r="H23" s="19">
        <v>6</v>
      </c>
      <c r="I23" s="18">
        <v>1</v>
      </c>
      <c r="J23" s="22">
        <v>46174</v>
      </c>
      <c r="K23" s="22">
        <v>46356</v>
      </c>
      <c r="L23" s="21">
        <v>28</v>
      </c>
    </row>
    <row r="24" spans="1:12" x14ac:dyDescent="0.25">
      <c r="A24" s="11" t="s">
        <v>12</v>
      </c>
      <c r="B24" s="12" t="s">
        <v>33</v>
      </c>
      <c r="C24" s="15">
        <v>45839</v>
      </c>
      <c r="D24" s="1">
        <v>46022</v>
      </c>
      <c r="E24" s="16">
        <v>6</v>
      </c>
      <c r="F24" s="17" t="s">
        <v>14</v>
      </c>
      <c r="G24" s="18">
        <v>1</v>
      </c>
      <c r="H24" s="19">
        <v>6</v>
      </c>
      <c r="I24" s="18"/>
      <c r="J24" s="22"/>
      <c r="K24" s="22"/>
      <c r="L24" s="20">
        <v>24</v>
      </c>
    </row>
    <row r="25" spans="1:12" x14ac:dyDescent="0.25">
      <c r="A25" s="11" t="s">
        <v>12</v>
      </c>
      <c r="B25" s="12" t="s">
        <v>34</v>
      </c>
      <c r="C25" s="15">
        <v>45931</v>
      </c>
      <c r="D25" s="1">
        <v>46082</v>
      </c>
      <c r="E25" s="16">
        <v>7</v>
      </c>
      <c r="F25" s="17" t="s">
        <v>14</v>
      </c>
      <c r="G25" s="18">
        <v>2</v>
      </c>
      <c r="H25" s="19">
        <v>7</v>
      </c>
      <c r="I25" s="18">
        <v>1</v>
      </c>
      <c r="J25" s="22">
        <v>46083</v>
      </c>
      <c r="K25" s="22">
        <v>46296</v>
      </c>
      <c r="L25" s="21">
        <v>36</v>
      </c>
    </row>
    <row r="26" spans="1:12" x14ac:dyDescent="0.25">
      <c r="A26" s="11" t="s">
        <v>12</v>
      </c>
      <c r="B26" s="12" t="s">
        <v>35</v>
      </c>
      <c r="C26" s="15">
        <v>45964</v>
      </c>
      <c r="D26" s="1">
        <v>46142</v>
      </c>
      <c r="E26" s="16">
        <v>6</v>
      </c>
      <c r="F26" s="17" t="s">
        <v>14</v>
      </c>
      <c r="G26" s="18">
        <v>2</v>
      </c>
      <c r="H26" s="19">
        <v>6</v>
      </c>
      <c r="I26" s="18"/>
      <c r="J26" s="22"/>
      <c r="K26" s="22"/>
      <c r="L26" s="20">
        <v>28</v>
      </c>
    </row>
    <row r="27" spans="1:12" x14ac:dyDescent="0.25">
      <c r="A27" s="11" t="s">
        <v>12</v>
      </c>
      <c r="B27" s="12" t="s">
        <v>36</v>
      </c>
      <c r="C27" s="15">
        <v>46023</v>
      </c>
      <c r="D27" s="1">
        <v>46446</v>
      </c>
      <c r="E27" s="16">
        <v>14</v>
      </c>
      <c r="F27" s="17" t="s">
        <v>30</v>
      </c>
      <c r="G27" s="18"/>
      <c r="H27" s="19"/>
      <c r="I27" s="18"/>
      <c r="J27" s="22"/>
      <c r="K27" s="22"/>
      <c r="L27" s="21">
        <v>32</v>
      </c>
    </row>
    <row r="28" spans="1:12" x14ac:dyDescent="0.25">
      <c r="A28" s="11" t="s">
        <v>12</v>
      </c>
      <c r="B28" s="12" t="s">
        <v>36</v>
      </c>
      <c r="C28" s="15">
        <v>46023</v>
      </c>
      <c r="D28" s="1">
        <v>46446</v>
      </c>
      <c r="E28" s="16">
        <v>14</v>
      </c>
      <c r="F28" s="17" t="s">
        <v>30</v>
      </c>
      <c r="G28" s="18"/>
      <c r="H28" s="19"/>
      <c r="I28" s="18"/>
      <c r="J28" s="22"/>
      <c r="K28" s="22"/>
      <c r="L28" s="21">
        <v>32</v>
      </c>
    </row>
    <row r="29" spans="1:12" x14ac:dyDescent="0.25">
      <c r="A29" s="11" t="s">
        <v>12</v>
      </c>
      <c r="B29" s="12" t="s">
        <v>36</v>
      </c>
      <c r="C29" s="15">
        <v>46023</v>
      </c>
      <c r="D29" s="1">
        <v>46446</v>
      </c>
      <c r="E29" s="16">
        <v>14</v>
      </c>
      <c r="F29" s="17" t="s">
        <v>30</v>
      </c>
      <c r="G29" s="18"/>
      <c r="H29" s="19"/>
      <c r="I29" s="18"/>
      <c r="J29" s="22"/>
      <c r="K29" s="22"/>
      <c r="L29" s="21">
        <v>32</v>
      </c>
    </row>
    <row r="30" spans="1:12" x14ac:dyDescent="0.25">
      <c r="A30" s="11" t="s">
        <v>12</v>
      </c>
      <c r="B30" s="12" t="s">
        <v>36</v>
      </c>
      <c r="C30" s="15">
        <v>46023</v>
      </c>
      <c r="D30" s="1">
        <v>46446</v>
      </c>
      <c r="E30" s="16">
        <v>14</v>
      </c>
      <c r="F30" s="17" t="s">
        <v>30</v>
      </c>
      <c r="G30" s="18"/>
      <c r="H30" s="19"/>
      <c r="I30" s="18"/>
      <c r="J30" s="22"/>
      <c r="K30" s="22"/>
      <c r="L30" s="21">
        <v>32</v>
      </c>
    </row>
    <row r="31" spans="1:12" x14ac:dyDescent="0.25">
      <c r="A31" s="11" t="s">
        <v>12</v>
      </c>
      <c r="B31" s="12" t="s">
        <v>36</v>
      </c>
      <c r="C31" s="15">
        <v>46023</v>
      </c>
      <c r="D31" s="1">
        <v>46446</v>
      </c>
      <c r="E31" s="16">
        <v>14</v>
      </c>
      <c r="F31" s="17" t="s">
        <v>30</v>
      </c>
      <c r="G31" s="18"/>
      <c r="H31" s="19"/>
      <c r="I31" s="18"/>
      <c r="J31" s="22"/>
      <c r="K31" s="22"/>
      <c r="L31" s="21">
        <v>32</v>
      </c>
    </row>
    <row r="32" spans="1:12" x14ac:dyDescent="0.25">
      <c r="A32" s="11" t="s">
        <v>12</v>
      </c>
      <c r="B32" s="12" t="s">
        <v>36</v>
      </c>
      <c r="C32" s="15">
        <v>46023</v>
      </c>
      <c r="D32" s="1">
        <v>46446</v>
      </c>
      <c r="E32" s="16">
        <v>14</v>
      </c>
      <c r="F32" s="17" t="s">
        <v>30</v>
      </c>
      <c r="G32" s="18"/>
      <c r="H32" s="19"/>
      <c r="I32" s="18"/>
      <c r="J32" s="22"/>
      <c r="K32" s="22"/>
      <c r="L32" s="21">
        <v>32</v>
      </c>
    </row>
    <row r="33" spans="1:12" x14ac:dyDescent="0.25">
      <c r="A33" s="11" t="s">
        <v>12</v>
      </c>
      <c r="B33" s="12" t="s">
        <v>36</v>
      </c>
      <c r="C33" s="15">
        <v>46023</v>
      </c>
      <c r="D33" s="1">
        <v>46446</v>
      </c>
      <c r="E33" s="16">
        <v>14</v>
      </c>
      <c r="F33" s="17" t="s">
        <v>30</v>
      </c>
      <c r="G33" s="18"/>
      <c r="H33" s="19"/>
      <c r="I33" s="18"/>
      <c r="J33" s="22"/>
      <c r="K33" s="22"/>
      <c r="L33" s="20">
        <v>32</v>
      </c>
    </row>
    <row r="34" spans="1:12" x14ac:dyDescent="0.25">
      <c r="A34" s="11" t="s">
        <v>12</v>
      </c>
      <c r="B34" s="12" t="s">
        <v>37</v>
      </c>
      <c r="C34" s="15">
        <v>46119</v>
      </c>
      <c r="D34" s="1">
        <v>46483</v>
      </c>
      <c r="E34" s="16">
        <v>12</v>
      </c>
      <c r="F34" s="17" t="s">
        <v>14</v>
      </c>
      <c r="G34" s="18">
        <v>2</v>
      </c>
      <c r="H34" s="19">
        <v>6</v>
      </c>
      <c r="I34" s="18"/>
      <c r="J34" s="22"/>
      <c r="K34" s="22"/>
      <c r="L34" s="21">
        <v>32</v>
      </c>
    </row>
    <row r="35" spans="1:12" x14ac:dyDescent="0.25">
      <c r="A35" s="11" t="s">
        <v>12</v>
      </c>
      <c r="B35" s="12" t="s">
        <v>38</v>
      </c>
      <c r="C35" s="15">
        <v>46125</v>
      </c>
      <c r="D35" s="1">
        <v>46387</v>
      </c>
      <c r="E35" s="16">
        <v>9</v>
      </c>
      <c r="F35" s="17" t="s">
        <v>14</v>
      </c>
      <c r="G35" s="18">
        <v>2</v>
      </c>
      <c r="H35" s="19">
        <v>6</v>
      </c>
      <c r="I35" s="18"/>
      <c r="J35" s="22"/>
      <c r="K35" s="22"/>
      <c r="L35" s="21">
        <v>20</v>
      </c>
    </row>
    <row r="36" spans="1:12" x14ac:dyDescent="0.25">
      <c r="A36" s="11" t="s">
        <v>12</v>
      </c>
      <c r="B36" s="12" t="s">
        <v>39</v>
      </c>
      <c r="C36" s="15">
        <v>46155</v>
      </c>
      <c r="D36" s="1">
        <v>46338</v>
      </c>
      <c r="E36" s="16">
        <v>6</v>
      </c>
      <c r="F36" s="17" t="s">
        <v>14</v>
      </c>
      <c r="G36" s="18">
        <v>2</v>
      </c>
      <c r="H36" s="19">
        <v>6</v>
      </c>
      <c r="I36" s="18"/>
      <c r="J36" s="22"/>
      <c r="K36" s="22"/>
      <c r="L36" s="21">
        <v>32</v>
      </c>
    </row>
    <row r="37" spans="1:12" x14ac:dyDescent="0.25">
      <c r="A37" s="11" t="s">
        <v>12</v>
      </c>
      <c r="B37" s="12" t="s">
        <v>40</v>
      </c>
      <c r="C37" s="15">
        <v>46204</v>
      </c>
      <c r="D37" s="1">
        <v>46387</v>
      </c>
      <c r="E37" s="16">
        <v>6</v>
      </c>
      <c r="F37" s="17" t="s">
        <v>14</v>
      </c>
      <c r="G37" s="18">
        <v>1</v>
      </c>
      <c r="H37" s="19">
        <v>6</v>
      </c>
      <c r="I37" s="18"/>
      <c r="J37" s="22"/>
      <c r="K37" s="22"/>
      <c r="L37" s="21">
        <v>32</v>
      </c>
    </row>
    <row r="38" spans="1:12" x14ac:dyDescent="0.25">
      <c r="A38" s="11" t="s">
        <v>12</v>
      </c>
      <c r="B38" s="12" t="s">
        <v>41</v>
      </c>
      <c r="C38" s="15">
        <v>46266</v>
      </c>
      <c r="D38" s="1">
        <v>46446</v>
      </c>
      <c r="E38" s="16">
        <v>6</v>
      </c>
      <c r="F38" s="17" t="s">
        <v>14</v>
      </c>
      <c r="G38" s="18">
        <v>2</v>
      </c>
      <c r="H38" s="19">
        <v>6</v>
      </c>
      <c r="I38" s="18"/>
      <c r="J38" s="22"/>
      <c r="K38" s="22"/>
      <c r="L38" s="21" t="s">
        <v>42</v>
      </c>
    </row>
    <row r="39" spans="1:12" x14ac:dyDescent="0.25">
      <c r="A39" s="11" t="s">
        <v>43</v>
      </c>
      <c r="B39" s="12" t="s">
        <v>44</v>
      </c>
      <c r="C39" s="15">
        <v>45005</v>
      </c>
      <c r="D39" s="1">
        <v>45341</v>
      </c>
      <c r="E39" s="16">
        <v>11</v>
      </c>
      <c r="F39" s="17" t="s">
        <v>14</v>
      </c>
      <c r="G39" s="18">
        <v>3</v>
      </c>
      <c r="H39" s="19">
        <v>6</v>
      </c>
      <c r="I39" s="18">
        <v>3</v>
      </c>
      <c r="J39" s="22">
        <v>45708</v>
      </c>
      <c r="K39" s="22">
        <v>45888</v>
      </c>
      <c r="L39" s="20">
        <v>24</v>
      </c>
    </row>
    <row r="40" spans="1:12" x14ac:dyDescent="0.25">
      <c r="A40" s="11" t="s">
        <v>43</v>
      </c>
      <c r="B40" s="12" t="s">
        <v>44</v>
      </c>
      <c r="C40" s="15">
        <v>45017</v>
      </c>
      <c r="D40" s="1">
        <v>45351</v>
      </c>
      <c r="E40" s="16">
        <v>11</v>
      </c>
      <c r="F40" s="17" t="s">
        <v>14</v>
      </c>
      <c r="G40" s="18">
        <v>3</v>
      </c>
      <c r="H40" s="19">
        <v>6</v>
      </c>
      <c r="I40" s="18">
        <v>3</v>
      </c>
      <c r="J40" s="22">
        <v>45717</v>
      </c>
      <c r="K40" s="22">
        <v>45900</v>
      </c>
      <c r="L40" s="20">
        <v>36</v>
      </c>
    </row>
    <row r="41" spans="1:12" x14ac:dyDescent="0.25">
      <c r="A41" s="11" t="s">
        <v>43</v>
      </c>
      <c r="B41" s="12" t="s">
        <v>44</v>
      </c>
      <c r="C41" s="15">
        <v>45108</v>
      </c>
      <c r="D41" s="1">
        <v>45473</v>
      </c>
      <c r="E41" s="16">
        <v>12</v>
      </c>
      <c r="F41" s="17" t="s">
        <v>14</v>
      </c>
      <c r="G41" s="18">
        <v>3</v>
      </c>
      <c r="H41" s="19">
        <v>6</v>
      </c>
      <c r="I41" s="18">
        <v>3</v>
      </c>
      <c r="J41" s="22">
        <v>45839</v>
      </c>
      <c r="K41" s="22">
        <v>46022</v>
      </c>
      <c r="L41" s="20">
        <v>32</v>
      </c>
    </row>
    <row r="42" spans="1:12" x14ac:dyDescent="0.25">
      <c r="A42" s="11" t="s">
        <v>43</v>
      </c>
      <c r="B42" s="12" t="s">
        <v>44</v>
      </c>
      <c r="C42" s="15">
        <v>45108</v>
      </c>
      <c r="D42" s="1">
        <v>45473</v>
      </c>
      <c r="E42" s="16">
        <v>12</v>
      </c>
      <c r="F42" s="17" t="s">
        <v>14</v>
      </c>
      <c r="G42" s="18">
        <v>3</v>
      </c>
      <c r="H42" s="19">
        <v>6</v>
      </c>
      <c r="I42" s="18">
        <v>3</v>
      </c>
      <c r="J42" s="22">
        <v>45839</v>
      </c>
      <c r="K42" s="22">
        <v>46022</v>
      </c>
      <c r="L42" s="20">
        <v>32</v>
      </c>
    </row>
    <row r="43" spans="1:12" x14ac:dyDescent="0.25">
      <c r="A43" s="11" t="s">
        <v>43</v>
      </c>
      <c r="B43" s="12" t="s">
        <v>45</v>
      </c>
      <c r="C43" s="15">
        <v>45505</v>
      </c>
      <c r="D43" s="1">
        <v>45869</v>
      </c>
      <c r="E43" s="16">
        <v>12</v>
      </c>
      <c r="F43" s="17" t="s">
        <v>14</v>
      </c>
      <c r="G43" s="18">
        <v>2</v>
      </c>
      <c r="H43" s="19">
        <v>6</v>
      </c>
      <c r="I43" s="18">
        <v>1</v>
      </c>
      <c r="J43" s="22">
        <v>45870</v>
      </c>
      <c r="K43" s="22">
        <v>46053</v>
      </c>
      <c r="L43" s="20">
        <v>36</v>
      </c>
    </row>
    <row r="44" spans="1:12" x14ac:dyDescent="0.25">
      <c r="A44" s="11" t="s">
        <v>43</v>
      </c>
      <c r="B44" s="12" t="s">
        <v>46</v>
      </c>
      <c r="C44" s="15">
        <v>45516</v>
      </c>
      <c r="D44" s="1">
        <v>45699</v>
      </c>
      <c r="E44" s="16">
        <v>6</v>
      </c>
      <c r="F44" s="17" t="s">
        <v>14</v>
      </c>
      <c r="G44" s="18">
        <v>2</v>
      </c>
      <c r="H44" s="19">
        <v>6</v>
      </c>
      <c r="I44" s="18">
        <v>1</v>
      </c>
      <c r="J44" s="22">
        <v>45700</v>
      </c>
      <c r="K44" s="22">
        <v>45880</v>
      </c>
      <c r="L44" s="20">
        <v>32</v>
      </c>
    </row>
    <row r="45" spans="1:12" x14ac:dyDescent="0.25">
      <c r="A45" s="11" t="s">
        <v>43</v>
      </c>
      <c r="B45" s="12" t="s">
        <v>47</v>
      </c>
      <c r="C45" s="15">
        <v>45627</v>
      </c>
      <c r="D45" s="1">
        <v>45808</v>
      </c>
      <c r="E45" s="16">
        <v>6</v>
      </c>
      <c r="F45" s="17" t="s">
        <v>14</v>
      </c>
      <c r="G45" s="18">
        <v>2</v>
      </c>
      <c r="H45" s="19">
        <v>3</v>
      </c>
      <c r="I45" s="18">
        <v>2</v>
      </c>
      <c r="J45" s="22">
        <v>45901</v>
      </c>
      <c r="K45" s="22">
        <v>45991</v>
      </c>
      <c r="L45" s="20">
        <v>36</v>
      </c>
    </row>
    <row r="46" spans="1:12" x14ac:dyDescent="0.25">
      <c r="A46" s="11" t="s">
        <v>43</v>
      </c>
      <c r="B46" s="12" t="s">
        <v>48</v>
      </c>
      <c r="C46" s="15">
        <v>45809</v>
      </c>
      <c r="D46" s="1">
        <v>45991</v>
      </c>
      <c r="E46" s="16">
        <v>6</v>
      </c>
      <c r="F46" s="17" t="s">
        <v>14</v>
      </c>
      <c r="G46" s="18">
        <v>2</v>
      </c>
      <c r="H46" s="19">
        <v>3</v>
      </c>
      <c r="I46" s="18">
        <v>2</v>
      </c>
      <c r="J46" s="22">
        <v>46082</v>
      </c>
      <c r="K46" s="22">
        <v>46173</v>
      </c>
      <c r="L46" s="20">
        <v>36</v>
      </c>
    </row>
    <row r="47" spans="1:12" x14ac:dyDescent="0.25">
      <c r="A47" s="11" t="s">
        <v>43</v>
      </c>
      <c r="B47" s="12" t="s">
        <v>44</v>
      </c>
      <c r="C47" s="15">
        <v>45931</v>
      </c>
      <c r="D47" s="1">
        <v>46112</v>
      </c>
      <c r="E47" s="16">
        <v>6</v>
      </c>
      <c r="F47" s="17" t="s">
        <v>14</v>
      </c>
      <c r="G47" s="18">
        <v>1</v>
      </c>
      <c r="H47" s="19">
        <v>6</v>
      </c>
      <c r="I47" s="18">
        <v>1</v>
      </c>
      <c r="J47" s="22">
        <v>46113</v>
      </c>
      <c r="K47" s="22">
        <v>46295</v>
      </c>
      <c r="L47" s="21">
        <v>36</v>
      </c>
    </row>
    <row r="48" spans="1:12" x14ac:dyDescent="0.25">
      <c r="A48" s="11" t="s">
        <v>43</v>
      </c>
      <c r="B48" s="12" t="s">
        <v>44</v>
      </c>
      <c r="C48" s="15">
        <v>45931</v>
      </c>
      <c r="D48" s="1">
        <v>46112</v>
      </c>
      <c r="E48" s="16">
        <v>6</v>
      </c>
      <c r="F48" s="17" t="s">
        <v>14</v>
      </c>
      <c r="G48" s="18">
        <v>1</v>
      </c>
      <c r="H48" s="19">
        <v>6</v>
      </c>
      <c r="I48" s="18">
        <v>1</v>
      </c>
      <c r="J48" s="22">
        <v>46113</v>
      </c>
      <c r="K48" s="22">
        <v>46295</v>
      </c>
      <c r="L48" s="21">
        <v>36</v>
      </c>
    </row>
    <row r="49" spans="1:12" x14ac:dyDescent="0.25">
      <c r="A49" s="11" t="s">
        <v>43</v>
      </c>
      <c r="B49" s="12" t="s">
        <v>44</v>
      </c>
      <c r="C49" s="15">
        <v>45931</v>
      </c>
      <c r="D49" s="1">
        <v>46112</v>
      </c>
      <c r="E49" s="16">
        <v>6</v>
      </c>
      <c r="F49" s="17" t="s">
        <v>14</v>
      </c>
      <c r="G49" s="18">
        <v>1</v>
      </c>
      <c r="H49" s="19">
        <v>6</v>
      </c>
      <c r="I49" s="18">
        <v>1</v>
      </c>
      <c r="J49" s="22">
        <v>46113</v>
      </c>
      <c r="K49" s="22">
        <v>46295</v>
      </c>
      <c r="L49" s="21">
        <v>32</v>
      </c>
    </row>
    <row r="50" spans="1:12" x14ac:dyDescent="0.25">
      <c r="A50" s="11" t="s">
        <v>43</v>
      </c>
      <c r="B50" s="12" t="s">
        <v>49</v>
      </c>
      <c r="C50" s="15">
        <v>45992</v>
      </c>
      <c r="D50" s="1">
        <v>46173</v>
      </c>
      <c r="E50" s="16">
        <v>6</v>
      </c>
      <c r="F50" s="17" t="s">
        <v>14</v>
      </c>
      <c r="G50" s="18">
        <v>2</v>
      </c>
      <c r="H50" s="19">
        <v>5</v>
      </c>
      <c r="I50" s="18"/>
      <c r="J50" s="22"/>
      <c r="K50" s="22"/>
      <c r="L50" s="20" t="s">
        <v>50</v>
      </c>
    </row>
    <row r="51" spans="1:12" x14ac:dyDescent="0.25">
      <c r="A51" s="11" t="s">
        <v>43</v>
      </c>
      <c r="B51" s="12" t="s">
        <v>51</v>
      </c>
      <c r="C51" s="15">
        <v>45992</v>
      </c>
      <c r="D51" s="1">
        <v>46173</v>
      </c>
      <c r="E51" s="16">
        <v>6</v>
      </c>
      <c r="F51" s="17" t="s">
        <v>14</v>
      </c>
      <c r="G51" s="18">
        <v>2</v>
      </c>
      <c r="H51" s="19">
        <v>6</v>
      </c>
      <c r="I51" s="18"/>
      <c r="J51" s="22"/>
      <c r="K51" s="22"/>
      <c r="L51" s="20" t="s">
        <v>50</v>
      </c>
    </row>
    <row r="52" spans="1:12" x14ac:dyDescent="0.25">
      <c r="A52" s="11" t="s">
        <v>43</v>
      </c>
      <c r="B52" s="12" t="s">
        <v>51</v>
      </c>
      <c r="C52" s="15">
        <v>46023</v>
      </c>
      <c r="D52" s="1">
        <v>46203</v>
      </c>
      <c r="E52" s="16">
        <v>6</v>
      </c>
      <c r="F52" s="17" t="s">
        <v>14</v>
      </c>
      <c r="G52" s="18">
        <v>3</v>
      </c>
      <c r="H52" s="19">
        <v>6</v>
      </c>
      <c r="I52" s="18">
        <v>1</v>
      </c>
      <c r="J52" s="22">
        <v>46204</v>
      </c>
      <c r="K52" s="22">
        <v>46387</v>
      </c>
      <c r="L52" s="21">
        <v>36</v>
      </c>
    </row>
    <row r="53" spans="1:12" x14ac:dyDescent="0.25">
      <c r="A53" s="11" t="s">
        <v>43</v>
      </c>
      <c r="B53" s="12" t="s">
        <v>51</v>
      </c>
      <c r="C53" s="15">
        <v>46023</v>
      </c>
      <c r="D53" s="1">
        <v>46203</v>
      </c>
      <c r="E53" s="16">
        <v>6</v>
      </c>
      <c r="F53" s="17" t="s">
        <v>14</v>
      </c>
      <c r="G53" s="18">
        <v>3</v>
      </c>
      <c r="H53" s="19">
        <v>6</v>
      </c>
      <c r="I53" s="18"/>
      <c r="J53" s="22"/>
      <c r="K53" s="22"/>
      <c r="L53" s="20">
        <v>36</v>
      </c>
    </row>
    <row r="54" spans="1:12" x14ac:dyDescent="0.25">
      <c r="A54" s="11" t="s">
        <v>43</v>
      </c>
      <c r="B54" s="12" t="s">
        <v>51</v>
      </c>
      <c r="C54" s="15">
        <v>46034</v>
      </c>
      <c r="D54" s="1">
        <v>46214</v>
      </c>
      <c r="E54" s="16">
        <v>6</v>
      </c>
      <c r="F54" s="17" t="s">
        <v>14</v>
      </c>
      <c r="G54" s="18">
        <v>2</v>
      </c>
      <c r="H54" s="19">
        <v>6</v>
      </c>
      <c r="I54" s="18">
        <v>1</v>
      </c>
      <c r="J54" s="22">
        <v>46215</v>
      </c>
      <c r="K54" s="22">
        <v>46398</v>
      </c>
      <c r="L54" s="21">
        <v>36</v>
      </c>
    </row>
    <row r="55" spans="1:12" x14ac:dyDescent="0.25">
      <c r="A55" s="11" t="s">
        <v>43</v>
      </c>
      <c r="B55" s="12" t="s">
        <v>52</v>
      </c>
      <c r="C55" s="15">
        <v>46054</v>
      </c>
      <c r="D55" s="1">
        <v>46203</v>
      </c>
      <c r="E55" s="16">
        <v>5</v>
      </c>
      <c r="F55" s="17" t="s">
        <v>14</v>
      </c>
      <c r="G55" s="18">
        <v>1</v>
      </c>
      <c r="H55" s="19">
        <v>12</v>
      </c>
      <c r="I55" s="18">
        <v>1</v>
      </c>
      <c r="J55" s="22">
        <v>46204</v>
      </c>
      <c r="K55" s="22">
        <v>46568</v>
      </c>
      <c r="L55" s="21">
        <v>36</v>
      </c>
    </row>
    <row r="56" spans="1:12" x14ac:dyDescent="0.25">
      <c r="A56" s="11" t="s">
        <v>43</v>
      </c>
      <c r="B56" s="12" t="s">
        <v>44</v>
      </c>
      <c r="C56" s="15">
        <v>46160</v>
      </c>
      <c r="D56" s="1">
        <v>46343</v>
      </c>
      <c r="E56" s="16">
        <v>6</v>
      </c>
      <c r="F56" s="17" t="s">
        <v>14</v>
      </c>
      <c r="G56" s="18">
        <v>2</v>
      </c>
      <c r="H56" s="19">
        <v>6</v>
      </c>
      <c r="I56" s="18"/>
      <c r="J56" s="22"/>
      <c r="K56" s="22"/>
      <c r="L56" s="21">
        <v>36</v>
      </c>
    </row>
    <row r="57" spans="1:12" x14ac:dyDescent="0.25">
      <c r="A57" s="11" t="s">
        <v>43</v>
      </c>
      <c r="B57" s="12" t="s">
        <v>44</v>
      </c>
      <c r="C57" s="15">
        <v>46160</v>
      </c>
      <c r="D57" s="1">
        <v>46343</v>
      </c>
      <c r="E57" s="16">
        <v>6</v>
      </c>
      <c r="F57" s="17" t="s">
        <v>14</v>
      </c>
      <c r="G57" s="18">
        <v>2</v>
      </c>
      <c r="H57" s="19">
        <v>6</v>
      </c>
      <c r="I57" s="18"/>
      <c r="J57" s="22"/>
      <c r="K57" s="22"/>
      <c r="L57" s="21">
        <v>36</v>
      </c>
    </row>
    <row r="58" spans="1:12" x14ac:dyDescent="0.25">
      <c r="A58" s="11" t="s">
        <v>43</v>
      </c>
      <c r="B58" s="12" t="s">
        <v>44</v>
      </c>
      <c r="C58" s="15">
        <v>46160</v>
      </c>
      <c r="D58" s="1">
        <v>46343</v>
      </c>
      <c r="E58" s="16">
        <v>6</v>
      </c>
      <c r="F58" s="17" t="s">
        <v>14</v>
      </c>
      <c r="G58" s="18">
        <v>2</v>
      </c>
      <c r="H58" s="19">
        <v>6</v>
      </c>
      <c r="I58" s="18"/>
      <c r="J58" s="22"/>
      <c r="K58" s="22"/>
      <c r="L58" s="21">
        <v>36</v>
      </c>
    </row>
    <row r="59" spans="1:12" x14ac:dyDescent="0.25">
      <c r="A59" s="11" t="s">
        <v>43</v>
      </c>
      <c r="B59" s="12" t="s">
        <v>44</v>
      </c>
      <c r="C59" s="15">
        <v>46160</v>
      </c>
      <c r="D59" s="1">
        <v>46343</v>
      </c>
      <c r="E59" s="16">
        <v>6</v>
      </c>
      <c r="F59" s="17" t="s">
        <v>14</v>
      </c>
      <c r="G59" s="18">
        <v>2</v>
      </c>
      <c r="H59" s="19">
        <v>6</v>
      </c>
      <c r="I59" s="18"/>
      <c r="J59" s="22"/>
      <c r="K59" s="22"/>
      <c r="L59" s="21">
        <v>36</v>
      </c>
    </row>
  </sheetData>
  <autoFilter ref="A1:L59" xr:uid="{B907D3C0-6C1F-435C-958C-1849DD9FFC20}">
    <sortState xmlns:xlrd2="http://schemas.microsoft.com/office/spreadsheetml/2017/richdata2" ref="A2:L59">
      <sortCondition ref="A1:A59"/>
    </sortState>
  </autoFilter>
  <conditionalFormatting sqref="D2:D31">
    <cfRule type="expression" dxfId="33" priority="285">
      <formula>AND(S2="NOK",D2&lt;(TODAY()+42))</formula>
    </cfRule>
    <cfRule type="expression" dxfId="32" priority="284" stopIfTrue="1">
      <formula>AND(S2="NOK",D2&lt;TODAY())</formula>
    </cfRule>
  </conditionalFormatting>
  <conditionalFormatting sqref="D32:D59">
    <cfRule type="expression" dxfId="31" priority="2" stopIfTrue="1">
      <formula>AND(T32="NOK",D32&lt;TODAY())</formula>
    </cfRule>
    <cfRule type="expression" dxfId="30" priority="3">
      <formula>AND(T32="NOK",D32&lt;(TODAY()+42))</formula>
    </cfRule>
  </conditionalFormatting>
  <conditionalFormatting sqref="G2:G31">
    <cfRule type="expression" dxfId="29" priority="359">
      <formula>AND(S2="Verlenging",G2=J2)</formula>
    </cfRule>
    <cfRule type="expression" dxfId="28" priority="358" stopIfTrue="1">
      <formula>AND(S2="Verlenging",G2=J2,TODAY()&lt;L2)</formula>
    </cfRule>
  </conditionalFormatting>
  <conditionalFormatting sqref="G32:G59">
    <cfRule type="expression" dxfId="27" priority="341" stopIfTrue="1">
      <formula>AND(T32="Verlenging",G32=J32,TODAY()&lt;L32)</formula>
    </cfRule>
    <cfRule type="expression" dxfId="26" priority="342">
      <formula>AND(T32="Verlenging",G32=J32)</formula>
    </cfRule>
  </conditionalFormatting>
  <conditionalFormatting sqref="I2:I31">
    <cfRule type="expression" dxfId="25" priority="362" stopIfTrue="1">
      <formula>AND(R2="Verlenging",F2=I2,TODAY()&lt;K2)</formula>
    </cfRule>
    <cfRule type="expression" dxfId="24" priority="363">
      <formula>AND(R2="Verlenging",F2=I2)</formula>
    </cfRule>
  </conditionalFormatting>
  <conditionalFormatting sqref="I32:I59">
    <cfRule type="expression" dxfId="23" priority="348" stopIfTrue="1">
      <formula>AND(S32="Verlenging",F32=I32,TODAY()&lt;K32)</formula>
    </cfRule>
    <cfRule type="expression" dxfId="22" priority="349">
      <formula>AND(S32="Verlenging",F32=I32)</formula>
    </cfRule>
  </conditionalFormatting>
  <conditionalFormatting sqref="J2:J4">
    <cfRule type="expression" dxfId="21" priority="387" stopIfTrue="1">
      <formula>AND(#REF!="Verlenging",E2=#REF!,TODAY()&lt;J2)</formula>
    </cfRule>
    <cfRule type="expression" dxfId="20" priority="388" stopIfTrue="1">
      <formula>AND(#REF!="Verlenging",E2=#REF!)</formula>
    </cfRule>
    <cfRule type="expression" dxfId="19" priority="389" stopIfTrue="1">
      <formula>AND(#REF!="Verlenging",J2&lt;TODAY())</formula>
    </cfRule>
    <cfRule type="expression" dxfId="18" priority="390">
      <formula>AND(#REF!="Verlenging",J2&lt;(TODAY()+42))</formula>
    </cfRule>
  </conditionalFormatting>
  <conditionalFormatting sqref="J5:J31">
    <cfRule type="expression" dxfId="17" priority="366" stopIfTrue="1">
      <formula>AND(N5="Verlenging",E5=#REF!,TODAY()&lt;J5)</formula>
    </cfRule>
    <cfRule type="expression" dxfId="16" priority="367" stopIfTrue="1">
      <formula>AND(N5="Verlenging",E5=#REF!)</formula>
    </cfRule>
    <cfRule type="expression" dxfId="15" priority="368" stopIfTrue="1">
      <formula>AND(N5="Verlenging",J5&lt;TODAY())</formula>
    </cfRule>
    <cfRule type="expression" dxfId="14" priority="369">
      <formula>AND(N5="Verlenging",J5&lt;(TODAY()+42))</formula>
    </cfRule>
  </conditionalFormatting>
  <conditionalFormatting sqref="J32:J59">
    <cfRule type="expression" dxfId="13" priority="350" stopIfTrue="1">
      <formula>AND(O32="Verlenging",E32=#REF!,TODAY()&lt;J32)</formula>
    </cfRule>
    <cfRule type="expression" dxfId="12" priority="351" stopIfTrue="1">
      <formula>AND(O32="Verlenging",E32=#REF!)</formula>
    </cfRule>
    <cfRule type="expression" dxfId="11" priority="352" stopIfTrue="1">
      <formula>AND(O32="Verlenging",J32&lt;TODAY())</formula>
    </cfRule>
    <cfRule type="expression" dxfId="10" priority="353">
      <formula>AND(O32="Verlenging",J32&lt;(TODAY()+42))</formula>
    </cfRule>
  </conditionalFormatting>
  <conditionalFormatting sqref="K2:K31">
    <cfRule type="expression" dxfId="9" priority="374" stopIfTrue="1">
      <formula>AND(R2="verlenging",K2&lt;&gt;AG2)</formula>
    </cfRule>
    <cfRule type="expression" dxfId="8" priority="375" stopIfTrue="1">
      <formula>AND(R2="Verlenging",F2=I2,TODAY()&lt;K2)</formula>
    </cfRule>
    <cfRule type="expression" dxfId="7" priority="376" stopIfTrue="1">
      <formula>AND(R2="Verlenging",F2=I2)</formula>
    </cfRule>
    <cfRule type="expression" dxfId="6" priority="377" stopIfTrue="1">
      <formula>AND(R2="Verlenging",K2&lt;TODAY())</formula>
    </cfRule>
    <cfRule type="expression" dxfId="5" priority="378">
      <formula>AND(R2="Verlenging",K2&lt;(TODAY()+42))</formula>
    </cfRule>
  </conditionalFormatting>
  <conditionalFormatting sqref="K32:K59">
    <cfRule type="expression" dxfId="4" priority="273" stopIfTrue="1">
      <formula>AND(S32="verlenging",K32&lt;&gt;AH32)</formula>
    </cfRule>
    <cfRule type="expression" dxfId="3" priority="354" stopIfTrue="1">
      <formula>AND(S32="Verlenging",F32=I32,TODAY()&lt;K32)</formula>
    </cfRule>
    <cfRule type="expression" dxfId="2" priority="355" stopIfTrue="1">
      <formula>AND(S32="Verlenging",F32=I32)</formula>
    </cfRule>
    <cfRule type="expression" dxfId="1" priority="356" stopIfTrue="1">
      <formula>AND(S32="Verlenging",K32&lt;TODAY())</formula>
    </cfRule>
    <cfRule type="expression" dxfId="0" priority="357">
      <formula>AND(S32="Verlenging",K32&lt;(TODAY()+42))</formula>
    </cfRule>
  </conditionalFormatting>
  <dataValidations count="3">
    <dataValidation type="list" showInputMessage="1" showErrorMessage="1" sqref="A2:A59" xr:uid="{E9264948-CDD4-4007-9272-B185C73E05E6}">
      <formula1>INDIRECT(SUBSTITUTE(#REF!," ",""))</formula1>
    </dataValidation>
    <dataValidation type="list" allowBlank="1" showInputMessage="1" showErrorMessage="1" sqref="F2:F59" xr:uid="{100677FA-35EE-4288-8FCD-E77983F4B2F3}">
      <formula1>JaNee</formula1>
    </dataValidation>
    <dataValidation type="whole" allowBlank="1" showInputMessage="1" showErrorMessage="1" sqref="I2:I59" xr:uid="{35DBC86B-E0CC-4B83-A27F-64ECE2D23817}">
      <formula1>0</formula1>
      <formula2>20</formula2>
    </dataValidation>
  </dataValidations>
  <pageMargins left="0.7" right="0.7" top="0.75" bottom="0.75" header="0.3" footer="0.3"/>
  <headerFooter>
    <oddFooter>&amp;L_x000D_&amp;1#&amp;"Aptos"&amp;10&amp;K000000 Intern gebruik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19C182A74E324C9653E5B51C73E173" ma:contentTypeVersion="3" ma:contentTypeDescription="Een nieuw document maken." ma:contentTypeScope="" ma:versionID="0be439c8af099f74f043e607bb598cb3">
  <xsd:schema xmlns:xsd="http://www.w3.org/2001/XMLSchema" xmlns:xs="http://www.w3.org/2001/XMLSchema" xmlns:p="http://schemas.microsoft.com/office/2006/metadata/properties" xmlns:ns2="f2de01a9-f989-47f8-9e57-1501b2aaaa35" targetNamespace="http://schemas.microsoft.com/office/2006/metadata/properties" ma:root="true" ma:fieldsID="a3dbe6d58d4c9e9dce95c8c51b938072" ns2:_="">
    <xsd:import namespace="f2de01a9-f989-47f8-9e57-1501b2aaaa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de01a9-f989-47f8-9e57-1501b2aaaa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A691B34-D1A6-4AFB-B29D-62112572FB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8462525-9916-42F2-959C-58296FF242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de01a9-f989-47f8-9e57-1501b2aaaa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EA0806A-24F6-4381-8361-24C87EBDAEFF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f2de01a9-f989-47f8-9e57-1501b2aaaa35"/>
    <ds:schemaRef ds:uri="http://www.w3.org/XML/1998/namespace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681dcdd7-3e43-49fb-ac1e-2321f7e63421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Lopend</vt:lpstr>
    </vt:vector>
  </TitlesOfParts>
  <Manager/>
  <Company>Ministerie van Economische Zaken en Klimaat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Wielaert, D.N. (Daniel)</dc:creator>
  <cp:keywords/>
  <dc:description/>
  <cp:lastModifiedBy>Bloo, S.W.M. (Simone)</cp:lastModifiedBy>
  <cp:revision/>
  <dcterms:created xsi:type="dcterms:W3CDTF">2026-08-24T09:08:35Z</dcterms:created>
  <dcterms:modified xsi:type="dcterms:W3CDTF">2026-09-10T07:12:47Z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0x0101008219C182A74E324C9653E5B51C73E173</vt:lpwstr>
  </property>
</Properties>
</file>