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coppaconsultancy.sharepoint.com/sites/113Zelfmoordpreventie/Gedeelde documenten/General/Aanbesteding ICT Beheer/Europees openbare aanbesteding/NvI/"/>
    </mc:Choice>
  </mc:AlternateContent>
  <xr:revisionPtr revIDLastSave="2803" documentId="8_{BF00F28F-D57E-4E5A-9108-8E7A4A043390}" xr6:coauthVersionLast="47" xr6:coauthVersionMax="47" xr10:uidLastSave="{8A1904F4-6704-4BCF-917C-390B8EE433E4}"/>
  <bookViews>
    <workbookView xWindow="28680" yWindow="-45" windowWidth="29040" windowHeight="15720" xr2:uid="{00000000-000D-0000-FFFF-FFFF00000000}"/>
  </bookViews>
  <sheets>
    <sheet name="Nota van inlichtingen" sheetId="1" r:id="rId1"/>
  </sheets>
  <definedNames>
    <definedName name="_xlnm._FilterDatabase" localSheetId="0" hidden="1">'Nota van inlichtingen'!$A$5:$G$405</definedName>
    <definedName name="_xlnm.Print_Area" localSheetId="0">'Nota van inlichtingen'!$A$5:$G$389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 l="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l="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l="1"/>
  <c r="A388" i="1" s="1"/>
  <c r="A389" i="1" l="1"/>
  <c r="A390" i="1" s="1"/>
  <c r="A391" i="1" s="1"/>
  <c r="A392" i="1" s="1"/>
  <c r="A393" i="1" s="1"/>
  <c r="A394" i="1" s="1"/>
  <c r="A395" i="1" s="1"/>
  <c r="A396" i="1" s="1"/>
  <c r="A397" i="1" s="1"/>
  <c r="A398" i="1" s="1"/>
  <c r="A399" i="1" s="1"/>
  <c r="A400" i="1" s="1"/>
  <c r="A401" i="1" s="1"/>
  <c r="A402" i="1" l="1"/>
  <c r="A403" i="1" s="1"/>
  <c r="A404" i="1" s="1"/>
  <c r="A405" i="1" s="1"/>
</calcChain>
</file>

<file path=xl/sharedStrings.xml><?xml version="1.0" encoding="utf-8"?>
<sst xmlns="http://schemas.openxmlformats.org/spreadsheetml/2006/main" count="2097" uniqueCount="1464">
  <si>
    <t>Nota van inlichtingen 1 d.d. 15-7-2026 - Europees openbare aanbesteding ICT-beheer - Stichting 113 Zelfmoordpreventie met referentienummer: 2026/EA/03</t>
  </si>
  <si>
    <r>
      <t xml:space="preserve">Naar aanleiding van deze vertraagde Nota van Inlichtingen 1 wordt de planning van de aanbesteding als volgt herzien:
</t>
    </r>
    <r>
      <rPr>
        <sz val="10"/>
        <color rgb="FF000000"/>
        <rFont val="Trebuchet MS"/>
        <family val="2"/>
      </rPr>
      <t xml:space="preserve">
</t>
    </r>
  </si>
  <si>
    <t>Vraag</t>
  </si>
  <si>
    <t>Document</t>
  </si>
  <si>
    <t>Pagina</t>
  </si>
  <si>
    <t>Paragraaf/artikel</t>
  </si>
  <si>
    <t>Motivatie vraag</t>
  </si>
  <si>
    <t>Antwoord</t>
  </si>
  <si>
    <t>Conceptovereenkomst</t>
  </si>
  <si>
    <t>art. 2.3</t>
  </si>
  <si>
    <t>In de overeenkomst is opgenomen dat opdrachtgever de raamovereenkomst kan beëindigen indien de maximale waarde “door een eerstvolgende opdrachtverstrekking dreigt te worden overschreden”.
Wij merken op dat een raamovereenkomst in beginsel pas haar werking verliest bij het daadwerkelijk bereiken van de maximale waarde.
Kan opdrachtgever toelichten waarom beëindiging reeds bij een dreigende overschrijding noodzakelijk wordt geacht?
En is opdrachtgever bereid deze zinsnede te schrappen, zodat beëindiging uitsluitend plaatsvindt indien de maximale waarde daadwerkelijk is bereikt?</t>
  </si>
  <si>
    <t>Wij snappen niet de achterliggende gedachte van deze ongebruikeljike keuze</t>
  </si>
  <si>
    <t>De aanbestedende dienst licht toe dat de betreffende bepaling is opgenomen om te waarborgen dat de maximale waarde van de raamovereenkomst niet wordt overschreden. In de praktijk kan een individuele opdrachtverstrekking van een zodanige omvang zijn, dat deze — indien nog geplaatst — ertoe zou leiden dat het contractuele plafond wordt overschreden. Door reeds bij een dreigende overschrijding te voorzien in de mogelijkheid tot beëindiging, wordt geborgd dat geen opdrachten worden verstrekt die (voorzienbaar) leiden tot overschrijding van de maximale waarde. Dit sluit aan bij het uitgangspunt dat de maximale waarde als absoluut plafond geldt. De aanbestedende dienst is niet voornemens deze zinsnede te schrappen. De bepaling wordt noodzakelijk geacht om de rechtmatigheid van de aanbesteding te borgen en om te voorkomen dat door opdrachtverstrekking in strijd wordt gehandeld met het vastgestelde financiële maximum.</t>
  </si>
  <si>
    <t>Prijzenblad</t>
  </si>
  <si>
    <t>Cel J11</t>
  </si>
  <si>
    <t>Wat voor type toelichting verwacht u hier? Hoe wordt het meegewogen in de boordeling?</t>
  </si>
  <si>
    <t>We willen graag dat u van alle inschrijvers vergelijkbare informatie ontvangt (voorkomen appels met peren vergelijken)</t>
  </si>
  <si>
    <t>De aanbestedende dienst verwacht dat de toelichting inzicht geeft in de opbouw van de overige projectkosten en de afzonderlijke componenten waaruit deze kosten bestaan. Het gaat daarbij om een transparante en navolgbare onderbouwing van de gehanteerde kostenposten.
De toelichting dient ter verduidelijking van de ingediende prijs en wordt gebruikt om de inschrijving beter te kunnen duiden. De inhoud van deze toelichting wordt niet afzonderlijk beoordeeld of gescoord, maar kan wel worden betrokken bij de verificatie en interpretatie van de inschrijfprijs.</t>
  </si>
  <si>
    <t>Bijlage G - Verwerkersovereenkomst</t>
  </si>
  <si>
    <t>Algemeen</t>
  </si>
  <si>
    <t>Kan opdrachtgever aangeven welke persoonsgegevens door opdrachtnemer verwerkt zullen worden en met welk doel?
Indien dit nog niet zeker is, kan opdrachtgever bevestigen dat de verwerkersovereenkomst pas van toepassing is zodra daadwerkelijk sprake is van verwerkersactiviteiten, en dat opdrachtnemer tot dat moment niet als verwerker wordt aangemerkt?</t>
  </si>
  <si>
    <t>Voor ons is niet duidelijk of binnen deze opdracht sprake is van verwerking van persoonsgegevens door opdrachtnemer in de zin van de AVG.</t>
  </si>
  <si>
    <t xml:space="preserve">Dit betreft alles wat er binnen het M365 platform gebruikt wordt om medewerkers te laten werken.
</t>
  </si>
  <si>
    <t>Offerteaanvraag</t>
  </si>
  <si>
    <t>2 Aanbestedingsprocedure</t>
  </si>
  <si>
    <t>Vorig jaar heeft uw organisatie een niet-openbare aanbesteding voor hetzelfde onderwerp uitgevoerd, waarbij drie inschrijvers zijn geweest. De opdracht is destijds niet gegund vanwege een besluit van de koper, niet volgend op een verzoek van een inschrijver tot herziening van de gunning, maar vanwege technische of procedurele fouten. Kunt u toelichten welke technische of procedurele fouten tot het niet-gunnen hebben geleid, en waarom de opdracht nu opnieuw en openbaar in de markt wordt gezet?</t>
  </si>
  <si>
    <t>De aanbestedende dienst licht toe dat de eerdere aanbesteding inzake ICT‑beheer is ingetrokken vanwege procedurele fouten, in het bijzonder in het prijsinvulformulier. Door deze onvolkomenheden was het niet mogelijk om een eerlijke en objectieve prijsvergelijking tussen de inschrijvingen te maken. Om de rechtmatigheid en transparantie van de aanbesteding te waarborgen, is daarom besloten destijds geen gunning te laten plaatsvinden en de procedure in te trekken. De opdracht wordt thans opnieuw in de markt gezet via een openbare procedure. Daarbij is bewust gekozen voor een openbare in plaats van een onderhandelingsprocedure, mede op basis van de ervaring dat de onderhandelingsfase in de eerdere procedure beperkte meerwaarde heeft opgeleverd. De aanbestedingsstukken zijn herzien en verduidelijkt, zodat een transparante, objectieve en goed vergelijkbare beoordeling van de inschrijvingen nu wel kan worden geborgd.</t>
  </si>
  <si>
    <t>Bijlage K - Kengetallen infrastructuur &amp; Microsoft 365</t>
  </si>
  <si>
    <t>In Bijlage K (pagina 2) worden 100 licenties omschreven als "Business Basic E1". Dit is geen bestaande Microsoft 365-licentienaam. Kunt u verduidelijken welke licenties hier exact worden bedoeld? Gaat het om 100x Microsoft 365 Business Basic, 100x Microsoft 365 E1, of een andere combinatie?</t>
  </si>
  <si>
    <t>Een correcte licentieidentificatie is noodzakelijk om een accurate prijsstelling op te stellen en compliancy te borgen. Onjuist geidentificeerde licenties kunnen leiden tot een verkeerde inschrijfprijs of toekomstige non-compliance bij de opdrachtgever.</t>
  </si>
  <si>
    <t xml:space="preserve">100x Microsoft 365 Business Basic
</t>
  </si>
  <si>
    <t>In Bijlage K (pagina 2) is vermeld dat de opdrachtgever beschikt over 1 Microsoft 365 E5-licentie. Kunt u toelichten voor welk doel en welke gebruiker deze E5-licentie wordt ingezet?</t>
  </si>
  <si>
    <t>Microsoft 365 E5 bevat functionaliteiten (zoals geavanceerde beveiligings- en compliancefeatures) die, wanneer ze actief worden ingezet in een gedeelde tenant, mogelijk ook van toepassing zijn op andere gebruikers. Inzicht in het gebruik stelt inschrijvers in staat te beoordelen of er risico bestaat op licentie-non-compliance en hoe hier in de dienstverlening op geanticipeerd moet worden.</t>
  </si>
  <si>
    <t>Wordt gebruikt door ICT zelf.</t>
  </si>
  <si>
    <t>In Bijlage K (pagina 3) wordt vermeld dat de opdrachtgever medewerkers heeft in Suriname. Kunt u de scope van de dienstverlening voor deze medewerkers nader omschrijven? Betreft de scope uitsluitend het beheer van accounts, werkplekken en licenties op afstand, of vallen ook andere ICT-componenten in Suriname binnen de opdracht?</t>
  </si>
  <si>
    <t>De geografische scope is bepalend voor de prijsstelling en eventuele operationele complexiteit. Duidelijkheid hierover is noodzakelijk om de inschrijving volledig en realistisch te begroten, en om te beoordelen of aanvullende afspraken over lokale ondersteuning of wet- en regelgeving van toepassing zijn.</t>
  </si>
  <si>
    <t>Alle door 113 afgenomen beheer activiteit worden ook door Suriname gebruikt. Op termijn kan dit veranderen.</t>
  </si>
  <si>
    <t>Bijlage I - Programma van Eisen</t>
  </si>
  <si>
    <t>1.12</t>
  </si>
  <si>
    <t>Eis 1.12 schrijft voor dat de servicedesk telefonisch en per e-mail bereikbaar is van 07:30 tot 18:00 uur op werkdagen. Wij merken op dat wij als inschrijver voor P1- en P2-incidenten standaard 24/7 bereikbaarheid bieden, conform de eisen 1.13 en 1.15. De beperkte kantoortijden zijn voor ons dan ook uitsluitend van toepassing op P3- en P4-meldingen. Wij verzoeken de opdrachtgever te bevestigen of de openingstijden van eis 1.12 mogen worden aangepast naar 08:00 tot 17:30 uur voor P3- en P4-meldingen, waarbij de kwaliteit en continuiteit van de dienstverlening voor hogere prioriteiten onverminderd worden gewaarborgd via onze 24/7 bereikbaarheid.</t>
  </si>
  <si>
    <t>De tijdsvensters 07:30-08:00 en 17:30-18:00 liggen buiten de gangbare kantooruren van de meeste managed service providers en vereisen een structurele uitbreiding van de bezetting, met directe impact op de personeelsplanning en kostprijs. Omdat P1- en P2-incidenten reeds worden afgedekt door een 24/7 consignatiedienst, heeft een aanpassing van de kantoortijden voor P3- en P4-meldingen geen negatieve impact op de beschikbaarheid voor urgente of kritieke situaties. Een aanpassing naar 08:00-17:30 voor P3/P4 sluit beter aan bij marktstandaarden en maakt efficientere resource-inzet mogelijk.</t>
  </si>
  <si>
    <t>Akkoord, de tijden in eis 1.12 worden aangepast naar 08:00 tot 17:30.</t>
  </si>
  <si>
    <t>0.8</t>
  </si>
  <si>
    <t>Eis 0.8 stelt dat de transitie (fase 1) uiterlijk op 1 juli 2026 afgerond dient te zijn. Gezien de planning van de aanbestedingsprocedure (publicatie, inschrijftermijn, beoordeling en gunning) lijkt deze datum moeilijk haalbaar. Kunt u bevestigen of 1 juli 2026 de beoogde datum is, en zo ja, hoe de opdrachtgever verwacht dat inschrijvers een kwalitatief verantwoorde transitie binnen deze termijn kunnen realiseren? Indien de datum een verschrijving betreft, verzoeken wij u de correct beoogde transitiedatum te communiceren.</t>
  </si>
  <si>
    <t>Een realistische en intern consistente planning is een basisvereiste voor een kwalitatief verantwoorde inschrijving. Inschrijvers hebben deze informatie nodig om een haalbaar transitieplan op te stellen en de bijbehorende kosten en risicos adequaat te begroten.</t>
  </si>
  <si>
    <t>De datum van 1 juli 2026 betreft een ommissie. Dit dient 1 april 2027 te zijn, conform de planning in paragraaf 2.3 van de Offerteaanvraag.</t>
  </si>
  <si>
    <t>0.12</t>
  </si>
  <si>
    <t>Eis 0.12 bepaalt dat alle kosten die niet in de inschrijving zijn opgenomen maar toch noodzakelijk blijken, voor rekening van de inschrijver zijn. Gecombineerd met de verplichting tot overname van de bestaande omgeving as-is (eis 4.1) leidt dit tot een risico dat inschrijvers vooraf niet volledig kunnen inschatten, omdat de werkelijke staat en eventuele technische schuld van de huidige omgeving niet beschikbaar zijn. Wij verzoeken de opdrachtgever toe te lichten: (1) in hoeverre inschrijvers verantwoordelijk worden gehouden voor reeds bestaande tekortkomingen of achterstallig onderhoud; en (2) of de opdrachtgever bereid is eis 0.12 te nuanceren door hetzij een expliciete uitsluiting van aansprakelijkheid voor bestaande gebreken op te nemen, hetzij een due diligence-moment aan te bieden, hetzij een meer- en minderwerkregeling te introduceren voor onvoorziene bevindingen tijdens de transitie.</t>
  </si>
  <si>
    <t>Zonder aanvullende informatie over de huidige omgeving of een risicoregeling is het voor inschrijvers niet mogelijk een marktconforme en reele prijs in te dienen. Dit kan leiden tot disproportionele risicomarges of terughoudendheid bij marktpartijen, wat de mededinging en het resultaat van de aanbesteding schaadt.</t>
  </si>
  <si>
    <t>Opdrachtgever begrijpt de aandacht voor een evenwichtige risicoverdeling. Uitgangspunt is dat inschrijvers verantwoordelijk zijn voor het opstellen van een realistische en volledige aanbieding op basis van de door opdrachtgever verstrekte informatie.
De opdracht omvat het beheer, de doorontwikkeling en waar nodig de modernisering van de bestaande ICT-omgeving. Opdrachtgever heeft de informatie die zij noodzakelijk en proportioneel acht voor het opstellen van een inschrijving beschikbaar gesteld. Aanvullende informatie over de inrichting van de huidige ICT-omgeving en eventuele technische aandachtspunten wordt niet verstrekt, mede vanuit informatiebeveiligings- en cybersecurityoverwegingen.
Opdrachtgever acht de beschikbare informatie voldoende om de opdracht en de bijbehorende risico's te beoordelen. Opdrachtgever ziet daarom geen aanleiding de betreffende bepaling aan te passen.</t>
  </si>
  <si>
    <t>0.13 en 0.14</t>
  </si>
  <si>
    <t>Eisen 0.13 en 0.14 schrijven voor dat de kosten van respectievelijk Microsoft 365-licenties en Microsoft Azure IaaS een-op-een worden doorberekend aan de opdrachtgever. Kunt u bevestigen welke prijsreferentie hierbij gehanteerd wordt? Betreft dit de door Microsoft gepubliceerde advieslijstprijzen, of de prijzen die bijvoorbeeld gelden via de non-profitovereenkomst van de opdrachtgever met Microsoft?</t>
  </si>
  <si>
    <t>De formulering "een-op-een doorberekenen" is voor meerdere interpretaties vatbaar. Duidelijkheid over de gehanteerde prijsreferentie is noodzakelijk voor een correcte en vergelijkbare invulling van het prijsinvulformulier.</t>
  </si>
  <si>
    <t>De non-profit ovk gaat alleen op voor de licenties. We krijgen wel Azure credits.</t>
  </si>
  <si>
    <t>Offerteaanvraag ICT-beheer - Stichting 113 Zelfmoordpreventie - Conceptraamovereenkomst</t>
  </si>
  <si>
    <t>1.2 en 5.2.1</t>
  </si>
  <si>
    <t>In de aanbestedingsdocumentatie worden op verschillende plaatsen maximale financiele kaders vermeld die onderling niet consistent lijken: paragraaf 1.2 noemt een maximale contractwaarde van EUR 2.800.000 exclusief btw, paragraaf 5.2.1 hanteert een knock-outdrempel van EUR 2.300.000 voor de totale inschrijfprijs over 6 jaar inclusief transitie, en Bijlage F (Conceptraamovereenkomst) vermeldt een maximale waarde van EUR 3.700.000 exclusief btw. Kunt u de onderlinge verhouding tussen deze bedragen verduidelijken en aangeven welk bedrag het bindende financiele kader vormt voor de inschrijving?</t>
  </si>
  <si>
    <t>Tegenstrijdige financiele kaders maken het voor inschrijvers onmogelijk te beoordelen of een aanbieding compliant is. Duidelijkheid hierover is essentieel voor een transparante en gelijkwaardige mededinging.</t>
  </si>
  <si>
    <t>De aanbestedende dienst verduidelijkt dat onderscheid moet worden gemaakt tussen de maximale waarde van de raamovereenkomst en het gehanteerde bandbreedte. De maximale waarde van de raamovereenkomst bedraagt € 2.800.000,-. Dit betreft de totale geraamde waarde van alle opdrachten die gedurende de looptijd van de raamovereenkomst kunnen worden verstrekt. Dit bedrag bepaalt daarmee het financiële plafond van de raamovereenkomst. Daarnaast geldt een zogenoemd prijsplafond van EUR 2.300.000 binnen de genoemde bandbreedte in paragraaf 5.2.1 van de Offerteaanvraag (knock-outgrens). Dit betreft een inschrijvingsvoorwaarde: inschrijvingen die dit bedrag overschrijden, worden terzijde gelegd als ongeldig. Het prijsplafond functioneert daarmee als beoordelingsinstrument in de aanbestedingsprocedure en niet als maximum voor de totale afname onder de raamovereenkomst.</t>
  </si>
  <si>
    <t>2.4</t>
  </si>
  <si>
    <t>Eis 2.4 stelt dat de opdrachtgever beschikt over een eigen non-profitovereenkomst met Microsoft voor Microsoft 365-licenties en Azure-diensten, welke door de opdrachtnemer dient te worden gerespecteerd. Kunt u verduidelijken of de licenties worden afgenomen via de bestaande non-profitovereenkomst van de opdrachtgever (waarbij de opdrachtnemer als beheerder optreedt), of dat de opdrachtnemer de licenties zelfstandig afneemt en doorlevert?</t>
  </si>
  <si>
    <t>De wijze van licentieafname heeft directe consequenties voor de juridische verantwoordelijkheid, facturatiestroom en de mogelijkheid om te voldoen aan de eisen 0.13 en 0.14 inzake een-op-een doorberekening. Dit is tevens van belang voor de correcte invulling van het prijsinvulformulier.</t>
  </si>
  <si>
    <t>De opdrachtnemer treedt op als beheerder en de licenties worden afgenomen onder de non-profit overeenkomst. De facturatie zal via de opdrachtnemer verlopen.</t>
  </si>
  <si>
    <t>2.7</t>
  </si>
  <si>
    <t>Eis 2.7 bepaalt dat elke medewerker van zowel de opdrachtgever als de opdrachtnemer uitsluitend toegang verkrijgt via een persoonlijk named account, en dat gedeelde of groepsaccounts niet zijn toegestaan. Voor beheer- en automatiseringsprocessen aan de zijde van de opdrachtnemer is het gebruik van service-accounts echter een gangbare en soms noodzakelijke praktijk. Is de opdrachtgever bereid deze eis te beperken tot eindgebruikersaccounts, mits de opdrachtnemer een gelijkwaardig alternatief biedt in de vorm van aantoonbaar beveiligde en geauditeerde service-accounts met een strikt toegangsbeleid?</t>
  </si>
  <si>
    <t>Een strikte toepassing van eis 2.7 op alle technische accounts maakt standaard beheer- en automatiseringsprocessen onmogelijk, wat de kwaliteit en efficiency van de dienstverlening negatief beinvloedt zonder een aantoonbaar hoger beveiligingsniveau te bieden. Een goed ingericht service-account-beleid biedt een vergelijkbaar of hoger beveiligingsniveau.</t>
  </si>
  <si>
    <t>De aanbestedende dienst gaat hiermee akkoord</t>
  </si>
  <si>
    <t>4.9</t>
  </si>
  <si>
    <t>Eis 4.9 stelt een gegarandeerde beschikbaarheid van minimaal 99,97% per kwartaal voor de Azure compute- en storageomgeving. De naleving van deze eis is afhankelijk van de wijze waarop de huidige Azure-omgeving is ingericht, met name de aanwezigheid van voldoende redundantie. Uit de beschikbare documentatie kan dit niet worden afgeleid. Kunt u bevestigen of de huidige Azure-omgeving voorzien is van de redundantie die noodzakelijk is om aan deze beschikbaarheidseis te voldoen? Indien dit niet het geval is, is de opdrachtgever dan bereid om na gunning gezamenlijk te investeren in de benodigde inrichting?</t>
  </si>
  <si>
    <t>Een opdrachtnemer kan alleen verantwoordelijkheid nemen voor een beschikbaarheidsnorm als de onderliggende infrastructuur daartoe is ingericht. Wanneer de huidige omgeving onvoldoende redundant is, kunnen inschrijvers deze garantie niet waarmaken zonder aanvullende investeringen die op dit moment niet adequaat in de prijs kunnen worden opgenomen.</t>
  </si>
  <si>
    <t>Wij hebben nu geen redundatie op Azure. Er zijn geen plannen om hierin verandering in te brengen.</t>
  </si>
  <si>
    <t>5.8</t>
  </si>
  <si>
    <t>Eis 5.8 vereist een minimale netwerkbeschikbaarheid van 99,97% per kwartaal voor de door de opdrachtnemer beheerde netwerkomgeving. Kunt u aangeven welke componenten binnen de scope van deze beschikbaarheidsmeting vallen? Is de internetverbinding, verzorgd door een externe internetprovider, buiten scope? Daarnaast vernemen wij graag of de opdrachtgever beschikt over reservehardware (spare parts) voor de netwerkcomponenten die momenteel in gebruik zijn.</t>
  </si>
  <si>
    <t>De beschikbaarheidsnorm kan uitsluitend worden gegarandeerd voor componenten die daadwerkelijk onder het beheer en de verantwoordelijkheid van de opdrachtnemer vallen. Connectiviteit via een externe provider valt buiten de directe invloedssfeer van de opdrachtnemer. Bovendien is de aanwezigheid van reservehardware bepalend voor de hersteltijden en daarmee voor de haalbare beschikbaarheid.</t>
  </si>
  <si>
    <t>De netwerkoplossing in zijn geheel vereist een minimale beschikbaarheid van 99.97% er zijn meerdere internetverbindingen aanwezig die gezamenlijk zorg dragen hiervoor.</t>
  </si>
  <si>
    <t>5.14</t>
  </si>
  <si>
    <t>Eis 5.14 stelt dat wijzigingsverzoeken (RFC's) niet als maatwerk maar als standaardfunctionaliteit worden opgeleverd. Kunt u toelichten wat de opdrachtgever bedoelt met dit onderscheid in de context van deze opdracht? Welke criteria hanteert de opdrachtgever om te beoordelen of een wijziging als standaardfunctionaliteit of als maatwerk wordt aangemerkt?</t>
  </si>
  <si>
    <t>De formulering van eis 5.14 is voor meerdere interpretaties vatbaar. Duidelijkheid hierover is noodzakelijk om de scope van het wijzigingsbeheer correct te begrijpen en passend te beprijzen, en om discussies over meerwerk tijdens de contractuitvoering te voorkomen.</t>
  </si>
  <si>
    <t>De aanbestedende dienst begrijpt de verwarring en heeft besloten om eis 5.14 te laten vallen. Deze eis was bedoeld om aan te geven dat de opdrachtgever gestandaardiseerde oplossingen geimplementeerd wil hebben in de infrastructuur.</t>
  </si>
  <si>
    <t>5.23</t>
  </si>
  <si>
    <t>Eis 5.23 schrijft voor dat de Microsoft 365-backup wordt ingericht met het oog op een bewaarplicht van maximaal 10 jaar. Geldt deze bewaarplicht van 10 jaar ook voor back-ups van Azure-resources, virtuele servers en bestandsopslag? Daarnaast vernemen wij graag of deze lange bewaartermijn reeds is ingericht in de huidige omgeving, of dat dit onderdeel is van de te realiseren inrichting door de opdrachtnemer.</t>
  </si>
  <si>
    <t>De bewaartermijn is een directe kostendrijver voor de benodigde opslagcapaciteit en back-upinfrastructuur. Een langere bewaarperiode voor meer gegevenstypen heeft een significante impact op de prijsstelling. Duidelijkheid hierover is noodzakelijk voor een realistische begroting.</t>
  </si>
  <si>
    <t xml:space="preserve">Op dit moment hebben we geen Azure resources die we backuppen. Dit kan op termijn veranderen.
</t>
  </si>
  <si>
    <t>6.4</t>
  </si>
  <si>
    <t>Eis 6.4 bepaalt dat de opgegeven prijzen gedurende de gehele contractperiode gestandgedaan worden voor mutaties en dat tarieven bij uitbreidingen of inkrimpingen evenredig meebewegen. Kunt u verduidelijken hoe deze eis zich verhoudt tot eventuele jaarlijkse prijsindexatiemogelijkheden elders in de contractdocumentatie? Geldt de gestanddoening van prijzen ook voor de Microsoft-licenties die op basis van eisen 0.13 en 0.14 een-op-een worden doorberekend?</t>
  </si>
  <si>
    <t>Duidelijkheid over de verhouding tussen vaste prijsgestanddoening en eventuele indexatiemogelijkheden is essentieel voor een correcte meerjarige financiele planning. Met name voor Microsoft-licenties, waarvan de prijzen door Microsoft zelf kunnen worden gewijzigd, is het van belang te weten of dergelijke prijswijzigingen mogen worden doorberekend.</t>
  </si>
  <si>
    <t>De prijzen die Microsoft rekent (en wat 1-op-1 doorgefactureerd moet worden) valt buiten het prijsinvulformulier en eventuele indexaties. De aanbestedende dienst erkent dat de opdrachtnemer geen invloed heeft op de prijzen die Microsoft rekent</t>
  </si>
  <si>
    <t>7.6 en 7.7</t>
  </si>
  <si>
    <t>Eisen 7.6 en 7.7 schrijven voor dat ten minste eenmaal per jaar een penetratietest wordt uitgevoerd en dat de opdrachtnemer medewerking verleent aan door de opdrachtgever ingeschakelde derden voor het uitvoeren van penetratietests. Kunt u toelichten wat de verwachte scope en diepgang van de jaarlijkse penetratietest is? Betreft het een volledige omgevingstest of een gerichte test op specifieke onderdelen? Wie is verantwoordelijk voor de selectie van de testpartij en wie draagt de kosten hiervan?</t>
  </si>
  <si>
    <t>De scope, diepgang en verantwoordelijkheid voor de uitvoering en bekostiging van de penetratietest zijn bepalend voor de benodigde inzet en de kostprijs. Een penetratietest door een onafhankelijke derde vraagt om specifieke voorbereiding en medewerking en dient als zodanig te worden begroot.</t>
  </si>
  <si>
    <t>Het betreft een volledige omgevingstest en het kan iedere keer een andere partij zijn. De aanbestedende dienst draagt de kosten hiervan</t>
  </si>
  <si>
    <t>Bijlage F - Conceptraamovereenkomst, artikel 5 / Bijlage G - Conceptverwerkersovereenkomst, artikel 6</t>
  </si>
  <si>
    <t>Artikel 5.1 (raamovereenkomst) en artikel 6.1 (verwerkersovereenkomst)</t>
  </si>
  <si>
    <t>Zowel de Conceptraamovereenkomst (artikel 5.1) als de Conceptverwerkersovereenkomst (artikel 6.1) leggen volledige aansprakelijkheid voor schade bij niet-naleving van beveiligings- en privacy-eisen bij de opdrachtnemer neer. De GIBIT 2025 (artikel 17.4) begrenst de aansprakelijkheid voor overige schade tot tweemaal de jaarvergoeding per gebeurtenis. Kunt u bevestigen hoe de aansprakelijkheidsbeperking uit artikel 17 van de GIBIT 2025 zich verhoudt tot de aansprakelijkheidsbepalingen in de raamovereenkomst en de verwerkersovereenkomst? Is de cap uit de GIBIT 2025 onverkort van toepassing, ook op aanspraken die voortvloeien uit beveiligings- of privacy-incidenten?</t>
  </si>
  <si>
    <t>Volledige, ongelimiteerde aansprakelijkheid voor beveiligings- en privacy-incidenten vertegenwoordigt een voor inschrijvers moeilijk verzekerbaar en onbegrensd financieel risico. Duidelijkheid over de toepasselijkheid van de aansprakelijkheidscap uit de GIBIT 2025 is noodzakelijk om dit risico adequaat te kunnen beprijzen en te verzekeren, en daarmee om een marktconforme inschrijving te kunnen uitbrengen.</t>
  </si>
  <si>
    <t>Zie antwoord op vraag 106.</t>
  </si>
  <si>
    <t>Eis 4.9</t>
  </si>
  <si>
    <t>Eis 4.9 stelt een gegarandeerde beschikbaarheid van minimaal 99,97% per kwartaal voor de Azure compute- en storageomgeving. De feitelijke beschikbaarheid van Azure IaaS-diensten is mede afhankelijk van de door Microsoft gehanteerde SLA, die per dienst kan variëren en voor bepaalde configuraties lager uitkomt dan 99,97%. De opdrachtnemer heeft geen directe invloed op platformstoringen aan de zijde van Microsoft. Kunt u bevestigen of beschikbaarheidsuitval als gevolg van een aantoonbare Microsoft-platformstoring (buiten de invloedssfeer van de opdrachtnemer) buiten de SLA-meting wordt gehouden, vergelijkbaar met de uitsluiting voor gepland onderhoud? En zo ja, welk proces voorziet u voor het vaststellen en verantwoorden van dergelijke uitzonderingen?</t>
  </si>
  <si>
    <t>De opdrachtnemer kan uitsluitend aansprakelijk worden gesteld voor beschikbaarheid die binnen zijn eigen invloedssfeer valt. Microsoft-platformstoringen zijn overmachtssituaties waarop de opdrachtnemer geen enkele invloed heeft. Zonder een expliciete uitsluiting voor dergelijke platformgebonden uitval is de 99,97%-garantie feitelijk onhaalbaar voor iedere inschrijver, wat de eis onredelijk maakt en tot disproportionele risicomarges in de inschrijfprijzen leidt.</t>
  </si>
  <si>
    <t>De aanbestedende dienst bevestigd dit. Verstoringen die direct te herleiden zijn naar problemen met de dienstverlening van Microsoft vallen buiten de meting</t>
  </si>
  <si>
    <t>Inschrijver gaat er vanuit dat de bestaandsnaam de correcte bijlage verwijzing is.</t>
  </si>
  <si>
    <t>Onderbouwen welke nummering/benaming inschrijver heeft gebruikt</t>
  </si>
  <si>
    <t>De aanbestedende dienst bevestigt dat de geldende en leidende mapping van de bijlagen is opgenomen in het bijlagenoverzicht van de Offerteaanvraag en de bestandsnamen de juiste namen zijn.
Eventuele afwijkende nummeringen in andere onderdelen van de aanbestedingsstukken, zoals het Programma van Eisen, moeten in samenhang met dit bijlagenoverzicht worden gelezen. In geval van tegenstrijdigheden prevaleert derhalve de nummering en benaming zoals opgenomen in het bijlagenoverzicht van de Offerteaanvraag.</t>
  </si>
  <si>
    <t>Bijlage E - Prijsinvulformulier</t>
  </si>
  <si>
    <t>Tab - Licenties</t>
  </si>
  <si>
    <t>Word in het prijzenblad met hoeveelheid een totaal bedrag bedoelt voor de totale omgeving of p*q model? Bijvoorbeeld: Regel 35: Exclaimer licenties - hoeveelheid 1 (bevat dit dan alle gebruikers of dient er een prijs per licentie ingevuld te worden?)</t>
  </si>
  <si>
    <t>Transparantie in aantallen zodat bij groei of krimp de afname mee beweegt.</t>
  </si>
  <si>
    <t>Dit betreft een P*Q, prijs per licentie. Op dit moment hebben wij maar 1 licentie voor Exclaimer en 1 licentie voor Printix nodig.</t>
  </si>
  <si>
    <t>SIEM/SOC</t>
  </si>
  <si>
    <t>Inschrijver levert SIEM/SOC opbasis van verschillende licentie's (werkplek, mobile/tablet, Servers, IaaS resources) hoe dienen deze ingevoegd te worden in het prijzenblad?</t>
  </si>
  <si>
    <t>Transparant toewijzen van de juiste licentie's en kosten per diensten ipv een algemene bundel.</t>
  </si>
  <si>
    <t>Aanbestedende dienst neemt op dit moment geen SIEM/SOC af. Om die reden zijn er geen verbruikskosten, log-/datavolume of peilvolume bekend. De opdrachtgever staat niet toe dat de SIEM-verbruikskosten op nacalculatiebasis worden doorbelast. 
Inschrijvers dienen daarom uit te gaan van een vaste maandprijs voor zowel de SIEM-/SOC-dienstverlening als de verbruikerskosten SIEM, gebaseerd op hun eigen inschatting van de opdracht zoals omschreven in de aanbestedingsstukken. Het door de inschrijver aangeboden bedrag wordt geacht alle voor een deugdelijke uitvoering van de opdracht benodigde kosten te omvatten.</t>
  </si>
  <si>
    <t>Bijlage L - Kengetallen Microsoft Azure</t>
  </si>
  <si>
    <t>Pagina 1</t>
  </si>
  <si>
    <t>Overzicht</t>
  </si>
  <si>
    <t>Kan uitvrager de exacte aantallen aangeven voor:
•	Aantal Azure VM's / OS
•	Aantal Storage Accounts / Sizing
•	Aantal Azure App Service Instances
•	Aantal Azure SQL Databases
•	Aantal SQL Servers
•	Aantal Azure Containers
•	Aantal Azure Key Vaults
•	Aantal DNS Servers
•	Aantal public-ip adressen</t>
  </si>
  <si>
    <t>Zodat er een transparante en duidelijke beheer/onderhoud inschatting gemaakt kan worden.</t>
  </si>
  <si>
    <t>•	Aantal Azure VM's / OS | 16 Azure VM's
•	Aantal Storage Accounts / Sizing | 25 Storage Accounts
•	Aantal Azure App Service Instances | 1 Instance
•	Aantal Azure SQL Databases | 1 SQL Database
•	Aantal SQL Servers | 1 SQL Server
•	Aantal Azure Containers | 3 Containers
•	Aantal Azure Key Vaults | 8 Key Vaults
•	Aantal DNS Servers | 9 VNets
•	Aantal public-ip adressen | 16 IP-addressen</t>
  </si>
  <si>
    <t>Bijlage K - Kengetallen infrasructuur &amp; Microsoft 365</t>
  </si>
  <si>
    <t>IT infrastructure</t>
  </si>
  <si>
    <t>Graag detail aanleveren specificaties, functies en aantallen van de netwerkapparatuur (Router, Firewall, Switch, Accespoints, Controllers, (bijvoorkeur: FireWall - Merk/Type/Licentie en verwachte vervangingsdatum ivm Life Cycle Management)</t>
  </si>
  <si>
    <t>Huidige overzicht is beperkt en er zullen keuze's gemaakt moeten worden tbv ondersteunen of niet ondersteunen (dus vervangen van apparatuur)</t>
  </si>
  <si>
    <t>• Netwerk apparatuur
2x Gateway/Firewall | Unifi EFG
8x Switch | 7x USW Pro Max 48 PoE + 1x USW Pro 24 PoE
11x Access Point | 10x U7 Pro XGS + 1x U7 Pro XGS Zwart
Firewall            2   x Unify SWX-EFG software Versie 5.1.12
Access point      11 x Unify USW Pro Max 48 PoE software Versie 8.3.2
Switch              8   x Unify U7 Pro XGS software Versie 7.1.26
• Camera apparatuur
1x Unifi UNVR (Host + Opslag)
2x G5 Dome Ultra (Camera)</t>
  </si>
  <si>
    <t>Pagina 2</t>
  </si>
  <si>
    <t>Microsoft 365</t>
  </si>
  <si>
    <t>Graag de correcte aantallen en licentie vormen aanleveren. BV de 'Microsoft Business basic E1' bestaat niet. Dit zal een naar verwachting een Microsoft Office 365 E1 of Microsoft Business Basic licentie zijn.</t>
  </si>
  <si>
    <t>Detail nodig ivm licentie advies, optimalisatie en inzicht.</t>
  </si>
  <si>
    <t>100 x Microsoft Business Basic
368 x E3</t>
  </si>
  <si>
    <t>De aangegeven licentie aantallen matchen niet met het totaal maxiamaal aantal gebruikers 289 (overzicht van aantal medewerkers) en 368 E3 licenties. Kan er een overzicht geleverd worden welke licenties er in gebruik zijn?</t>
  </si>
  <si>
    <t>Exacte aantallen benodig, om een inschatting van support en beheer te maken.</t>
  </si>
  <si>
    <t>Alle licenties zijn in gebruik.</t>
  </si>
  <si>
    <t>Aantallen</t>
  </si>
  <si>
    <t>Indien het niet mogenlijk is om exacte aantallen te leveren, ontvangt inschrijver graag een overzicht met de uitgangspunten voor: Medewerkers, Device's en de aantallen waar vanuit gegaan kan worden.</t>
  </si>
  <si>
    <t xml:space="preserve">334 Devices in Intune (322x Windows, 2x iOS en 10x Android). Aantal kan fluctueren i.v.m. live resources/devices
</t>
  </si>
  <si>
    <t>Hoe past overname omgeving door opdrachtnemer voor 1 juli 2026 op planningsoverzicht in H2.3 Planning van de offerte aanvraag?</t>
  </si>
  <si>
    <t>Duidelijkheid in planning</t>
  </si>
  <si>
    <t>Zie antwoord op vraag 9.</t>
  </si>
  <si>
    <t>0.13</t>
  </si>
  <si>
    <r>
      <t>Opdrachtgever vraagt het volgende: "</t>
    </r>
    <r>
      <rPr>
        <i/>
        <sz val="10"/>
        <rFont val="Trebuchet MS"/>
        <family val="2"/>
      </rPr>
      <t>De opdrachtnemer dient de kosten van Microsoft 365-licenties één-op-één door te berekenen aan de opdrachtgever, zonder opslag of marge.</t>
    </r>
    <r>
      <rPr>
        <sz val="10"/>
        <rFont val="Trebuchet MS"/>
        <family val="2"/>
      </rPr>
      <t>" Inschijver stelt voor dit te herformuleren naar: "</t>
    </r>
    <r>
      <rPr>
        <i/>
        <sz val="10"/>
        <rFont val="Trebuchet MS"/>
        <family val="2"/>
      </rPr>
      <t>Opdrachtnemer hanteert de standaard adviesprijzen van Microsoft op basis van de gekozen licentie vorm. Opdrachtgever zal geen opslag of marge hanteren bovenop de standaard Microsoft-prijzen."</t>
    </r>
  </si>
  <si>
    <t>Hiermee wordt een zo transparant en makkelijk mogelijk te controleren model gehanteerd, waarmee alle aanbieders gelijk behandeld worden en eenvoudig omgegaan wordt met de vele wijzigingen in de Microsoft-licensering.</t>
  </si>
  <si>
    <t xml:space="preserve">Niet akkoord. </t>
  </si>
  <si>
    <r>
      <t>Opdrachtgever vraagt het volgende: "</t>
    </r>
    <r>
      <rPr>
        <i/>
        <sz val="10"/>
        <rFont val="Trebuchet MS"/>
        <family val="2"/>
      </rPr>
      <t>De opdrachtnemer dient de kosten van Microsoft Azure Infrastructure As A Service (IAAS) plus eventuele andere Microsoft Azure componenten (zoals gegevensopslag) één-op-één door te berekenen aan de opdrachtgever, zonder opslag of marge.</t>
    </r>
    <r>
      <rPr>
        <sz val="10"/>
        <rFont val="Trebuchet MS"/>
        <family val="2"/>
      </rPr>
      <t>" Inschrijver stelt voor dit te herformuleren naar: "</t>
    </r>
    <r>
      <rPr>
        <i/>
        <sz val="10"/>
        <rFont val="Trebuchet MS"/>
        <family val="2"/>
      </rPr>
      <t>Opdrachtgever hanteert de officiele prijzen van Microsoft voor alle Azurediensten op basis van de gekozen vorm. Opdrachtgever zal geen opslag of marge bovenop de standaard Microsoft Azure tarieven hanteren. Opdrachtgever mag wel separaat kosten rekenen voor de beheeractiviteiten ten aanzien van de resources in Azure.</t>
    </r>
    <r>
      <rPr>
        <sz val="10"/>
        <rFont val="Trebuchet MS"/>
        <family val="2"/>
      </rPr>
      <t>"</t>
    </r>
  </si>
  <si>
    <t>Hiermee wordt een zo transparant en makkelijk mogelijk te controleren model gehanteerd, waarmee alle aanbieders gelijk behandeld worden en eenvoudig omgegaan wordt met de vele wijzigingen in de Microsoft-licensering. Daarnaast levert Opdrachtgever wel inspanningen voor het beheer van de resources in Azure. Het is gebruikelijk dat daar separaat kosten voor in rekening worden gebracht.</t>
  </si>
  <si>
    <t>1. Definitie</t>
  </si>
  <si>
    <t>ICT medewerker is indienst van 113 en is het primarie contractpersoon. Hoeveel FTE is dit en is het mogenlijk om deze ICT medewerkers aan te sturen van uit opdrachtnemer?</t>
  </si>
  <si>
    <t>Indien werkzaamheden door de interne ict medewerker uitgevoerd kunnen worden, zal dit een besparing in de supportvraag hebben.</t>
  </si>
  <si>
    <t xml:space="preserve">3,5 FTE. Samenwerken is mogelijk.
</t>
  </si>
  <si>
    <t>1.2</t>
  </si>
  <si>
    <t>Hoeveel SPOC (onderaannemers) zijn er voor opdrachtnemer in te coordineren?</t>
  </si>
  <si>
    <t>Opdrachtnemer werkt standaard met een P*Q model per SPOC - leveranciers. Transparantie in kosten voor SPOC services</t>
  </si>
  <si>
    <t>Op dit moment zijn dat er 2. Dit kan in de toekomst veranderen.</t>
  </si>
  <si>
    <t>2. Definitie</t>
  </si>
  <si>
    <t>Hier worden bijlage H en I aangegehaald, maar dit zijn de - Conecptverwerkersovereenkomst en H- GIBIT 2025 documenten. Worden hier Bijlage K en L bedoeld?</t>
  </si>
  <si>
    <t>Aantallen en overzicht zijn belangrijk voor de juistheid van de aanbieding. Graag bevestigen dat de juiste bijlage gebruikt worden door opdrachtnemer.</t>
  </si>
  <si>
    <t>Zie antwoord op vraag 23.</t>
  </si>
  <si>
    <t>2. Inscope</t>
  </si>
  <si>
    <t>Kan opdrachtgeven bevestigen per wanneer de licenties over zijn te nemen, door oprachtnemer?</t>
  </si>
  <si>
    <t>Dit ivm de gevraagde verantwoordleijkheden en verwachte planning.</t>
  </si>
  <si>
    <t>Licenties zijn as-is over te nemen samen met het beheer van de tenant, aangezien wij dit direct vanaf Microsoft afnemen.</t>
  </si>
  <si>
    <t>Kan opdrachtgever een overzicht geven vanuit de Microsoft portal met licentie's, aantallen?</t>
  </si>
  <si>
    <t>Dit ivm de correctheid van de licentie invulling en eventueel advies ivm verbeterslagen of kosten besparing.</t>
  </si>
  <si>
    <t xml:space="preserve">Dynamics 365 Customer Voice Trial | 1000000 totaal, 0 toegewezen
Enterprise Mobility + Security E3 | 50 totaal, 14 toegewezen
Microsoft 365 Business Basic | 98 totaal, 98 toegewezen
Microsoft 365 Copilot | 3 totaal, 3 toegewezen
Microsoft 365 E3 | 365 totaal, 363 toegewezen
Microsoft 365 E5 | 1 totaal, 1 toegewezen
Microsoft Copilot Studio User License | 1 totaal, 0 toegewezen
Microsoft Copilot Studio Viral Trial | 10000 totaal, 2 toegewezen
Microsoft Defender for Office 365 (Plan 1) | 89 totaal, 88 toegewezen
Microsoft Defender for Office 365 (Plan 2) | 17 totaal, 17 toegewezen
Microsoft Fabric (Free) | 1000000 totaal, 100 toegewezen
Microsoft Power Apps for Developer | 10000 totaal, 1 toegewezen
Microsoft Power Automate Free | 10000 totaal, 194 toegewezen
Microsoft Stream Trial | 1000000 totaal, 2 toegewezen
Microsoft Teams Phone Resource Account | 94 totaal, 23 toegewezen
Microsoft Teams Phone Standard | 74 totaal, 74 toegewezen
Microsoft Teams Premium - Legacy | 2 totaal, 2 toegewezen
Microsoft Teams Shared Space | 2 totaal, 2 toegewezen
Nonprofit Portal | 25 totaal, 2 toegewezen
Planner and Project Plan 5 | 1 totaal, 1 toegewezen
Power Automate Premium | 1 totaal, 1 toegewezen
Power BI Pro | 83 totaal, 83 toegewezen
Power Pages vTrial for Makers | 10000 totaal, 1 toegewezen
Visio Plan 2 | 7 totaal, 7 toegewezen
</t>
  </si>
  <si>
    <t>Kan opdrachtgever aangeven welke looptijden voor de Microsoft licenties er zijn afgesproken en tot wanneer deze lopen?</t>
  </si>
  <si>
    <t>Dit ivm planning en de mogenlijkheid tot overnemen licenties door opdrachtnemer van de huidige leverancier.</t>
  </si>
  <si>
    <t xml:space="preserve">Afgezien van Co-Pilot (jaar licentie betaald per maand) verlengen we alles maandelijks. </t>
  </si>
  <si>
    <t>Painga 2</t>
  </si>
  <si>
    <t>2.2</t>
  </si>
  <si>
    <t>Hoe past deployment van werkpleksoftware in het RASCI overzicht waarbij de interne 113 helpdesk verantwoordelijk is voor de installatie en updates van software</t>
  </si>
  <si>
    <t>Duidelijkheid in verantwoordlijkheden en werkzaamheden tbv inschatting.</t>
  </si>
  <si>
    <t>Alle windows updates worden door de opdrachtnemer nagekeken en beschikbaar gemaakt. Het inspoelen en installeren van devices door opdrachtgever zelf.</t>
  </si>
  <si>
    <t>Is opdrachtnemer verwantwoordlijk voor de levering van de telefonieabbonemnenten als leveranciers of ligt de verantwoording hier op basis van de SPOC rol?</t>
  </si>
  <si>
    <t>De opdrachtnemer is niet verantwoordelijk voor de levering van telefonieabbonementen</t>
  </si>
  <si>
    <t>Pagina 4</t>
  </si>
  <si>
    <t>3.2</t>
  </si>
  <si>
    <t>Overhoeveel locatie's gaat de het hier? Vallen de locatie's in het buitenland (Suriname) hier ook onder?</t>
  </si>
  <si>
    <t>Hoever gaat de verantwoording van opdrachtnemer</t>
  </si>
  <si>
    <t>Zie antwoord op vraag 7.</t>
  </si>
  <si>
    <t>3.3</t>
  </si>
  <si>
    <t>Voldoet het huidige Wifi aan de gevraagde standaarden?</t>
  </si>
  <si>
    <t>Beoordelen huidige staat van het netwerk/wifi/infra</t>
  </si>
  <si>
    <t>Ja.</t>
  </si>
  <si>
    <t>3.4</t>
  </si>
  <si>
    <t>Deze ontbreekt in het PVE, is dit correct of missen we een eis?</t>
  </si>
  <si>
    <t>Er is een fout geslopen bij de nummering in het PvE. PvE eis 3.4 bestaat niet.</t>
  </si>
  <si>
    <t>3.5</t>
  </si>
  <si>
    <t>Is het huidgie netwerk, reeds aangepast aan het zero-trustprincipe?</t>
  </si>
  <si>
    <t>Beoordelen huidige staat en analys ivm eventuele werkzaamheden transitite</t>
  </si>
  <si>
    <t>We hebben een managed WiFi netwerk dat alleen toegankelijk is voor trusted devices. De rest gaat over het gasten netwerk.</t>
  </si>
  <si>
    <t>3.11</t>
  </si>
  <si>
    <t>Kan opdrachtnemer een overzicht leveren de huidige certificaten (of iig de aantalen). Maakt opdrachtnemer gebruik van Self-signed certificaten of ook van CA - certificaten)?</t>
  </si>
  <si>
    <t>De aanbestedende dienst gebruikt geen slef-signed certificaten. De aanbestedende dienst vindt de rest van de vraag op dit moment niet relevant.</t>
  </si>
  <si>
    <t>3.12</t>
  </si>
  <si>
    <t>Om hoeveel printers/uitvoeraparaten gaat het?</t>
  </si>
  <si>
    <t>Duidelijkheid krijgen in aantallen</t>
  </si>
  <si>
    <t xml:space="preserve">2 netwerk laser printers. En 2 standalone label printers.
</t>
  </si>
  <si>
    <t>3.13</t>
  </si>
  <si>
    <t>Kan opdrachtgever een overzicht geven van de huidige ingezette devices (Model, type, os) en de aantallen per model</t>
  </si>
  <si>
    <t>Overzicht van de verschillende devices krijg tbv ondersteuningsinzet.</t>
  </si>
  <si>
    <t xml:space="preserve">Op dit moment: 
210 laptops windows
70 vaste werkplekken windows
10 telefoons android
2 telefoon iphone
Maar dit is aan verandering onderhevig
</t>
  </si>
  <si>
    <t>4.1</t>
  </si>
  <si>
    <t>Kan opdrachtnemer een overzicht leveren de exacte ingezette Azure omgeving en scope?</t>
  </si>
  <si>
    <t>Huidige kengetallen geven geen uitsluitsel over omvang en details zoals traffic, netwerk, vpn)</t>
  </si>
  <si>
    <t>De aanbestedende dienst heeft getracht zoveel mogelijk informatie aan te leveren zonder de it dienstverlening compleet prijs te geven. Wij vragen u om de aanbestedingsstukken te gebruiken.</t>
  </si>
  <si>
    <t>Uptime garantie, wat verwacht opdrachtgeven van opdrachtnemer? Azure geeft per dienst een bepaalde uptime mee. Inrichting, keuze hebben allemaal impact op deze uptime garantie vanuit Microsoft.</t>
  </si>
  <si>
    <t>Opdrachtnemer heeft geen invloed op de uptime garanties van de leverancier microsoft.</t>
  </si>
  <si>
    <t xml:space="preserve">De aanbestedende dienst begrijpt de afhankelijkheid van microsoft hierin. </t>
  </si>
  <si>
    <t>4.10</t>
  </si>
  <si>
    <t>Hoe verhoud deze vraag zicht met het advies dat gevraagd word bij 4.6 van het PVE?</t>
  </si>
  <si>
    <t>De aanbestedende dienst ziet 4.10 complementair op eis 4.6. Dus, uiterlijk op de 5de werkdag van iedere maand komt de opdrachtnemer met de rapportages inclusief advies</t>
  </si>
  <si>
    <t>Pagina 5</t>
  </si>
  <si>
    <t>5.1</t>
  </si>
  <si>
    <t>Graag aanleveren detail overzicht van de netwerkcomponenten (bijvoorkeur met serinummer en indien beschikbaar licetie type)</t>
  </si>
  <si>
    <t>Beoordelen of netwerk kan voldoen aan gevraagde wensen/eisen 113</t>
  </si>
  <si>
    <t>Wat bedoelt opdrachtgever met volledige beheer.Dient opdrachtnemer ook funcitonele of troubelshooting uit tevoeren op bijvoorbeeld BI-Dashboards (niet technisch van aard)?</t>
  </si>
  <si>
    <t>De aanbestedende dienst verwacht hulp bij ingewikkelde vragen, maar geen functioneel beheer op de BI-dashboards.</t>
  </si>
  <si>
    <t>5.4</t>
  </si>
  <si>
    <t>Voldoet de huidige netwerkinrichting aan de gevraagde eisen?</t>
  </si>
  <si>
    <t>Analyse ivm beheer, transitie ondersteuning</t>
  </si>
  <si>
    <t xml:space="preserve">De aanbestedende dienst verwacht van wel, maar het is aan de opdrachtnemer om dit te analyseren en (eventueel) te verbeteren. </t>
  </si>
  <si>
    <t>5.5</t>
  </si>
  <si>
    <t>Kan opdrachtgever bevestigen dat netwerkcompnenten voorzien zijn van de juiste garantie en servicecontracten?</t>
  </si>
  <si>
    <t>tbv van boriging uptime verwachtingen.</t>
  </si>
  <si>
    <t>Dat kunnen wij bevestigen.</t>
  </si>
  <si>
    <t>Pagina 6</t>
  </si>
  <si>
    <t>Om hoeveel data gaat het voor de backup van M365 voor 10 jaar</t>
  </si>
  <si>
    <t>verwachte kosten en omvang.</t>
  </si>
  <si>
    <t xml:space="preserve">De aanbestedende dienst weet dit niet omdat er op dit moment geen backup is met deze retentietijd. </t>
  </si>
  <si>
    <t>6.1</t>
  </si>
  <si>
    <t>Kan opdrachtnemer bevestigen dat bijlage E de juiste is ipv bijlage B waarnaar door het PVE wordt verwezen?</t>
  </si>
  <si>
    <t>Duidelijkheid over juiiste bijlage</t>
  </si>
  <si>
    <t>Inschrijver verzoekt Opdrachtgever om bij de verschillende categorieen in het Prijzenformulier vrije regels toe te voegen, zodat inschrijver een volledige aanbieding kan doen. De huidige regels voorzien niet in alle kostencomponenten. Indien inschrijver zélf regels mag toevoegen is dat ook voldoende.</t>
  </si>
  <si>
    <t>Mogelijkheid creeren om een volledige én transparante prijsstelling neer te leggen voor Opdrachtgever.</t>
  </si>
  <si>
    <t>Wij verzoeken u in de volgende nota ronde aan te geven welke kostencomponenten u nog meer wenst af te prijzen in het prijsinvulformulier, zodat wij kunnen overwegen of er vrije regels toegevoegd zullen worden.</t>
  </si>
  <si>
    <t>Pagina 8</t>
  </si>
  <si>
    <t>Doel</t>
  </si>
  <si>
    <t>Is voor opdrachtgever de toegang tot de Micorosft portals voldoende voor tbv real-time inzicht of wordt hier iets anders bedoeld?</t>
  </si>
  <si>
    <t>De aanbestedende dienst begrijpt deze vraag niet. Kan deze vraag oopnieuw gestelt worden (en voorzien van meer uitleg) in de nota van inlichtingen 2?</t>
  </si>
  <si>
    <t>8.1</t>
  </si>
  <si>
    <t>Kan opdrachtgever bevestigen dat huidige systemen kunnen voldoen aan de gevraagde eisen of dienen er componenten vervangen te worden?</t>
  </si>
  <si>
    <t>De aanbestedende dienst weet dit niet en wil hierin (eventueel) een verbeterslag slaan.</t>
  </si>
  <si>
    <t>Hoofdstuk 7</t>
  </si>
  <si>
    <t>Bijlage K (licenties) i.r.t. Hoofdstuk 7</t>
  </si>
  <si>
    <t>De huidige licentiepositie is 100x E1, 368x E3 en 1x E5. Microsoft Sentinel UEBA, Defender for Endpoint Plan 2, Defender for Identity en geavanceerde XDR-functionaliteit vereisen veelal Microsoft 365 E5 (of de losse Security/E5-add-ons). Gaat de opdrachtgever ervan uit dat de voor SIEM/SOC benodigde aanvullende beveiligingslicenties (bijv. E5 Security add-on of Defender-/Sentinel-licenties) onderdeel zijn van de aanbieding, en mogen deze als afzonderlijke post in het prijsinvulformulier worden opgenomen tegen non-profittarief?</t>
  </si>
  <si>
    <t>De benodigde securitylicenties bepalen in belangrijke mate de prijs en de technische haalbaarheid van een Microsoft-native SOC/SIEM. Duidelijkheid of deze licentiekosten binnen scope vallen en hoe deze geprijsd moeten worden, is essentieel voor een vergelijkbare en correcte inschrijving.</t>
  </si>
  <si>
    <t>Als de opdrachtnemer Microsoft Sentinel wil inzetten en daarvoor andere licenties nodig heeft dan klopt dat.</t>
  </si>
  <si>
    <t>7.12 (24x7 on-prem én cloud bewaking)</t>
  </si>
  <si>
    <t>Eis 7.12 vereist 24x7-bewaking van de volledige footprint, zowel on-premise als cloud. De infrastructuur (Bijlage K) bestaat uit UniFi-netwerkcomponenten (gateway, switches, access points, 2 camera's) en Azure IaaS. Welke specifieke on-premise bronnen/logbronnen (bijv. UniFi-gateway/firewall, switches) verwacht de opdrachtgever expliciet als onboarded logbron in de SIEM, naast de Microsoft 365-/Azure-/endpointtelemetrie?</t>
  </si>
  <si>
    <t>De aard en het aantal te onboarden logbronnen bepalen de implementatie-inspanning en de SIEM-ingest/-kosten. Een eenduidige scope van on-premise logbronnen is nodig voor een vergelijkbare prijs.</t>
  </si>
  <si>
    <t>Minimaal alle netwerkinfrastructuurcomponenten moet gekoppeld zijn aan de SIEM oplossing.</t>
  </si>
  <si>
    <t>7.14 (logretentie 13/36 maanden)</t>
  </si>
  <si>
    <t>Eis 7.14 vraagt 13 maanden retentie voor retroactief onderzoek en 36 maanden bewaren van bewijslast bij incidenten. Bevestigt de opdrachtgever dat aan deze eis mag worden voldaan via Microsoft Sentinel/Log Analytics met een combinatie van analytics-retentie en archive-/long-term retention, en dat de opslag-/ingestkosten hiervan als transparante post (één-op-één Azure-verbruik conform eis 0.14) mogen worden doorbelast?</t>
  </si>
  <si>
    <t>Langdurige logretentie in Sentinel heeft significante en variabele opslagkosten. Bevestiging van de toegestane architectuur en het doorbelastingsmodel is nodig om de prijs realistisch en vergelijkbaar op te geven.</t>
  </si>
  <si>
    <t>De aanbestedende dienst bevestigd dat als microsoft Sentinel wordt ingezet.</t>
  </si>
  <si>
    <t>0.1 (Nederlandse taal) i.r.t. Hoofdstuk 7</t>
  </si>
  <si>
    <t>Eis 0.1 vereist dat alle medewerkers die contact hebben met de opdrachtgever de Nederlandse taal in woord en geschrift beheersen. Geldt deze eis onverkort voor de SOC-analisten tijdens 24x7-monitoring buiten kantoortijden, of accepteert de opdrachtgever dat de operationele SOC-monitoring/-analyse buiten kantoortijden in het Engels plaatsvindt, mits de SPOC-, rapportage- en incidentcommunicatie richting opdrachtgever Nederlandstalig is?</t>
  </si>
  <si>
    <t>24x7 SOC-dienstverlening wordt in de markt vaak (mede) door Engelstalige analistenteams uitgevoerd. Duidelijkheid of Nederlandstaligheid ook voor de buiten-kantoortijden SOC-laag geldt, is een go/no-go-aspect voor de invulling als onderaannemer.</t>
  </si>
  <si>
    <t>Wij accepteren ook dat de operationele SOC-monitoring/-analyse buiten kantoortijden in het Engels plaatsvindt</t>
  </si>
  <si>
    <t>7.6 / 7.7 (penetratietest)</t>
  </si>
  <si>
    <t>Eis 7.6 vraagt minimaal jaarlijks een penetratietest die de opdrachtnemer uitvoert of laat uitvoeren én eis 7.7 vraagt medewerking aan een pentest door de opdrachtgever/derde. Betreft de jaarlijkse pentest (7.6) de door de opdrachtnemer beheerde ICT-omgeving, en mag de scope/diepgang (bijv. black-box vs. grey-box, aantal systemen) na gunning in overleg worden vastgesteld en als aparte post worden geprijsd?</t>
  </si>
  <si>
    <t>Scope en diepgang van een pentest bepalen de kosten sterk. Een eenduidige afbakening voorkomt grote prijsverschillen tussen inschrijvers en maakt de aanbieding vergelijkbaar.</t>
  </si>
  <si>
    <t>De aanbestedende dienst verwacht een penetratietest op de gehele omgeving in black-box vorm. Dit is inclusief in de prijs van de dienstverlening. Als de aanbestedende dienst een penetratietest laat uitvoeren door derden dan zijn de kosten voor de aanbestedende dienst</t>
  </si>
  <si>
    <t>Hoofdstuk 7 i.r.t. onderaanneming</t>
  </si>
  <si>
    <t>Wij beogen de SIEM/SOC-scope als gespecialiseerde onderaannemer in te vullen onder een hoofdaannemer. Bevestigt de opdrachtgever dat de SIEM/SOC-dienst (Hoofdstuk 7) volledig door een gespecialiseerde onderaannemer mag worden geleverd, en dat de geschiktheids-/referentie-eisen die op dit dienstonderdeel betrekking hebben door die onderaannemer mogen worden aangetoond (beroep op derde, conform §2.10)?</t>
  </si>
  <si>
    <t>Als Microsoft-native MDR/XDR-specialist leveren wij doorgaans de SOC/SIEM-laag onder een hoofdaannemer die het bredere ICT-beheer verzorgt. Bevestiging dat dit is toegestaan en hoe de geschiktheid wordt toegerekend, is randvoorwaardelijk voor onze deelname.</t>
  </si>
  <si>
    <t>De aanbestedende dienst bevestigt dat indien u een beroep wenst te doen op de draagkrachten van derden, er moet worden voldaan aan alle vereisten uit paragraaf 3.3 van de Offerteaanvraag.</t>
  </si>
  <si>
    <t>Tabblad Licenties — SIEM/SOC + Verbruikerskosten SIEM</t>
  </si>
  <si>
    <t>Het prijsinvulformulier vraagt de SIEM-/SOC-levering én de regel 'Verbruikerskosten SIEM' als vaste prijs per maand over 6 jaar. Voor een Microsoft-native SOC (Sentinel) zijn de verbruikskosten (data-ingest/retentie) echter variabel en afhankelijk van het log-/datavolume. Staat de opdrachtgever toe dat de SIEM-verbruikskosten — net als de Azure IaaS-kosten (eis 0.14) — één-op-één en transparant op nacalculatiebasis worden doorbelast in plaats van als vaste maandprijs, of mogen wij hierbij uitgaan van een gespecificeerd peilvolume met een verrekenmechanisme bij afwijking?</t>
  </si>
  <si>
    <t>Tabblad Licenties — SIEM/SOC (Hoeveelheid 1 / 6 jaar)</t>
  </si>
  <si>
    <t>De SIEM/SOC-regels gaan uit van hoeveelheid '1' over de volledige looptijd, terwijl het aantal endpoints/identiteiten/gebruikers (en daarmee de SOC-scope) gedurende 6 jaar kan wijzigen. Op welke vaste peilvolumes (aantal gebruikers, endpoints, te monitoren assets/logbronnen) moet de SIEM/SOC-prijs worden gebaseerd, en bewegen deze tarieven evenredig mee bij op-/afschaling conform eis 6.4?</t>
  </si>
  <si>
    <t>Zonder eenduidig peilvolume kunnen inschrijvers de SOC/SIEM-prijs niet op gelijke grondslag berekenen. Dit borgt vergelijkbaarheid en een correcte verrekening bij volumewijziging.</t>
  </si>
  <si>
    <t>Bijlage F - Conceptraamovereenkomst</t>
  </si>
  <si>
    <t>Artikel 2.1 / 2.2 — looptijd en maximale waarde</t>
  </si>
  <si>
    <t>De overeenkomst heeft een looptijd van 3 jaar (1 juni 2026 – 30 mei 2029) met maximaal 3x1 jaar verlenging, en een maximale waarde van €3.700.000 ex. BTW. Worden de SIEM/SOC-investeringen (onboarding, content-/use-case-ontwikkeling, tuning) geacht te zijn afgeschreven binnen de initiële 3 jaar, en hoe verhouden de eenmalige transitie-/implementatiekosten van de SIEM/SOC zich tot deze maximale contractwaarde?</t>
  </si>
  <si>
    <t>De afschrijvingshorizon bepalen of eenmalige SOC-implementatiekosten over 3 of 6 jaar mogen worden uitgesmeerd. Dit heeft directe impact op de aangeboden maandprijs en de businesscase.</t>
  </si>
  <si>
    <t>Zie ook antwoord op vraag 12.</t>
  </si>
  <si>
    <t>Bijlage G - Concept Verwerkersovereenkomst</t>
  </si>
  <si>
    <t>Verwerkersovereenkomst / eis 8.19 — SOC-toegang en -verwerking vanuit buiten de EER (SCC / art. 46 AVG)</t>
  </si>
  <si>
    <t>De verwerkersovereenkomst vereist dat persoonsgegevens uitsluitend binnen de EER worden verwerkt/opgeslagen, behoudens voorafgaande schriftelijke toestemming, en eis 8.19 vereist opslag in een datacenter binnen de EU. De data-opslag (Microsoft Sentinel/Defender XDR) vindt plaats in een Microsoft EU/EER-datacenter (bijv. West-Europe). Onze SOC-dienstverlening (24x7-monitoring, triage, analyse en incident response) wordt echter mede uitgevoerd door SOC-analisten die vanuit een locatie buiten de EER toegang hebben tot de beveiligings-/logdata. Deze toegang vanuit een derde land kwalificeert als een doorgifte in de zin van hoofdstuk V AVG, die wij afdekken met de door de Europese Commissie vastgestelde Standard Contractual Clauses (SCC's / modelcontractbepalingen, art. 46 AVG), aangevuld met de Microsoft DPA, passende aanvullende technische en organisatorische maatregelen (o.a. toegang via versleutelde verbindingen, least-privilege/RBAC, logging en datadiscipline) en een uitgevoerde transfer impact assessment. Bevestigt de opdrachtgever dat een SOC-dienstverlening waarbij toegang tot/verwerking van persoonsgegevens (mede) plaatsvindt vanuit een derde land buiten de EER is toegestaan, mits de doorgifte op grond van de SCC's en genoemde aanvullende waarborgen AVG-conform is ingericht, en dat deze acceptatie geldt als de voorafgaande schriftelijke toestemming in de zin van de verwerkersovereenkomst?</t>
  </si>
  <si>
    <t>Onze 24x7 SOC-dienst wordt mede geleverd vanuit een locatie buiten de EER; de data zijn en blijven binnen de EER. Toegang tot de data vanuit een derde land is op zichzelf een doorgifte onder de AVG, ongeacht dat de opslag binnen de EER blijft. Wij dekken dit af met SCC's, de Microsoft DPA en aanvullende waarborgen. Of de opdrachtgever deze opzet als AVG-conform en als toegestane (voorafgaand toegestane) doorgifte accepteert, is een go/no-go-aspect voor onze invulling van de SOC-scope en voorkomt strijdigheid met de EER-bepaling en eis 8.19.</t>
  </si>
  <si>
    <t xml:space="preserve">Het klopt dat toegang tot persoonsgegevens vanuit een derde land buiten de EER kwalificeert als een doorgifte in de zin van hoofdstuk V AVG, ook wanneer de data zelf binnen de EER worden opgeslagen.
Om aan de AVG te voldoen, moet voor een dergelijke doorgifte een beroep kunnen worden gedaan op een passend doorgiftemechanisme. Dat kunnen SCC’s zijn, mits in een transfer impact assessment is beoordeeld dat de SCC’s in de concrete omstandigheden effectief zijn en, waar nodig, worden aangevuld met passende technische, organisatorische en contractuele maatregelen.
Op basis van de door u beschreven uitgangspunten opslag in een Microsoft EU/EER-datacenter, toepassing van SCC’s, aanvullende maatregelen zoals versleutelde verbindingen, least-privilege/RBAC, logging en datadiscipline, en een uitgevoerde TIA lijkt rekening te zijn gehouden met deze juridische kwalificatie onder de AVG. Belangrijk is wel dat de TIA voldoende gedegen is opgesteld en daadwerkelijk ingaat op het betrokken derde land, de aard van de gegevens, de noodzaak van de toegang, de toegangsmodaliteiten en de effectiviteit van de aanvullende maatregelen. Onduidelijk is wel hoe deze verwerking/toegang er precies uitziet. Dat kan enkel worden vastgesteld op basis van de documentatie van opdrachtnemer, waaronder bijvoorbeeld de TIA. Als aanbestedende dienst akkoord wil gaan is het nuttig deze documentatie eerst te beoordelen. Dit om uit te sluiten dat de toegang niet meer omvat dan incidentele toegang door het SOC-team. Toestemming dient in ieder geval beperkt te blijven tot de beschreven SOC-dienstverlening
</t>
  </si>
  <si>
    <t>2e en 6e bullit Microsoft Azure IaaS</t>
  </si>
  <si>
    <t>In de tabel geeft u bij de 2e bullit aan dat bij kritieke meldingen een maximale responstijd van 30 minuten geldt. Vervolgens staat bij de 6e bullit: Diagnose binnen 30 minuten voor Prio-1 storingen. Dit lijkt over dezelfde incidentzwaarte te gaan maar is dat ook zo en wat is dan de geldende SLA? De twee SLA-termijnen hebben in deze namelijk een verschillende invulling gekregen.</t>
  </si>
  <si>
    <t>Verkrijgen van duidelijkheid over de SLA-niveaus waaraan voldaan dient te worden.</t>
  </si>
  <si>
    <t>In de 2e bullit betreft het de responstijd bij een kritieke melding tijdens de 24/7 monitoring.
In de 6e bullit betreft het prio-1 storingen tijdens werktijden, waarin er telefonisch contact is geweest en de diagnose binnen 30 minuten na het contact verwacht wordt. Herstel acties dienen direct ondernomen te worden.</t>
  </si>
  <si>
    <t>8e bullit Microsoft Azure IaaS</t>
  </si>
  <si>
    <t>U vraagt hier een gegaranderde beschikbaarheid van 99,97% per kwartaal voor een dienst die grotendeels door een derde door 113 geselecteerde partij wordt geleverd. Namelijk Microsoft (Azure). Mogen we ervan uitgaan dat dit percentage alleen van toepassing is op de elementen van de dienstverlening waar aanbieder direct invloed op heeft en dat eventuele downtime van de Azure-dienst zélf níet meetelt in berekening van de gerealiseerde beschikbaarheid?</t>
  </si>
  <si>
    <t>Aanbieder wil voorkomen dat het verantwoordelijk wordt gehouden voor SLA-eisen waarop het géén invloed heeft.</t>
  </si>
  <si>
    <t>Daar mag u vanuit gaan.</t>
  </si>
  <si>
    <t>Bijlage M - RASCI- overicht</t>
  </si>
  <si>
    <t>Blad 1</t>
  </si>
  <si>
    <t>Toelichting</t>
  </si>
  <si>
    <t>Wat wordt met de interne IT-helpdesk van 113 bedoeld in relatie tot het feit dat Opdrachtgever in de selectieleidraad vraagt om 1e, 2e en 3e lijnsondersteuning extern te beleggen?</t>
  </si>
  <si>
    <t>Duidlijkheid krijgen over scope en verantwoordelijkheden.</t>
  </si>
  <si>
    <t>Pagina 13</t>
  </si>
  <si>
    <t>Laatste alinea</t>
  </si>
  <si>
    <t>U schrijft dat wijzigingen en aanvullingen in de Nota van Inlichtingen voorgaan in rangorde op de bepalingen in de aanbestedingsdocumenten. Echter u schrijft ook dat de overeenkomst boven de aanbestedingsdocumenten gaat. Dat lijkt strijdig met de positie van de Nota van Inlichtingen.</t>
  </si>
  <si>
    <t>Duidelijkheid krijgen over de conractvoorwaarden.</t>
  </si>
  <si>
    <t>De definitieve overeenkomst zal aangepast worden n.a.v. de nota's van inlichtingen. De rangorde in artikel 1.2 van de Conceptraamovereenkomst blijft gehandhaafd.</t>
  </si>
  <si>
    <t>Pagina 23</t>
  </si>
  <si>
    <t>3.2.3.2</t>
  </si>
  <si>
    <t>Inschrijver wenst voor het onderdeel ISO9001 van kwaliteitsborging een beroep te doen op de draagkracht van een partnerorganisatie welke ook daadwerkelijk onderdeel zal zijn van de uit te voeren werkzaamheden. Inschrijver krijgt graag bevestigd dat een dergelijk beroep is toegestaan.</t>
  </si>
  <si>
    <t>Duidelijkheid over inzet van derden.</t>
  </si>
  <si>
    <t>Ja, het is toegestaan om voor het voldoen aan de eis inzake ISO 9001 een beroep te doen op de draagkracht van een derde (partnerorganisatie), mits wordt voldaan aan de voorwaarden zoals opgenomen in paragraaf 3.3 van de offerteaanvraag.</t>
  </si>
  <si>
    <t>Artikel 1</t>
  </si>
  <si>
    <t>De datum van 1 juni ligt in het verleden en is niet in lijn met de data in de offerteaanvraag. Inschrijver gaat er vanuit dat de data worden aangepast naar de daadwerkelijke data.</t>
  </si>
  <si>
    <t>Duidelijkheid over contractvoorwaarden</t>
  </si>
  <si>
    <t>Zie antwoord op vraag 104.</t>
  </si>
  <si>
    <t>Pagina 1, 2</t>
  </si>
  <si>
    <t>Artikel 2</t>
  </si>
  <si>
    <t>Opdrachtgever dient uiterlijk 6 maanden voor het einde aan te geven of de overeenkomst verlengd dan wel beeindigd wordt. Dit laat de mogelijkheid open dat de opdrachtgever niets heeft laten weten wat vervolgens een onduidelijke contractsituatie geeft na afloop van de geldende contractperiode. Inschrijver stelt voor om bij gebrek aan een opzegging dan wel verlenging, het contract met 1 jaar wordt verlengd (tenzij de maximale duur al is bereikt).</t>
  </si>
  <si>
    <t>Niet akkoord. Opdrachtgever zal tijdig laten weten of verlengd of beëindigd zal worden.</t>
  </si>
  <si>
    <t>Artikel 3</t>
  </si>
  <si>
    <t>Indexering is in de conceptovereenkomst gekoppeld aan een CBS cijfer voor CAO lonen in de IT-sector. Inschrijver is van mening dat de voorliggende offerteaanvraag in belangrijke mate een IT-dienstenopdracht is (en daarmee DPI). Inschrijver stelt voor om in geval van gunning hierover in overleg te gaan en op basis daarvan te bepalen wat het best passende CBS-indexcijfer is en de uit dat overleg voorvloeiende index op te nemen in het contract.</t>
  </si>
  <si>
    <t>Aanbestedende dienst gaat niet akkoord met het na gunning in overleg treden over het te gebruiken indexcijfer. Artikel 3 blijft van kracht.</t>
  </si>
  <si>
    <t>Bijlage H - GIBIT 2025</t>
  </si>
  <si>
    <t>Artikel 19.1</t>
  </si>
  <si>
    <t>Kunt u bevestigen dat openbaarmaking op grond van beursregelgeving wordt beschouwd als een toelaatbare uitzondering op het verbod tot openbaarmaking zoals opgenomen in de overeenkomst?</t>
  </si>
  <si>
    <t>In artikel 19.1 van GIBIT 2025 wordt vermeld dat openbaarmaking niet is toegestaan. Wij maken deel uit van een groep ondernemingen met een beursgenoteerde moedermaatschappij. In dat kader zijn wij onderworpen aan verplichte openbaarmakingsvereisten op grond van beursregelgeving (zoals ESEF, MAR of andere relevante richtlijnen).
Wij verzoeken u te bevestigen dat onder “wettelijk voorschrift” ook deze verplichte openbaarmakingsvereisten op grond van beursregelgeving vallen. Uiteraard zullen wij, voor zover mogelijk, de opdrachtgever vooraf informeren over een eventuele openbaarmaking, samen met u alle mogelijkheden verkennen om openbaarmaking te voorkomen en, indien dit niet mogelijk blijkt, de omvang van de openbaarmaking beperken tot het strikt noodzakelijke.
Kunt u bevestigen dat openbaarmaking op grond van beursregelgeving wordt beschouwd als een toelaatbare uitzondering op het verbod tot openbaarmaking zoals opgenomen in de overeenkomst?</t>
  </si>
  <si>
    <t>De aanbestedende dienst bevestigt dat onder het begrip “wettelijk voorschrift” als bedoeld in artikel 19.1 GIBIT 2025 ook verplichtingen tot openbaarmaking op grond van toepasselijke beursregelgeving worden begrepen. Dergelijke openbaarmakingen worden derhalve als een toelaatbare uitzondering op het verbod tot openbaarmaking beschouwd, mits deze beperkt blijven tot hetgeen strikt noodzakelijk is en, voor zover mogelijk, de opdrachtgever vooraf wordt geïnformeerd.</t>
  </si>
  <si>
    <t>Artikel 19.4</t>
  </si>
  <si>
    <t>Kunt u bevestigen dat onder deze voorwaarden informatie-uitwisseling met gelieerde ondernemingen is toegestaan?</t>
  </si>
  <si>
    <t>In artikel 19.4 van GIBIT 2025 wordt vermeld dat informatie-uitwisseling tussen gelieerde ondernemingen niet is toegestaan. Wij maken echter deel uit van een groep gelieerde ondernemingen, waarbij de moedermaatschappij en de gelieerde entiteiten interne diensten verlenen op het gebied van onder andere juridische zaken, compliance, gegevensbescherming en financiën.
Binnen onze organisatie zijn vertrouwelijkheid en gegevensbescherming geborgd via bestaande schriftelijke raamovereenkomsten. Wij verzoeken u daarom te bevestigen dat overdracht van gegevens aan gelieerde ondernemingen is toegestaan, mits aan de volgende voorwaarden wordt voldaan:
a) de overdracht is noodzakelijk voor het leveren van de overeengekomen diensten;
b) er bestaan schriftelijke overeenkomsten tussen de gelieerde ondernemingen die vergelijkbaar zijn met de bepalingen uit de GIBIT, de DPA en de overeenkomst, en die vertrouwelijkheid en gegevensbescherming waarborgen;
c) wij als opdrachtnemer blijven volledig aansprakelijk voor de naleving van de vereisten inzake vertrouwelijkheid en gegevensbescherming door onze gelieerde ondernemingen.
Kunt u bevestigen dat onder deze voorwaarden informatie-uitwisseling met gelieerde ondernemingen is toegestaan?</t>
  </si>
  <si>
    <t>De aanbestedende dienst bevestigt dat, in afwijking van artikel 19.4 GIBIT 2025, informatie-uitwisseling met gelieerde ondernemingen is toegestaan onder de door u genoemde voorwaarden. Dit geldt mits de gegevensverstrekking noodzakelijk is voor de uitvoering van de overeenkomst, passende contractuele waarborgen voor vertrouwelijkheid en gegevensbescherming zijn getroffen, en opdrachtnemer volledig verantwoordelijk en aansprakelijk blijft voor de naleving daarvan door de gelieerde ondernemingen.</t>
  </si>
  <si>
    <t>Line item 20</t>
  </si>
  <si>
    <t>Wat valt er precies onder line item 20 van prijzenblad (leveren infrastructuur conform hoofdtuk 3)?</t>
  </si>
  <si>
    <t>In eis 5.1 wordt aangegeven dat Opdrachtnemer de huidige infrastructuur overneemt en in eis 5.6 zelfs dat opdrachtnemer de huidige apparatuur (kosteloos) moet gebruiken. Dit lijkt erop dat het weinig ruimte geeft voor het aanpassen van de apparatuur. Klopt dat? Wellicht kunt u toelichting geven welke items in line item 20 bedoeld worden.</t>
  </si>
  <si>
    <t>De interpretatie van inschrijver is correct. Uitgangspunt van de opdracht is dat opdrachtnemer de bestaande infrastructuur overneemt en gebruikmaakt van de huidige apparatuur conform de gestelde eisen. Line item 20 is uitsluitend bedoeld voor eventuele aanvullende infrastructuurcomponenten die opdrachtnemer noodzakelijk acht voor de uitvoering van de opdracht binnen de gestelde kaders. Opdrachtgever beoogt met dit onderdeel geen grootschalige vervanging van de bestaande infrastructuur.</t>
  </si>
  <si>
    <t>Licenties</t>
  </si>
  <si>
    <t>Eis 6.1 geeft aan dat alle licenties die aangeboden worden in de dienstverlening in het prijsformulier moeten komen, Hier is echter niet specifiek ruimte voor. Hoe hiermee om te gaan?</t>
  </si>
  <si>
    <t>Vaak zijn licenties onderdeel van de aangeboden dienst, zodat ze indirect wel worden meegenomen.</t>
  </si>
  <si>
    <t>Soortgelijke licenties aan de licenties die in het prijsformulier ingevuld zijn, kunnen toegelicht worden in column J. "Biedt u niet het exacte gevraagde merk/model, maar een vergelijkbare licentie? Beschrijf hieronder welke licentie u wilt aanbieden."</t>
  </si>
  <si>
    <t>Prijzenblad line item 35 t/m 38</t>
  </si>
  <si>
    <t>Prijzenblad line item 35 t/m 38: Er wordt gevraagd om kosten voor licenties aan te geven (zoals b.v. Keeper en Screenconnect) die wellicht geen onderdeel van de aangeboden dienst zijn. Moeten dan alsnog de prijzen ingevuld worden?</t>
  </si>
  <si>
    <t>Voor ons als aanbieder is dit verwarrend. Kunt u aangeven hoe hier mee om te gaan?</t>
  </si>
  <si>
    <t>Wij verwachten de ingevulde diensten voor de werkplekken in onze organisatie. De aangegeven licenties zijn onze huidige standaard, als hier geen bezwaar of alternatief voor is dan willen we dat de opdrachtnemer deze as-is overneemt.</t>
  </si>
  <si>
    <t>Kunt u specifieker aangeven om welke licenties (kosten) hier exact gevraagd wordt?</t>
  </si>
  <si>
    <t>Per item zijn er bv standaard of Enterprise licenties beschikbaar, waar een prijsverschil in zit. Het is niet geheel duidelijk wat (en waarom) hier gevraagd wordt.</t>
  </si>
  <si>
    <t>Momenteel:
20 licenties keeper
1 Printix  bussiness enterprise
1 Exclaimer signatures for office licentie</t>
  </si>
  <si>
    <t>Eis 1.1</t>
  </si>
  <si>
    <t>Opdrachtnemer is verantwoordelijk voor het leveren van een Servicedesk. Voor hoeveel gebruikers geldt dat?</t>
  </si>
  <si>
    <t>Het aantal gebruikers valt niet specifiek (wel wellicht indirect) uit de aangeleverde documenten tekst op te maken.</t>
  </si>
  <si>
    <t>Zie bijlage K: 
Aantal medewerkers in personen (peildatum 5-6-2026)
- 217 medewerkers
-14 vrijwilligers (werken max 1 dag per week)
- 9 stagiaires
- 49 medewerkers in Suriname</t>
  </si>
  <si>
    <t>Eis 2.8</t>
  </si>
  <si>
    <t>Beheer M365 tenant. Om hoeveel gebruikers gaat het?</t>
  </si>
  <si>
    <t>Artikel 5.3</t>
  </si>
  <si>
    <t>Kan er een beperking worden toevoegd aan artikel 5.3 op € 5.000.000,-?</t>
  </si>
  <si>
    <t>De vrijwaring in Artikel 5.3 is momenteel onbeperkt, hetgeen vanuit risicobeheersing niet aanvaardbaar is voor Opdrachtnemer. De totale aansprakelijkheid van de Opdrachtnemer onder deze vrijwaring is daarom gemaximeerd op €5.000.000, in lijn met Artikel 17.7 van de GIBIT 2025, behoudens in gevallen van opzet of grove nalatigheid. Hiermee wordt de overeenkomst in lijn gebracht met de GIBIT en wordt één consistente aansprakelijkheidslimiet gewaarborgd.</t>
  </si>
  <si>
    <t>Zie antwoord op vraag 88.</t>
  </si>
  <si>
    <t>Bijlage H. GIBIT-2025</t>
  </si>
  <si>
    <t>21, 22</t>
  </si>
  <si>
    <t>Artikel 17</t>
  </si>
  <si>
    <t>Kan er een extra artikel worden toegevoegd om een totale aansprakelijkheids- en vrijwaringslimiet op te nemen?</t>
  </si>
  <si>
    <t>De aansprakelijkheids- en vrijwaringsverplichtingen zijn onredelijk en kunnen vanuit risicobeheersing niet worden geaccepteerd door Opdrachtnemer. Wij verzoeken om een totale aansprakelijkheids- en vrijwaringslimiet op te nemen als volgt:
“Onverminderd enige andere bepaling in deze Overeenkomst, zal de totale gecumuleerde aansprakelijkheid van de Leverancier voortvloeiend uit of in verband met deze Overeenkomst, hetzij uit overeenkomst, onrechtmatige daad (waaronder nalatigheid), schending van een wettelijke verplichting, onder enige vrijwaring of anderszins, niet meer bedragen dan €5.000.000. Deze beperking is niet van toepassing op aansprakelijkheid die op grond van toepasselijk recht niet kan worden beperkt of uitgesloten.”</t>
  </si>
  <si>
    <t>De aanbestedende dienst gaat niet akkoord met uw voorstel. De aansprakelijkheid is reeds gelimiteerd in artikel 17 van de GIBIT 2025. De bestaande aansprakelijkheidsregeling in artikel 17 van de GIBIT 2025 wordt als proportioneel en evenwichtig beschouwd, waardoor een nadere begrenzing niet noodzakelijk wordt geacht.</t>
  </si>
  <si>
    <t>Artikel 19.6</t>
  </si>
  <si>
    <t>De boete in dit artikel is relatief hoog. Kan opdrachtgever een maximum aan deze boete toevoegen van EUR 150.000?</t>
  </si>
  <si>
    <t>De boete van EUR 10.000 is relatief hoog en vanuit risicomanagementperspectief niet aanvaardbaar. Wij verzoeken daarom deze te maximeren door aan het einde van artikel 19.6 de volgende zin toe te voegen:
“19.6 […] De op grond van dit artikel verschuldigde boetes zullen echter in totaal niet meer bedragen dan EUR 150.000.”</t>
  </si>
  <si>
    <t>Akkoord.</t>
  </si>
  <si>
    <t>Bijlage G Concept verwerkersovereenkomst</t>
  </si>
  <si>
    <t>Artikel 2.9</t>
  </si>
  <si>
    <t>Omdat Opdrachtnemer deel uitmaakt van een groep van gelieerde ondernemingen en één van onze dochterondernemingen in het Verenigd Koninkrijk is gevestigd en juridische en compliance‑diensten verleent, verzoeken wij om doorgifte van gegevens ook naar het Verenigd Koninkrijk goed te keuren. Gaat Opdrachtgever hiermee akkoord?</t>
  </si>
  <si>
    <t>Omdat Opdrachtnemer deel uitmaakt van een groep van gelieerde ondernemingen en één van onze dochterondernemingen in het Verenigd Koninkrijk is gevestigd en juridische en compliance‑diensten verleent, verzoeken wij om doorgifte van gegevens ook naar het Verenigd Koninkrijk goed te keuren.
Verwezen wordt naar het adequaatheidsbesluit van de EU met betrekking tot de erkenning van een beschermingsniveau voor gegevens in het VK dat ten minste gelijkwaardig is aan dat vereist op grond van de AVG: https://commission.europa.eu/law/law-topic/data-protection/international-dimension-data-protection/%E2%80%A6</t>
  </si>
  <si>
    <t>Het Verenigd Koninkrijk is sinds Brexit een derde land in de zin van de AVG. De Europese Commissie heeft echter een adequaatheidsbesluit voor het VK vastgesteld en vernieuwd. Daardoor kunnen persoonsgegevens vanuit de EER naar het VK worden doorgegeven zonder aanvullende doorgifte-instrumenten, zoals SCC’s, zolang het adequaatheidsbesluit van kracht is. Een akkoord kan daarom in beginsel worden gegeven, maar zou beperkt moeten blijven tot de concreet betrokken UK-entiteit, de beschreven doeleinden en de noodzakelijke categorieën persoonsgegevens. Opdrachtnemer dient daarbij passende contractuele, organisatorische en beveiligingsmaatregelen te treffen, waaronder geheimhouding, need-to-know toegang, logging en beperking van onward transfers. Als het adequaatheidsbesluit voor het VK wordt ingetrokken, geschorst of materieel beperkt, dient opdrachtnemer voorafgaand aan verdere doorgifte een alternatieve doorgiftegrondslag en eventuele aanvullende waarborgen ter goedkeuring aan opdrachtgever voor te leggen.</t>
  </si>
  <si>
    <t>Bijlage 2</t>
  </si>
  <si>
    <t>Wanneer kunnen we de definitieve versie van Optionele bijlage 2, pagina 13, met betrekking tot de gegevensverwerking inzien? Onze functionaris voor gegevensbescherming heeft een volledige set documenten nodig voor beoordeling.</t>
  </si>
  <si>
    <t xml:space="preserve">Afhankelijk van de exacte invulling van de samenwerking en zal te zijner tijd gezamenlijk worden ingevuld. </t>
  </si>
  <si>
    <t>3, 4</t>
  </si>
  <si>
    <t>Artikel 2.2</t>
  </si>
  <si>
    <t>Opdrachtnemer wil voorstellen dat de derde verlenging mogelijk is op basis van wederzijdse overeenstemming tussen beide partijen. Gaat Opdrachtgever hiermee akkoord?</t>
  </si>
  <si>
    <t>Na een contractduur van vijf jaar kunnen omstandigheden, marktontwikkelingen, technologische ontwikkelingen en wederzijdse behoeften aanzienlijk zijn gewijzigd.</t>
  </si>
  <si>
    <t>Niet akkoord.</t>
  </si>
  <si>
    <t>Eis 5.7</t>
  </si>
  <si>
    <t>Opdrachtnemer is verantwoordelijk voor de aansluiting op de reeds bestaande internetverbindingen. Waar en op welke wijze zijn deze internetverbindingen aanwezig?</t>
  </si>
  <si>
    <t>Deze informatie is te beperkt weergeggeven om exact te bepalen wat hier nodig is</t>
  </si>
  <si>
    <t xml:space="preserve">Er zijn twee glasvezelverbindingen van twee providers aanwezig plus een back-up 5G verbinding </t>
  </si>
  <si>
    <t>Eis 5.8</t>
  </si>
  <si>
    <t>In eis 5.8 wordt gesproken over beschikbaarheid eisen. Dit geldt voor een omgeving die overgenomen moet worden (5.6). In hoeverre kan opdrachtnemer verantwoordelijk zijn voor deze eisen?</t>
  </si>
  <si>
    <t>Hoe ziet opdrachtgever dit?</t>
  </si>
  <si>
    <t>De aanbestedende dienst verwacht dat de opdrachtnemer de omgeving die door de huidige IT-leverancier wordt beheert zich eigen maakt zodat er kan worden voldoen aan eis 5.8. Dit zal in het transitiertraject opgepakt moeten worden.</t>
  </si>
  <si>
    <t>Microsoft</t>
  </si>
  <si>
    <t>Op welke wijze zijn deze licenties in gebruik?</t>
  </si>
  <si>
    <t>Deze informatie is te beperkt om hier conclusies uit te kunnen trekken</t>
  </si>
  <si>
    <t>De licenties worden gebruikt voor reguliere kantoorautomatisering en beheer. De verstrekte kengetallen zijn het uitgangspunt voor de inschrijving.</t>
  </si>
  <si>
    <t>Offerteaanvraag ICT-beheer - Stichting 113 Zelfmoordpreventie en</t>
  </si>
  <si>
    <t>n.v.t</t>
  </si>
  <si>
    <t>nvt.</t>
  </si>
  <si>
    <t>Aanbestedende Dienst heeft deze opdracht eerder in de markt gezet en de procedure vervolgens ingetrokken. Inschrijver constateert dat de huidige offerteaanvraag inhoudelijk grotendeels overeenkomt met de eerder gepubliceerde versie.
Kan Aanbestedende Dienst toelichten welke bevindingen of leerpunten uit de eerdere procedure zijn meegenomen in de huidige aanbesteding en welke maatregelen zijn getroffen om te voorkomen dat zich opnieuw omstandigheden voordoen die aanleiding geven tot intrekking van de procedure?</t>
  </si>
  <si>
    <t>Aanbestedende dienst bevestigt dat een eerdere aanbestedingsprocedure voor ICT-beheer is ingetrokken wegens een procedurele fout in het prijsinvulformulier. Wij kunnen bevestigen extra controle te hanteren op de wijze waarop het prijsinvulformulier is vormgegeven, om ervoor te zorgen dat de inschrijvingen te vergelijken zijn.</t>
  </si>
  <si>
    <t>Bijlage F</t>
  </si>
  <si>
    <t>Artikel 2.3 (Bijlage F, p.2)</t>
  </si>
  <si>
    <t>Opdrachtgever heeft het recht de overeenkomst eenzijdig op te zeggen bij bereiken of overschrijden van de maximale waarde, zonder recht op schadevergoeding. Kunt u bevestigen dat in dat geval een redelijke afbouwperiode en vergoeding van reeds aangegane verplichtingen en kosten wordt gehanteerd?</t>
  </si>
  <si>
    <t>Het antwoord op deze vraag helpt ons om een betere inschatting van de kosten, opbrengsten en risico's te maken en u een realistisch en goed doordacht voorstel aan te bieden.</t>
  </si>
  <si>
    <t>Artikel 2.4 (Bijlage F, p.2)</t>
  </si>
  <si>
    <t>In artikel 2.4 is opgenomen dat opdrachtnemer een eenzijdige verlenging niet mag weigeren. Kunt u toelichten onder welke voorwaarden deze verlenging plaatsvindt en bevestigen dat deze plaatsvindt tegen gelijkblijvende commerciële condities?</t>
  </si>
  <si>
    <t>Verlenging vindt plaats onder gelijke voorwaarden.</t>
  </si>
  <si>
    <t>Artikel 3.3 (Bijlage F, p.2)</t>
  </si>
  <si>
    <t>Opdrachtgever heeft het recht betalingen op te schorten bij vermeende tekortkomingen. Kunt u bevestigen dat opschorting proportioneel wordt toegepast en alleen het betwiste deel van de factuur betreft?</t>
  </si>
  <si>
    <t>Niet akkoord. De aanbestedende dienst merkt op dat het recht tot opschorting, zoals opgenomen in de overeenkomst, dient te worden geïnterpreteerd en toegepast binnen de kaders van het geldende wettelijke systeem. Dit betekent onder meer dat de toepassing van opschorting in beginsel proportioneel moet zijn en in redelijke verhouding dient te staan tot de aard en omvang van de gestelde tekortkoming. Het is echter niet wenselijk om op voorhand contractueel vast te leggen dat opschorting uitsluitend het betwiste deel van de factuur betreft, aangezien de omstandigheden van het geval bepalend zijn voor de reikwijdte van het opschortingsrecht.</t>
  </si>
  <si>
    <t>Artikel 4.2 en 4.3 (Bijlage F, p.3)</t>
  </si>
  <si>
    <t>Opdrachtgever kan de overeenkomst ontbinden zonder schadevergoeding. Kunt u bevestigen dat in geval van ontbinding niet te wijten aan opdrachtnemer, gemaakte kosten en reeds uitgevoerde werkzaamheden alsnog worden vergoed?</t>
  </si>
  <si>
    <t>Niet akkoord. De aanbestedende dienst merkt op dat ontbinding zonder schadevergoeding ziet op situaties waarin de overeenkomst rechtsgeldig wordt beëindigd op grond van de overeenkomst. De gevolgen van ontbinding worden beheerst door het toepasselijke wettelijke kader. Dit betekent dat de vraag of en in hoeverre gemaakte kosten en reeds uitgevoerde werkzaamheden voor vergoeding in aanmerking komen, afhankelijk is van de omstandigheden van het geval, waaronder de oorzaak van de ontbinding en de aard van de reeds verrichte prestaties.</t>
  </si>
  <si>
    <t>Artikel 5.1 en 5.2 (Bijlage F, p.3)</t>
  </si>
  <si>
    <t>De aansprakelijkheid omvat “gederfde winst” en brede kostenposten. Kunt u bevestigen dat de aansprakelijkheid wordt beperkt conform de maxima zoals opgenomen in artikel 17 GIBIT 2025?</t>
  </si>
  <si>
    <t>Offerteaanvraag en Bijlage F</t>
  </si>
  <si>
    <t>2 en 10</t>
  </si>
  <si>
    <t>Offerteaanvraag §1.2 (p.10) vs. Bijlage F art. 2.3 (p.2</t>
  </si>
  <si>
    <t>In de offerteaanvraag wordt een maximale waarde van €2.800.000 genoemd, terwijl in de conceptraamovereenkomst €3.700.000 wordt genoemd. Welke maximale contractwaarde is leidend?</t>
  </si>
  <si>
    <t>Zie antwoord op vraag 12.</t>
  </si>
  <si>
    <t>1 en 11</t>
  </si>
  <si>
    <t>Offerteaanvraag §1.2 (p.11) vs. Bijlage F art. 2.1 (p.1)</t>
  </si>
  <si>
    <t>De startdatum in de offerteaanvraag is 1 januari 2027, terwijl in de overeenkomst 1 juni 2026 wordt vermeld. Kunt u bevestigen welke startdatum correct is?</t>
  </si>
  <si>
    <t>De startdatum van de overeenkomst betreft 1 januari 2027 conform paragraaf 1.2 van de Offerteaanvraag. De transitie moet afgerond zijn op 1 april 2027.</t>
  </si>
  <si>
    <t>Offerteaanvraag en GIBIT</t>
  </si>
  <si>
    <t>Offerteaanvraag §4.4 (p.28) + GIBIT art. 2.3</t>
  </si>
  <si>
    <t>Er wordt gesteld dat uitsluitend de GIBIT 2025 van toepassing is en eigen voorwaarden worden uitgesloten. Is de opdrachtgever bereid afwijkingen op de GIBIT bespreekbaar te maken indien deze aantoonbaar disproportioneel risico leggen bij opdrachtnemer?</t>
  </si>
  <si>
    <t>Uitsluitend de GIBIT 2025 voorwaarden zijn van toepassing. Andere algemene voorwaarden zijn uitdrukkelijk niet van toepasssing. U kunt tijdens de twee vragenronden vragen stellen of een alternatief voorstellen, indien u van mening bent dat specifieke GIBIT-bepalingen een aantoonbaar disproportioneel risico bij opdrachtnemer leggen.</t>
  </si>
  <si>
    <t>GIBIT</t>
  </si>
  <si>
    <t>GIBIT artikel 17</t>
  </si>
  <si>
    <t>Kunt u bevestigen dat de aansprakelijkheidsbeperkingen zoals opgenomen in artikel 17 volledig van toepassing zijn, zonder aanvullende verruiming via de conceptraamovereenkomst?</t>
  </si>
  <si>
    <t>Niet akkoord. Zie artikel 1.2 van bijlage F- Conceptraamovereenkomst. In het geval van strijdigheid tussen bepalingen prevaleren de bepalingen uit de raamovereenkomst boven de GIBIT-voorwaarden.</t>
  </si>
  <si>
    <t>13/14</t>
  </si>
  <si>
    <t>GIBIT artikel 9</t>
  </si>
  <si>
    <t>De acceptatieprocedure kent meerdere testcycli en mogelijke afkeuring. Kunt u bevestigen dat duidelijke acceptatiecriteria vooraf worden vastgesteld en dat impliciete acceptatie (bij ingebruikname) ook geldt?</t>
  </si>
  <si>
    <t>GIBIT artikel 10.10–10.12</t>
  </si>
  <si>
    <t>Niet behalen van SLA’s kan leiden tot maatregelen en ontbinding. Kunt u bevestigen dat eerst een verbeterplan wordt doorlopen voordat contractuele maatregelen worden toegepast?</t>
  </si>
  <si>
    <t>Indien service levels niet door opdrachtnemer worden behaald, zal opdrachtgever eerst een verbeterplan verlangen waarmee opdrachtnemer binnen een meetperiode alsnog conform de overeengekomen service levels zal moeten presteren. Als dit niet leidt tot het behale van de service levels, is opdrachtgever gerechtigd de overeenkomst en/of SLA's (gedeeltelijk) te ontbinden.</t>
  </si>
  <si>
    <t>GIBIT artikel 29</t>
  </si>
  <si>
    <t>Exit-werkzaamheden kunnen omvangrijk zijn. Kunt u bevestigen dat deze werkzaamheden tegen marktconforme tarieven worden vergoed en alleen kosteloos zijn bij toerekenbare tekortkoming van opdrachtnemer?</t>
  </si>
  <si>
    <t>De aanbestedende dienst zal de exit-werkzaamheden vergoeden conform artikel 29.4 van de GIBIT-voorwaarden.</t>
  </si>
  <si>
    <t>25/26</t>
  </si>
  <si>
    <t>GIBIT artikel 22</t>
  </si>
  <si>
    <t>Opdrachtgever heeft uitgebreide rechten op data-extractie. Kunt u bevestigen dat dit technisch haalbaar moet zijn binnen de gekozen oplossing en dat hiervoor redelijke technische kaders gelden?</t>
  </si>
  <si>
    <t>Opdracthnemer dient te zorgen dat de geleverde ICT-oplosing zodanig ter beschikking wordt gesteld dat aan het gestelde voldaan kan worden.</t>
  </si>
  <si>
    <t>GIBIT artikel 28</t>
  </si>
  <si>
    <t>Opdrachtgever heeft uitgebreide auditrechten. Kunt u bevestigen dat audits plaatsvinden met redelijke aankondiging, zonder verstoring van bedrijfsvoering en met inachtneming van vertrouwelijkheid van bedrijfsgevoelige informatie?</t>
  </si>
  <si>
    <t>De aanbestedende dienst bevestigt dat audits zullen plaatsvinden met redelijke aankondiging, zonder verstoring van bedrijfsvoering en niet verder zullen strekken dan alle noodzakelijke informatie.</t>
  </si>
  <si>
    <t>Bijlage F en GIBIT</t>
  </si>
  <si>
    <t>Kunt u bevestigen dat de in de overeenkomst en GIBIT opgenomen bepalingen worden toegepast met inachtneming van proportionaliteit en redelijkheid, mede gelet op de aard van de opdracht en het belang van een duurzaam partnerschap?</t>
  </si>
  <si>
    <t>Programma van Eisen</t>
  </si>
  <si>
    <t>Programma van Eisen, hoofdstuk 7 (SIEM/SOC), algemene definitie + eis 7.3</t>
  </si>
  <si>
    <t>In het Programma van Eisen wordt onder hoofdstuk 7 (SIEM/SOC) expliciet opgenomen dat het uitvoeren van vulnerability management onderdeel is van de dienstverlening, en in eis 7.3 wordt gesteld dat opdrachtnemer verantwoordelijk is voor het leveren, inrichten en actueel houden hiervan.
Kunt u bevestigen of vulnerability management wordt beschouwd als een knock-out eis (minimumeis) waaraan volledig moet worden voldaan, of dat dit een wens / invulling binnen de SIEM/SOC-dienstverlening betreft waarbij ruimte is voor verschillende invullingsniveaus door inschrijvers?</t>
  </si>
  <si>
    <t>De aanbestedende dienst bevestigd dit.</t>
  </si>
  <si>
    <t>Programma van Eisen, hoofdstuk 7 (SIEM/SOC), definitie en doelomschrijving</t>
  </si>
  <si>
    <t>In het Programma van Eisen beschrijft opdrachtgever op hoofdlijnen de doelstelling en taken van de SIEM/SOC-dienstverlening, waaronder monitoring, incident response, vulnerability management en rapportage. Kunt u nader toelichten hoe opdrachtgever verwacht dat het end-to-end proces van de SOC/SIEM-dienstverlening wordt ingericht, specifiek ten aanzien van:
•	de verdeling tussen preventieve, detectieve en reactieve activiteiten;
•	de rolverdeling tussen opdrachtnemer en opdrachtgever bij incidentdetectie en -afhandeling;
•	de gewenste mate van automatisering versus handmatige analyse;
•	de verwachtingen rondom escalatie, besluitvorming en communicatie bij incidenten?</t>
  </si>
  <si>
    <t>De aanbestedende dienst heeft op dit moment geen ervaring met een SIEM/SOC. De opdrachtnemer zal moeten helpen in het proces om dit zo efficient en effectief mogelijk in te inrichten.</t>
  </si>
  <si>
    <t>Programma van Eisen (certificering ISO 27001) &amp; §8 (Informatieveiligheid)</t>
  </si>
  <si>
    <t>In de offerteaanvraag wordt onder de geschiktheidseisen vereist dat opdrachtnemer beschikt over een ISO 27001-certificering, terwijl binnen het Programma van Eisen tevens uitgebreide eisen worden gesteld aan informatiebeveiliging en compliance. Kunt u bevestigen of een SOC 2 Type II-verklaring (of vergelijkbare internationale assurance-rapportage), al dan niet in combinatie met aanvullende maatregelen, door opdrachtgever als gelijkwaardig aan ISO 27001 wordt geaccepteerd?
Indien dit niet het geval is, kunt u toelichten in hoeverre onderaannemers (bijvoorbeeld SOC-partners) met een SOC 2-certificering mogen worden ingezet binnen de oplossing, mits de hoofdaannemer zelf voldoet aan de ISO 27001-eis?</t>
  </si>
  <si>
    <t>Opdrachtgever verwijst naar paragraaf 3.2.3.2 van de offerteaanvraag. Indien inschrijver niet beschikt over een ISO 27001:2022-certificering, maar over een gelijkwaardig certificaat of kwaliteitsborgingssysteem, dient inschrijver bij inschrijving te motiveren waarom sprake is van gelijkwaardigheid. Opdrachtgever zal deze onderbouwing beoordelen.
Indien voor de uitvoering van de opdracht gebruik wordt gemaakt van een onderaannemer, staat het inschrijver vrij deze in te zetten conform paragraaf 3.3 van de offerteaanvraag. Indien echter een beroep wordt gedaan op de draagkracht van een derde om aan een geschiktheidseis te voldoen, zijn de betreffende geschiktheidseisen eveneens van toepassing op die derde.</t>
  </si>
  <si>
    <t>Programma van Eisen hoofdstuk 7 (SIEM/SOC) en hoofdstuk 8 (Informatieveiligheid en rapportage/inzicht)</t>
  </si>
  <si>
    <t>In het Programma van Eisen wordt verwacht dat opdrachtnemer realtime inzicht biedt in de beveiligingsstatus, rapportages faciliteert en transparantie geeft over monitoring, incidenten en kwetsbaarheden.
Kunt u verduidelijken of opdrachtgever hierbij verwacht dat de opdrachtnemer beschikt over een formeel ingericht Trust Center of vergelijkbaar portaal, waarin deze informatie gestructureerd en continu beschikbaar wordt gesteld?
Indien dit het geval is, kunt u aangeven:
•	welke informatie minimaal via het Trust Center beschikbaar moet zijn (bijv. certificeringen, SOC-rapportages, kwetsbaarheden, incidenten);
•	of dit een harde eis betreft of een gewenste invulling;
•	en in hoeverre een gelijkwaardige oplossing (bijvoorbeeld rapportageportaal of combinatie van tooling) acceptabel is?</t>
  </si>
  <si>
    <t>De aanbestedende dienst denkt dat dit een goede invulling kan zijn van hoofdstuk 7 &amp; 8 als het gaat over inzage geven in status van cybersecurity</t>
  </si>
  <si>
    <t>Programma van Eisen en Bijlage K</t>
  </si>
  <si>
    <t>Programma van Eisen hoofdstuk 2 “Leveren en in stand houden werkplek” en Bijlage K “Kengetallen infrastructuur &amp; Microsoft 365”</t>
  </si>
  <si>
    <t>In het Programma van Eisen wordt beschreven dat opdrachtnemer verantwoordelijk is voor het beheer van de werkplek, waaronder deployment, devicebeheer, MDM/MAM, patchmanagement en beveiliging. In Bijlage K zijn wel kengetallen opgenomen over infrastructuur, Microsoft 365-licenties en medewerkersaantallen, maar ontbreekt een overzicht van de huidige werkplekken en endpoints. Kunt u een actueel overzicht verstrekken van het aantal laptops, desktops, tablets en smartphones, inclusief eigendomssituatie, besturingssysteem, leeftijdscategorie, huidige beheerstatus en eventuele geschiktheid voor Intune, Autopilot en TPM/full disk encryption?</t>
  </si>
  <si>
    <t>Op dit moment: 
210 laptops windows
70 vaste werkplekken windows
10 telefoons android
2 telefoon iphone
Maar dit wisselt.
De aanbestedende dienst begrijpt niet waarom de overige door inschrijver gevraagde aanvullende informatie noodzakelijk is voor het opstellen van een inschrijving. Wij verzoeken u daarom om in de tweede Nota van Inlichtingen nader toe te lichten waarom deze informatie noodzakelijk is voor het doen van een passende inschrijving. Op basis van die toelichting zal de aanbestedende dienst beoordelen of en in hoeverre aanvullende informatie kan worden verstrekt.</t>
  </si>
  <si>
    <t>Programma van Eisen, Bijlagen H en I</t>
  </si>
  <si>
    <t>Programma van Eisen hoofdstuk 1 en 2, definitie werkplek, eisen 1.3, 2.1, 2.2 en verwijzing naar “Bijlage H en I: Kengetallen”</t>
  </si>
  <si>
    <t>In het Programma van Eisen wordt aangegeven dat opdrachtnemer verantwoordelijk is voor het beschikbaar maken en deployen van alle bedrijfsapplicaties en werkpleksoftware. Daarnaast wordt vermeld dat bijna alle taakspecifieke applicaties SaaS-applicaties zijn en dat in “Bijlage H en I: Kengetallen” is opgenomen welke applicaties lokaal geïnstalleerd zijn. Deze applicatielijst is in de beschikbare bijlagen niet aangetroffen. Kunt u een volledig applicatieoverzicht verstrekken, inclusief lokaal geïnstalleerde applicaties, SaaS-applicaties, server-/legacy-applicaties, gebruikte URL’s, leverancier/eigenaar, authenticatiemethode, aantal gebruikers, installatievorm, afhankelijkheden met de werkplekomgeving en welke applicaties/leveranciers relevant zijn voor de SPOC-rol tijdens calamiteiten en consignatiedienst?</t>
  </si>
  <si>
    <t>Programma van Eisen hoofdstuk 2, eisen 2.6, 2.10 en 3.13</t>
  </si>
  <si>
    <t>In het Programma van Eisen wordt gesteld dat opdrachtnemer verantwoordelijk is voor MDM en MAM voor relevante devices, inclusief BYOD-devices, laptops, tablets en smartphones. Kunt u aangeven hoeveel BYOD-devices, smartphones en tablets binnen scope vallen, welke platformen dit betreft, welk beheerregime per devicecategorie wordt verwacht en of voor BYOD volledig devicebeheer, gedeeltelijk beheer of uitsluitend app protection policies worden verwacht?</t>
  </si>
  <si>
    <t>Programma van Eisen hoofdstuk 2, eisen 2.10, 2.14, 2.19 en hoofdstuk 5 eis 5.3</t>
  </si>
  <si>
    <t>Opdrachtnemer dient de huidige Microsoft 365-, Intune- en Azure-omgevingen as-is over te nemen en rapporteert maandelijks over devices en endpoints. Kunt u een beschrijving of export beschikbaar stellen van de huidige Intune-inrichting, waaronder enrolled devices, compliance policies, configuration profiles, app deployments, updatebeleid, Autopilot-configuratie, MAM-policies, gebruikte groepen, naming conventions en bekende afwijkingen of verbeterpunten?</t>
  </si>
  <si>
    <t>Programma van Eisen en Bijlage M</t>
  </si>
  <si>
    <t>Programma van Eisen hoofdstuk 2, eisen 2.5, 2.8, 2.10, 2.16 en 2.17, en Bijlage M RASCI-overzicht</t>
  </si>
  <si>
    <t>Opdrachtnemer wordt technisch verantwoordelijk voor de Microsoft-tenant, identity management, Intune, MAM en rechtenbeheer, terwijl opdrachtgever volledige inzage in Entra ID behoudt. In het RASCI-overzicht zijn verantwoordelijkheden op hoofdlijnen opgenomen, maar niet de exacte beheerdersrollen en autorisaties. Kunt u verduidelijken welke beheerdersrollen en rechten opdrachtnemer krijgt binnen Microsoft 365, Entra ID, Intune en Azure, en welke beheertaken, goedkeuringsrechten en autorisaties bij opdrachtgever blijven?</t>
  </si>
  <si>
    <t xml:space="preserve">Opdrachtnemer krijgt volledig beheer.
Opdrachtgever heeft zelf ook behoefte aan een aantal beheer accounts. 
E.e.a. kan in goed overleg vastgesteld worden.
</t>
  </si>
  <si>
    <t>Bijlage K “Kengetallen infrastructuur &amp; Microsoft 365” en Programma van Eisen eisen 0.13, 2.3, 2.4, 2.18 en 6.3</t>
  </si>
  <si>
    <t>Bijlage K bevat een globaal overzicht van Microsoft 365-licenties, terwijl het Programma van Eisen stelt dat opdrachtnemer verantwoordelijk is voor proactief licentiebeheer, rapportage en op- en afschaling. Kunt u het actuele Microsoft 365-licentieoverzicht specificeren naar exacte SKU’s, aantallen, contractvorm, nonprofit-condities, add-ons en eventuele lopende verplichtingen of einddata? Kunt u daarnaast bevestigen of opdrachtgever de directe Microsoft-klantrelatie en nonprofit-overeenkomst behoudt, of dat licenties via opdrachtnemer/CSP moeten worden geleverd en één-op-één worden doorbelast?</t>
  </si>
  <si>
    <t>De aanbestedende dienst verwacht dat licentie via de opdrachtnemer 1-op-1 gaan worden geleverd en doorbelast</t>
  </si>
  <si>
    <t>Programma van Eisen hoofdstuk 5, eisen 5.23 en 5.24</t>
  </si>
  <si>
    <t>In het Programma van Eisen wordt gevraagd om back-up van Microsoft 365, waaronder mailboxen/Exchange, OneDrive, SharePoint, Teams en tenantconfiguratie, met een bewaarplicht van maximaal 10 jaar. Kunt u specificeren welke Microsoft 365-workloads en datatypen exact onder deze back-upverplichting vallen, welke retentie per workload geldt en of Teams-chatberichten, Planner, Forms, Loop-componenten, SharePoint-sites, OneDrive, mailboxarchieven en tenantconfiguratie expliciet onderdeel zijn van de scope?</t>
  </si>
  <si>
    <t>Alle Microsoft 365 data is onderdeel van de scope van de back-up.</t>
  </si>
  <si>
    <t>Programma van Eisen en Bijlage E</t>
  </si>
  <si>
    <t>Programma van Eisen hoofdstuk 2, hoofdstuk 3, hoofdstuk 5 en Bijlage E Prijsinvulformulier</t>
  </si>
  <si>
    <t>In het prijsinvulformulier zijn aparte prijsregels opgenomen voor werkplekbeheer, MDM, Microsoft 365 Tenant-beheer, infrastructuurbeheer en technisch beheer, terwijl het Programma van Eisen deze onderwerpen deels overlappend beschrijft onder hoofdstuk 2, hoofdstuk 3 en hoofdstuk 5. Kunt u verduidelijken onder welke prijsregels de werkzaamheden voor Microsoft 365 Tenant-beheer, Intune, MDM/MAM, endpointbeheer, werkplekbeheer, patchmanagement, monitoring en technisch beheer van endpoints moeten worden opgenomen, zodat dubbele of onvolledige beprijzing wordt voorkomen?</t>
  </si>
  <si>
    <t>De aanbestedende dienst ziet dat er overlap is, het gaat immers om de complete it-dienstverlening. De aanbestedende dienst verwacht dat de opdrachtnemer dit zelf netjes en transparant invult in het prijsinvulformulier zodat er geen dubbelingen ontstaan</t>
  </si>
  <si>
    <t>Programma van Eisen hoofdstuk 3 en hoofdstuk 5, fileopslag/netwerkschijven en Microsoft 365-back-up</t>
  </si>
  <si>
    <t>In het Programma van Eisen wordt beschreven dat de huidige fileopslag, waar de huidige netwerkschijven met ongestructureerde data zich bevinden, wordt overgezet naar de nieuwe infrastructuur en nog enige tijd beschikbaar moet blijven. Kunt u specificeren welke databronnen, volumes, rechtenstructuren, netwerkschijven en/of fileservers hierbij betrokken zijn, wat het beoogde doelplatform is, welke migratie of alleen beheer wordt verwacht en of opschoning, herstructurering of migratie naar SharePoint/Teams/OneDrive onderdeel van de scope is?</t>
  </si>
  <si>
    <t>De aanbestedende dienst begrijpt niet waarom de door inschrijver gevraagde aanvullende informatie noodzakelijk is voor het opstellen van een inschrijving. Wij verzoeken inschrijver daarom om in de tweede Nota van Inlichtingen nader toe te lichten waarom deze informatie noodzakelijk is voor het doen van een passende inschrijving. Op basis van die toelichting zal de aanbestedende dienst beoordelen of en in hoeverre aanvullende informatie kan worden verstrekt.</t>
  </si>
  <si>
    <t>Programma van Eisen hoofdstuk 2, onderdeel adoptie, eis 0.9 en Bijlage K medewerkersaantallen</t>
  </si>
  <si>
    <t>In het Programma van Eisen wordt adoptie voor de gehele organisatie tijdens implementatie van de nieuwe werkplek als onderdeel van de scope genoemd. Daarnaast wordt bij livegang gesproken over instructie aan medewerkers of een eenvoudige gebruikershandleiding. Kunt u specificeren wat opdrachtgever onder adoptie verstaat, welke doelgroepen en locaties hieronder vallen, welke vorm van ondersteuning/training minimaal wordt verwacht, of medewerkers in Suriname hierin dezelfde scope hebben als medewerkers in Nederland en welke deliverables minimaal moeten worden aangeboden?</t>
  </si>
  <si>
    <t>Programma van Eisen eis 2.7, named accounts en verbod op gedeelde of groepsaccounts</t>
  </si>
  <si>
    <t>In eis 2.7 is opgenomen dat iedere medewerker van opdrachtgever en opdrachtnemer die toegang moet krijgen tot de omgeving een persoonlijk account op eigen naam krijgt en dat gedeelde of groepsaccounts niet zijn toegestaan. Kunt u aangeven of er op dit moment gedeelde accounts, functionele accounts, serviceaccounts of gedeelde mailboxen in gebruik zijn die tijdens de transitie moeten worden omgezet of opnieuw ingericht, en om welke aantallen en typen accounts het gaat?</t>
  </si>
  <si>
    <t>De aanbestedende dienst erkent dat service accounts  noodzakelijk zijn voor de dienstvelening. Pro-actief beheer betekend dat hierop moet worden toegezien en actie op moet worden gezet.</t>
  </si>
  <si>
    <t>Offerteaanvraag ICT-beheer</t>
  </si>
  <si>
    <t>U geeft hier bij de tweede vragenronde aan dat hier alleen vragen gesteld mogelijk worden over de beantwoording van de eerder gestelde vragen. Het komt echter vaak voor dat in de tweede ronde nieuwe vragen ontstaan, doordat inschrijvers zich verder verdiepen in mogelijke oplossingen. bent u bereid toe te staan dat in de tweede vragenronde ook nieuwe vragen mogen worden gesteld?</t>
  </si>
  <si>
    <t>Verbetervoorstel procedure</t>
  </si>
  <si>
    <t>Eis 7.12</t>
  </si>
  <si>
    <t>U vraagt 24/7 bewakingen opvolging door een SIEM/SOC dienst. Met onze MDR (SIEM/SOC) dienst monitoren wij 24/7 uw omgeving. Incidenten volgen wij standaard tijdens kantoortijden op. Daarnaast maken wij gebruik van een calamiteitendienst, waarbij kritieke incidenten buiten kantoortijden worden opgevolgd. Volstaat dit om te voldoen aan uw eisen?</t>
  </si>
  <si>
    <t>Verduidelijking eis</t>
  </si>
  <si>
    <t>De aanbestedende dienst is een 24/7 organisatie gezien het onderwerp (suicide preventie). De aanbestedende diesnt verwacht 24/7 bewaking en opvolging. Dit is 1 van de redenen waarom SIEM/SOC onderdeel is van deze aanbesteding</t>
  </si>
  <si>
    <t>De maximale prijs voor een projectleider van € 110 is niet marktconform. Inchrijver wil graag de juiste kwaliteit bieden voor de uitvoer van een dergelijk project met impact op de organisatie en een ervaren (met hogere kostprijs) projectleider inzetten. Kunt u het tarief minimaal gelijktrekken met de Cloudarchitect</t>
  </si>
  <si>
    <t>Marktconforme prijsstelling</t>
  </si>
  <si>
    <t xml:space="preserve">Niet akkoord.
</t>
  </si>
  <si>
    <t>De afgegeven prijzen zijn vaste prijzen per maand waarbij niet op of afgeschaald kan worden (P*Q). Hoe wil opdrachtgever hier mee omgaan tijdens de contactperiode. Bijvoorbeeld in geval van alles wat schaalbaar is bijv: extra werkplekken , backup licenties, extra applicaties werkplek, beheer extra VM's, SIEM licentie, etcect.</t>
  </si>
  <si>
    <t>Flexibiliteit prijsmodel</t>
  </si>
  <si>
    <t xml:space="preserve">De uitgangsvolumes en de relevante kengetallen voor de dienstverlening zijn opgenomen in de aanbestedingsdocumenten en de bijbehorende bijlagen, waaronder de kengetallenbestanden. Inschrijvers dienen hun inschrijving hierop te baseren. Opdrachtgever kan niet uitsluiten dat gedurende de looptijd wijzigingen optreden in aantallen gebruikers, assets, licenties, systemen of overige onderdelen van de dienstverlening. Indien zich gedurende de looptijd wijzigingen voordoen die naar aard of omvang redelijkerwijs buiten de overeengekomen dienstverlening vallen, zullen partijen bezien of sprake is van een wijziging van de opdracht en welke gevolgen dat heeft voor de uitvoering en eventuele vergoeding daarvan.
</t>
  </si>
  <si>
    <t>Eis 5.2</t>
  </si>
  <si>
    <t>Opdrachtgever verwijst naar Bijlage H &amp; I voor kengetallen. Bedoelt u bijlage K en L?</t>
  </si>
  <si>
    <t>Kennelijke foutieve verwijzing</t>
  </si>
  <si>
    <t>De netwerkomgeving moet een beschikbaarheid hebben van 99,97%. De netwerkcomponenten zijn aangeschaft en ingericht door opdrachtgever, hierdoor is het op voorhand niet mogelijk een garantie van 99,97% af te geven. Kan deze eis aangepast worden?</t>
  </si>
  <si>
    <t>Conformiteit beschikbaarheidseisen</t>
  </si>
  <si>
    <t>Cel H11 kan ingevuld worden, maar komt niet terug in totaal en dus beoordeling</t>
  </si>
  <si>
    <t>Correcte berekening</t>
  </si>
  <si>
    <t>Zie antwoord op vraag 182.</t>
  </si>
  <si>
    <t>Eis 0.8</t>
  </si>
  <si>
    <t>Deze eis noemt 1 juli 2026 als afronding voor de migratie. Dit is niet in lijn met de planning uit de offerte aanvraag. Kunt u dit corrigeren danwel toelichten?</t>
  </si>
  <si>
    <t>Kennelijke foutieve planningsdatum</t>
  </si>
  <si>
    <t>Eis 1.5</t>
  </si>
  <si>
    <t>Het is inschrijver niet duidelijk wie u hier bedoeld met "Servicedesk". Is dit uw 1e lijns servicedeskmedewerker of bedoelt u de servicedesk van Inschrijver?</t>
  </si>
  <si>
    <t>Inhoudelijke onduidelijkheid</t>
  </si>
  <si>
    <t>De aanbestedende dienst bedoeld de servicedesk als geheel aangezien de interne servicedesk een verlengstuk is van de servicedesk van de opdrachtnemer</t>
  </si>
  <si>
    <t>Eis 1.8</t>
  </si>
  <si>
    <t>De eis om authenticatie en authorisatie bij het webportaal via een EntraID SSO koppeling Is ongebruikelijk. Bent u bereid hiervoor alternatieven toe te laten?</t>
  </si>
  <si>
    <t>Verzoek tot aanpassing eis</t>
  </si>
  <si>
    <t>Het servicedesk webportaal moet toegankelijk zijn voor alle medewerkers van de aanbestedende dienst. Dit is 1 van de redenen waarom er een SSO koopeling mogelijk moet zijn</t>
  </si>
  <si>
    <t>Eis 1.10</t>
  </si>
  <si>
    <t>Onze klanten hebben 24/7 inzicht in de actuele stand van incidenten, wijzigingen en problemen. Daarnaast levert Inschrijver maandelijks de gewenste rapportages op en voorzien die met een duiding van afwijkingen en bijzonderheden. Daarom zien we het als onwenselijk om zelf de rapportages zelf uit de webportaal te maken. Bent u bereid om dit aspect van de eis te corrigeren?</t>
  </si>
  <si>
    <t>Eis 1.19</t>
  </si>
  <si>
    <t>De door u gevraagde KPI's voor prio 1 incidenten zijn standaard bij Inschrijver. Voor prio 2-4 kent Inschrijver een oplostijd van resp. 8 werkuren, 2 en 4 werkdagen. Deze zijn meer marktconform. Bent u bereid deze eis bij te stellen?</t>
  </si>
  <si>
    <t>Eis 1</t>
  </si>
  <si>
    <t>Het is inschrijver niet volkomen duidelijk welke activiteiten uw 1e lijns servicedeskmedewerker uitvoert. Kunt u bevestigen dat fysieke handelingen aan devices van uw medewerkers (bijv. laptops, smartphones, monitoren, SIM-handling) niet tot de scope van de opdracht behoort?</t>
  </si>
  <si>
    <t xml:space="preserve">De aanbestedende dienst verwacht all-in IT dienstverlening. </t>
  </si>
  <si>
    <t>Eis 2.5</t>
  </si>
  <si>
    <t>Voor het beheer van de Microsoft Identity (IAM) tooling is het van groot belang hoe deze geconfigureerd en welke koppelingen met bijvoorbeeld HR-systemen zijn gerealiseerd. Kunt u het ontwerp hiervan met Inschrijver delen zodat deze een betrouwbare inschatting kan maken?</t>
  </si>
  <si>
    <t>Vraag om aanvullende informatie</t>
  </si>
  <si>
    <t xml:space="preserve">Op dit moment is er nog geen IAM actief.
</t>
  </si>
  <si>
    <t>Eis 2.17</t>
  </si>
  <si>
    <t>Inschrijver is goed in staat om deze activiteiten uit te voeren maar worden meestal door de 1e lijn servicedesk uitgevoerd. Bent u bereid om deze activiteiten bij uw 1e lijn servicedesk te beleggen - zo nee: kunt u aangeven om hoeveel verzoeken per jaar dit gaat?</t>
  </si>
  <si>
    <t>Inschrijver is goed in staat om deze activiteiten uit te voeren maar worden meestal door de 1e lijn servicedesk uitgevoerd. Bent u bereid om deze activiteiten bij uw 1e lijn servicedesk te beleggen?</t>
  </si>
  <si>
    <t>Generiek</t>
  </si>
  <si>
    <t>Kunt u bevestigen dat de huidige infrastructuur voldoet aan de door u gevraagde performance parameters zoals beschikbaarheid? Zo nee: waar voldoet het niet?</t>
  </si>
  <si>
    <t>Verificatie</t>
  </si>
  <si>
    <t>Dit kunnen wij bevestigen.</t>
  </si>
  <si>
    <t>Kunt u bevestigen dat de huidige infrastructuur is ingericht conform de best practices van de leveranciers, up to date is gepatcht en voldoet aan de CIS- en andere richtlijnen? Zo nee: waarin voldoet het niet?</t>
  </si>
  <si>
    <t>Aanbestedende dienst werkt werkt niet met CIS richtlijnen. Het is ons niet duidelijk over welke richtlijnen het verder gaat.</t>
  </si>
  <si>
    <t>Eis 4</t>
  </si>
  <si>
    <t>Inschrijver wenst een adequate aanbieding te doen en heeft daarvoor meer inzicht nodig van de Azure omgeving. Kunt u een AzureResoruceInventory Report beschikbaar stellen?</t>
  </si>
  <si>
    <t>De aanbestedende dienst begrijpt niet welke informatie u precies wilt zien.</t>
  </si>
  <si>
    <t>Artikel 1.2</t>
  </si>
  <si>
    <t>Hoe wordt de beoordeling van de Acceptatieprocedure voor deze opdracht gemaakt? Dit om de mate van subjectiviteit uit te sluiten.</t>
  </si>
  <si>
    <t>Juridische verduidelijking</t>
  </si>
  <si>
    <t>Zie antwoord op vraag 107.</t>
  </si>
  <si>
    <t>Bijlage H - GIBIT 2026</t>
  </si>
  <si>
    <t>Artikel 4.2</t>
  </si>
  <si>
    <t>Kan Opdrachtgever bevestigen dat overschrijding van de implementatie-einddatum niet aan Inschrijver kan worden toegerekend indien deze vertraging aantoonbaar wordt veroorzaakt door afhankelijkheden van Opdrachtgever of derden? Volgens inschrijver voorkomt dit discussies bij ontbrekende input, late besluitvorming en integraties met andere systemen.</t>
  </si>
  <si>
    <t>De aanbestedende dient bevestigt dat overschrijding van de implementatie-einddatum niet aan opdrachtnemer kan worden toegerekend indien deze vertraging aantoonbaar wordt veroorzaakt door afhankelijkheden van opdrachtgever of derden, met uitzondering van derden of onderaannemers die door opdrachtnemer worden ingeschakeld. De bewijslast ligt bij opdrachtnemer.</t>
  </si>
  <si>
    <t>Bijlage H - GIBIT 2027</t>
  </si>
  <si>
    <t>Artikel 7.1</t>
  </si>
  <si>
    <t>Artikel 7 van de GIBIT 2025 vraagt om transparantie over afhankelijkheden van derden. Veel software maakt gebruik van bestaande softwareonderdelen van andere leveranciers of van open-source software (software die vrij beschikbaar is). Kan Opdrachtgever bevestigen dat zij zich hiervan bewust is?</t>
  </si>
  <si>
    <t>De aanbestedende dienst bevestigt dit.</t>
  </si>
  <si>
    <t>Bijlage H - GIBIT 2028</t>
  </si>
  <si>
    <t>Artikel 9.4</t>
  </si>
  <si>
    <t>“Het behoort het tot de zorgplicht van Leverancier de termijnen en de (voortgang van) de Implementatie en Acceptatieprocedure te bewaken en zo nodig Opdrachtgever te waarschuwen of (vanwege de medewerkingsverplichting) aan te manen.” Kunt u toelichten waarom volgens de Aanbestedende Dienst de Implementatie- en Acceptatieprocedure door de Leverancier moet worden bewaakt? Inschrijver is van oordeel dat deze verplichting onlogisch lijkt, omdat bewaking van de acceptatieprocedure doorgaans tot het toezicht van de Opdrachtgever behoort.</t>
  </si>
  <si>
    <t>De aanbestedende dienst acht het passend dat de Leverancier de termijnen en voortgang van de implementatie- en acceptatieprocedure bewaakt, omdat de Leverancier primair verantwoordelijk is voor de uitvoering en inrichting van de te leveren oplossing en daarmee het beste zicht heeft op de planning, afhankelijkheden en risico’s binnen dit proces.
Deze verplichting laat onverlet dat de Opdrachtgever een eigen rol en verantwoordelijkheid houdt binnen de acceptatieprocedure. De bepaling beoogt nadrukkelijk een signalerings- en waarschuwingsplicht bij de Leverancier te beleggen, zodat tijdig kan worden bijgestuurd en vertragingen of knelpunten worden voorkomen. Dit draagt bij aan een zorgvuldige en efficiënte uitvoering van de overeenkomst.</t>
  </si>
  <si>
    <t>Bijlage H - GIBIT 2029</t>
  </si>
  <si>
    <t>Artikel 9.8</t>
  </si>
  <si>
    <t>Inschrijver wil graag duidelijkheid over waar de aanbestedende dienst precies op toetst bij de Acceptatieprocedure. Gaat het hier tevens om waarneembare schade? Het begrip “Gebrek” laat zien dat het met name gaat om het gebruik van de producten. Echter, het is Inschrijver niet geheel duidelijk of de Acceptatieprocedure ook ziet op waarneembare c.q. cosmetische schade. Graag concrete acceptatiecriteria.</t>
  </si>
  <si>
    <t>Bijlage H - GIBIT 2030</t>
  </si>
  <si>
    <t>Artikel 10.9</t>
  </si>
  <si>
    <t>Conform het algemene rechtsbeginsel ‘wie beweert, moet bewijzen’: de partij die toerekening van een gebrek stelt, draagt de bewijslast. Indien de aanbestedende dienst een storing of gebrek ontdekt, dan dient de aanbestedende dienst te bewijzen waarom een dergelijke storing of gebrek aan Inschrijver toe te rekenen valt. In het kader van de Acceptatieprocedure ligt het ook meer voor de hand dat de aanbestedende dienst aantoont wat het gebrek is en dat dit gebrek aan Inschrijver valt toe te rekenen. Gaat u hiermee akkoord?</t>
  </si>
  <si>
    <t>Niet akkoord. Artikel 10.9 van de GIBIT 2025 wordt gehandhaafd.</t>
  </si>
  <si>
    <t>Bijlage H - GIBIT 2031</t>
  </si>
  <si>
    <t>Artikel 10.14 sub iv</t>
  </si>
  <si>
    <t>Mogen wij ervan uitgaan dat het achterlopen in versies niet toerekenbaar is aan inschrijver wanneer deze achterstand is ontstaan door keuze van opdrachtgever. Kunt u bevestigen dat dit aan opdrachtnemer niet toerekenbaar is?</t>
  </si>
  <si>
    <t>De aanbestedende dienst bevestigt dat het achterlopen in versies niet toerekenbaar is aan opdrachtnemer wanneer deze achterstand is ontstaan door keuze van opdrachtgever.</t>
  </si>
  <si>
    <t>Bijlage H - GIBIT 2032</t>
  </si>
  <si>
    <t>Artikel 10.15</t>
  </si>
  <si>
    <t>Het komt regelmatig voor dat een Opdrachtgever updaten van een omgeving niet toestaat vanwege compabiliteitsproblemen met andere elementen (buiten scope van Inschrijver). Graag opnemen dat het achterlopen in versies niet toerekenbaar is aan Inschrijver wanneer deze achterstand is ontstaan door keuze van Opdrachtgever. Gaat u hiermee akkoord?</t>
  </si>
  <si>
    <t>Bijlage H - GIBIT 2033</t>
  </si>
  <si>
    <t>Artikel 11.8</t>
  </si>
  <si>
    <t>Naast deze indexering ziet Inschrijver ook graag de mogelijkheid om andere onvoorziene kostenverhogende factoren te kunnen doorbelasten, zoals aankoopprijzen, valutakoersen, in- en uitvoerrechten, verzekeringstarieven, vrachttarieven, overige heffingen of belastingen en verhoging van het prijsindexcijfer van het CBS (lees: Consumentenprijsindex). Gaat u hiermee akkoord?</t>
  </si>
  <si>
    <t>Niet akkoord. Voor indexering verwijzen wij u naar artikel 3.2 van bijlage F - Conceptraamovereenkomst.</t>
  </si>
  <si>
    <t>Bijlage H - GIBIT 2034</t>
  </si>
  <si>
    <t>Artikel 11.9</t>
  </si>
  <si>
    <t>Als gevolg van chiptekorten in de markt zijn fabrikanten niet meer in staat nettoprijzen langdurig gestand te doen. Op dit moment geven fabrikanten aan, prijzen maximaal één maand gestand te willen doen. Bij aanbestedingen kan dit een groot risico vormen voor opdrachtnemer. Heeft opdrachtgever begrip voor deze situatie en is opdrachtgever bereid de voorgestelde systematiek te volgen? Zo nee, hoe dient opdrachtnemer anders met dit risico om te gaan?</t>
  </si>
  <si>
    <t>Niet akkoord. Zie indexeringsbepaling in artikel 3.2 van bijlage F - Conceptraamovereenkomst.</t>
  </si>
  <si>
    <t>Bijlage H - GIBIT 2035</t>
  </si>
  <si>
    <t>Artikel 11.11</t>
  </si>
  <si>
    <t>“Bij een opzegging is het bepaalde in artikel 27.6, aanhef en onder (i) van overeenkomstige toepassing.” Op welke momenten is deze clausule relevant volgens de aanbestedende dienst? Heeft deze clausule een relatie tot de prijsindexatie of staat het er los van? De behoefte van de klant kan volgens Inschrijver wel redelijk zijn, maar behoeft ietwat meer toelichting. Zeker omdat er ook de mogelijkheid wordt voorbehouden tot beëindiging.</t>
  </si>
  <si>
    <t>Deze bepaling is relevant als er omstandigheden optreden die niet
voorzien, voorzienbaar noch toerekenbaar zijn en die leiden tot een aanzienlijke verhoging van de kosten van de ICT Prestatie.
De aanbestedende dienst bevestigt dat deze clausule losstaat van de reguliere prijsindexatie. Waar prijsindexatie ziet op vooraf overeengekomen, periodieke aanpassingen (op basis van indexcijfers), heeft deze bepaling uitsluitend betrekking op uitzonderlijke, onvoorzienbare en niet-toerekenbare omstandigheden die leiden tot een aanzienlijke kostenstijging.</t>
  </si>
  <si>
    <t>Bijlage H - GIBIT 2036</t>
  </si>
  <si>
    <t>Artikel 12.3</t>
  </si>
  <si>
    <t>Deze bepaling lijkt weinig toe te voegen. Betreft deze clausule een garantie-afspraak in het algemeen, of ziet deze clausule puur op de garantie van een product of dienst?</t>
  </si>
  <si>
    <t>Artikel 12.3 heeft betrekking op de in artikel 12.1 opgesomde garanties en de overige garanties die in GIBIT 2025 worden benoemd.</t>
  </si>
  <si>
    <t>Bijlage H - GIBIT 2037</t>
  </si>
  <si>
    <t>Artikel 13.1</t>
  </si>
  <si>
    <t>Indien de aangeboden oplossing gebruikmaakt van AI of geautomatiseerde besluitvorming, kan Opdrachtgever toelichten welke informatie en documentatie hierover moet worden aangeleverd en op welke manier Opdrachtgever de werking van deze systemen moet kunnen controleren?</t>
  </si>
  <si>
    <t>Zie artikel 13.3 onder i) van GIBIT 2025. De Leverancier dient alle betekenisvolle kwantitatieve en kwalitatieve informatie te verschaffen over de bij de Algoritmische toepassing gebruikte Data, gebruikte (statistische) modellen en eventuele visualisaties, alsmede alle andere informatie die redelijkerwijs vereist is om de werking van de Algoritmische toepassing in algemene zin te kunnen verantwoorden.</t>
  </si>
  <si>
    <t>Bijlage H - GIBIT 2038</t>
  </si>
  <si>
    <t>Artikel 13.2</t>
  </si>
  <si>
    <t>Deze bepaling is te strikt. Bijv. optimalisatie van processen is een gerechtvaardigd gebruik van data door Inschrijver. Hierna enkele vragen ter verduidelijking:
a) Wat verstaat Opdrachtgever onder “afgeleide gegevens” en “op geen enkele wijze te herleiden”? Kunt u voorbeelden geven (bijv. anonymity, differential privacy of concrete pseudonimiserings/anonimiseringseisen)?
b) Welke doeleinden zijn expliciet toegestaan (bijv. procesoptimalisatie, foutanalyse, performance tuning, modeltraining op geaggregeerde data, beveiligingsanalyses, product kwaliteitverbetering)?
c) Welke minimale waarborgen vereist Opdrachtgever (bijv. anonimiseringstandaard, bewaartermijn, verbod op koppeling met andere datasets, DPA naleving, audit /rapportagerechten)?
d) Inschrijver stelt een alternatieve tekst voor: “Inschrijver zal Opdrachtgever data niet voor commerciële doeleinden van derden verwerken zonder voorafgaande schriftelijke toestemming van Opdrachtgever. Inschrijver is gerechtigd de Algoritmische toepassing en haar interne processen te verbeteren (zoals modellering, training, kwaliteits en performance optimalisatie en foutanalyse) met gebruik van afgeleide, geaggregeerde of geanonimiseerde gegevens, mits deze gegevens niet herleidbaar zijn tot Opdrachtgever of tot identificeerbare personen en dit plaatsvindt in overeenstemming met de Verwerkersovereenkomst en toepasselijke privacywetgeving. Inschrijver treft passende technische en organisatorische maatregelen ter voorkoming van re identificatie en verstrekt Opdrachtgever op verzoek inzicht in het gebruik hiervan.”</t>
  </si>
  <si>
    <t xml:space="preserve">a) Onder “afgeleide gegevens” in artikel 13.2 GIBIT 2025 verstaat de aanbestedende dienst gegevens die zijn verkregen door verwerking, analyse of aggregatie van de door Opdrachtgever aangeleverde data (zoals statistieken, modellen, trends of geaggregeerde datasets), zonder dat deze nog direct als oorspronkelijke data herkenbaar zijn. Met “op geen enkele wijze te herleiden” wordt bedoeld dat deze afgeleide gegevens zodanig zijn bewerkt dat identificatie van Opdrachtgever (of – indien van toepassing – betrokken natuurlijke personen) redelijkerwijs onmogelijk is, ook niet door combinatie met andere beschikbare gegevens.
b) Het gebruik van Data en afgeleide gegevens is uitsluitend toegestaan voor doeleinden die verband houden met verbetering van de ICT prestatie en de dienstverlening, mits deze niet herleidbaar zijn tot Opdrachtgever.
Daaronder vallen in ieder geval de volgende doeleinden:
- procesoptimalisatie en verbetering van interne werkprocessen;
- foutanalyse en incidentanalyse;
- performance tuning en capaciteitsoptimalisatie;
- product- en kwaliteitsverbetering van de ICT prestatie;
- beveiligingsanalyses en het verbeteren van informatiebeveiliging;
- modeltraining en doorontwikkeling op basis van geaggregeerde en geanonimiseerde data.
c) De aanbestedende dienst hanteert minimaal de volgende waarborgen:
- Anonimiseringseisen: gegevens dienen zodanig te worden geanonimiseerd dat herleiding tot Opdrachtgever (of betrokkenen) redelijkerwijs onmogelijk is; pseudonimisering alleen is onvoldoende.
- Verbod op herleidbaarheid en koppeling: het is niet toegestaan de gegevens te combineren met andere datasets indien dit kan leiden tot (indirecte) heridentificatie.
- Doelbinding en proportionaliteit: gebruik is uitsluitend toegestaan voor de in artikel 13.2 bedoelde doeleinden en moet beperkt blijven tot wat daarvoor noodzakelijk is.
- Bewaartermijn: gegevens mogen niet langer worden bewaard dan noodzakelijk voor het toegestane doel en dienen daarna te worden verwijderd of blijvend geanonimiseerd.
- Naleving privacykader: voor zover sprake is van persoonsgegevens dient verwerking volledig in overeenstemming te zijn met de Verwerkersovereenkomst en geldende wet- en regelgeving (AVG).
- Beveiligingsmaatregelen: passende technische en organisatorische maatregelen moeten worden getroffen om ongeoorloofde toegang of misbruik te voorkomen.
- Aansprakelijkheid en verantwoordelijkheid: Leverancier blijft volledig verantwoordelijk voor naleving van deze waarborgen.
- Controle- en auditrechten: Opdrachtgever behoudt het recht om naleving te (laten) controleren, onder meer via audit- en informatieverplichtingen.
d) Niet akkoord. Artikel 13.2 van GIBIT 2025 wordt gehandhaafd.
</t>
  </si>
  <si>
    <t>Bijlage H - GIBIT 2039</t>
  </si>
  <si>
    <t>Artikel 15.4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</si>
  <si>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aanbestedende dienst aanbrengen na het in productie nemen van de omgeving. Hierdoor is het niet mogelijk om de documentatie actueel te houden. Vraag: Kan deze bepaling komen te vervallen? Zo niet, kunt u dan bevestigen dat opdrachtnemer niet verantwoordelijk kan worden gehouden voor wijzigingen die door de RID na oplevering worden doorgevoerd zonder mededeling. Bij toepassing van deze bepaling zal de aanbestedende dienst dus altijd handelen conform redelijkheid en billijkheid: de opdrachtnemer is verantwoordelijk voor het bijwerken van documentatie voor wijzigingen die binnen zijn scope vallen of waarvan hij tijdig op de hoogte is gesteld. Wijzigingen die uitsluitend door de aanbestedende dienst worden aangebracht, vallen buiten deze verplichting.</t>
  </si>
  <si>
    <t>Artikel 15.4 van GIBIT 2025 wordt gehandhaafd. De aanbestedende dienst bevestigt dat opdrachtnemer niet verantwoordelijk kan worden gehouden voor wijzigingen die door de opdrachtgever na oplevering worden doorgevoerd zonder mededeling. De opdrachtnemer is verantwoordelijk voor het bijwerken van documentatie voor wijzigingen die binnen zijn scope vallen of waarvan hij tijdig op de hoogte is gesteld.</t>
  </si>
  <si>
    <t>Bijlage H - GIBIT 2040</t>
  </si>
  <si>
    <t>Artikel 17.3</t>
  </si>
  <si>
    <t>In dit artikel wordt aansprakelijkheid voor indirecte en gevolgschade niet uitgesloten. In de markt is het gebruikelijk dat aansprakelijkheid voor indirecte schade, waaronder onder meer gederfde winst, gemiste besparingen en reputatieschade, contractueel wordt uitgesloten, mede omdat dergelijke schade doorgaans niet of slechts beperkt verzekerbaar is. Inschrijver verzoekt Opdrachtgever daarom te bevestigen dat aansprakelijkheid voor indirecte en gevolgschade wordt uitgesloten. Indien Opdrachtgever hier niet mee kan instemmen, verzoekt Inschrijver Opdrachtgever te motiveren waarom afwijking van de gangbare marktpraktijk in dit geval noodzakelijk en proportioneel wordt geacht, mede in het licht van het proportionaliteitsbeginsel uit de Aanbestedingswet. In dat geval verzoekt Inschrijver tevens te bevestigen dat eventuele aanspraken op grond van dit artikel uitsluitend zullen worden ingesteld indien sprake is van aantoonbare schade die in causaal verband staat met de tekortkoming van Inschrijver en dat de omvang van dergelijke aanspraken steeds in redelijke verhouding staat tot de aard en omvang van de overeenkomst.In dat geval verzoekt Inschrijver tevens te bevestigen dat eventuele aanspraken op grond van dit artikel uitsluitend zullen worden ingesteld indien sprake is van aantoonbare schade die in causaal verband staat met de tekortkoming van Inschrijver en dat de omvang van dergelijke aanspraken steeds in redelijke verhouding staat tot de aard en omvang van de overeenkomst.</t>
  </si>
  <si>
    <t>Niet akkoord. De aanbestedende dienst sluit aan bij de regels uit het Burgerlijk Wetboek. In het Burgerlijk Wetboek wordt geen onderscheid gemaakt tussen directe en indirecte schade. Verder verwijzen we u naar artikel 17.1 van de GIBIT-voorwaarden.</t>
  </si>
  <si>
    <t>Bijlage H - GIBIT 2041</t>
  </si>
  <si>
    <t>Artikel 17.4</t>
  </si>
  <si>
    <t>Inschrijver merkt op dat een dergelijke limitering in de praktijk aanzienlijk kan zijn en mogelijk niet in verhouding staat tot de aard en omvang van de opdracht. In dit kader verzoekt Inschrijver Opdrachtgever om nader toe te lichten op welke gronden deze aansprakelijkheidslimiet is vastgesteld en op welke wijze deze limiet proportioneel wordt geacht in relatie tot de omvang en risico’s van de onderhavige opdracht, mede gelet op het proportionaliteitsbeginsel uit de Aanbestedingswet. Daarnaast verzoekt Inschrijver te bevestigen dat onder het begrip “Jaarvergoeding” wordt verstaan: de totale vergoeding die Opdrachtgever op jaarbasis verschuldigd is voor de overeengekomen leveringen en diensten onder de overeenkomst, zoals af te leiden uit het prijzenblad en de overeengekomen contractwaarde.</t>
  </si>
  <si>
    <t>De aanbestedende dienst acht de in artikel 17.4 GIBIT 2025 opgenomen aansprakelijkheidslimiet proportioneel, omdat de regeling aansluit bij gangbare marktstandaarden binnen IT‑contracten in de publieke sector en direct aansluit bij de omvang van de opdracht.
Zie artikel 1.27 van de GIBIT: "de gemiddelde jaarlijkse vergoeding, te berekenen door de Vergoeding te delen door de initieel beoogde looptijd van de Overeenkomst in jaren." Voor deze berekening kunt u uitgaan van de in het prijsinvulformulier geoffreerde tarieven.</t>
  </si>
  <si>
    <t>Bijlage H - GIBIT 2042</t>
  </si>
  <si>
    <t>Artikel 21.4</t>
  </si>
  <si>
    <t>In artikel 20 is opgenomen dat intellectuele eigendomsrechten op maatwerkprogrammatuur bij Opdrachtgever kunnen berusten en dat hergebruik door andere aanbestedende diensten mogelijk is. Gezien de aard van de opdracht gaat Inschrijver ervan uit dat geen sprake is van maatwerkprogrammatuur waarop overdracht van intellectuele eigendomsrechten van toepassing is. Kan Opdrachtgever bevestigen dat voor deze aanbesteding uitsluitend gebruiksrechten op standaardsoftware en configuraties worden verstrekt?</t>
  </si>
  <si>
    <t>De aanbestedende dienst bevestigt dat voor deze opdracht opdrachtnemer uitsluitend gebruiksrechten op standaardsoftware en configuraties dient te verstrekken.</t>
  </si>
  <si>
    <t>Bijlage H - GIBIT 2043</t>
  </si>
  <si>
    <t>Artikel 27.1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</si>
  <si>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14 dagen wordt geboden om alsnog aan de verplichtingen te voldoen.” Bent u bereid om deze bepaling overeenkomstig aan te passen?</t>
  </si>
  <si>
    <t>Bijlage H - GIBIT 2044</t>
  </si>
  <si>
    <t>Artikel 28.4</t>
  </si>
  <si>
    <t>Het is voor de Inschrijver niet altijd mogelijk toegang te verlenen tot de locatie waar de diensten worden verleend, bijvoorbeeld in het geval de diensten worden verleend op een locatie van een derde partij. Inschrijver stelt voor om de laatste zin van deze bepaling als volgt aan te passen: “Ook zal Inschrijver, indien redelijkerwijs mogelijk, toegang verlenen tot de locatie waar de diensten worden verleend.” Naar mening van Inschrijver verduidelijkt deze toevoeging de bepaling.</t>
  </si>
  <si>
    <t>Niet akkoord. Indien opdrachtnemer voor uitvoering van de opdracht derden inschakelt, dienen ook deze derden zich aan de GIBIT-voorwaarden te conformeren.</t>
  </si>
  <si>
    <t>Bijlage H - GIBIT 2045</t>
  </si>
  <si>
    <t>Artikel 29.2</t>
  </si>
  <si>
    <t>Hierover enkele vragen: 1) Kan de aanbestedende dienst bevestigen dat de rangorde bepaling uit Artikel 28.1 is in GIBIT 2025 komt te vervallen om meer flexibiliteit te bieden en beter aan te sluiten op de AVG en actuele normen zoals ISO27001? Privacy, beveiliging en archivering zijn nu afzonderlijk geregeld (artikelen 28 t/m 30), waardoor een vaste hiërarchie niet langer noodzakelijk is? 2) Kan de aanbestedende dienst bevestigen dat met “verwerker” in GIBIT 2025 wordt bedoeld een verwerker zoals gedefinieerd in artikel 4, lid 8 van de AVG? Klopt het dat de GIBIT verwijst voor alle definities naar de AVG om consistentie met de wetgeving te waarborgen?</t>
  </si>
  <si>
    <t>1) De aanbestedende dienst kan dit niet bevestigen. Artikel 29.2 van GIBIT-2025 wordt gehandhaafd.
2) De aanbestedende dienst kan dit niet bevestigen. Met "verwerker" in de GIBIT-2025 wordt de verwerker bedoeld zoals volgt uit bijlage G - conceptverwerkersovereenkomst. Voor alle overige definities is artikel 1 van GIBIT-2025 van toepassing. Indien in artikel 1 begrippen ontbreken, gelden de definties uit bijlage G - conceptverwerkersovereenkomst.</t>
  </si>
  <si>
    <t>Bijlage H - GIBIT 2046</t>
  </si>
  <si>
    <t>Artikel 32.8</t>
  </si>
  <si>
    <t>Inschrijver maakt gebruik van generieke beveiligingsprotocollen en beveiligingsarchitectuur die voor meerdere klanten wordt ingezet. Kan Opdrachtgever bevestigen dat dit artikel uitsluitend ziet op beveiligingsmaatregelen die specifiek voor Opdrachtgever worden ingericht?</t>
  </si>
  <si>
    <t>De aanbestedende dienst bevestigt dat artikel 32.8 uitsluitend ziet op beveiligingsmaatregelen die specifiek voor opdrachtgever worden ingericht.</t>
  </si>
  <si>
    <t>Bijlage H - GIBIT 2047</t>
  </si>
  <si>
    <t>Artikel 34.2</t>
  </si>
  <si>
    <t>Als het Applicatielandschap (voorzien van applicaties van derden) een bepaalde werking mist, waar bijv. een plug-in of andere vereiste noodzakelijk is, kan Inschrijver hier niet op worden aangesproken.</t>
  </si>
  <si>
    <t>De aanbestedende dienst volgt deze stelling niet. Op grond van artikel 34.2 GIBIT 2025 dient de ICT‑prestatie zodanig te functioneren in de gangbare en ondersteunde webbrowsers, zonder dat daarvoor nadere plug-ins of aanvullende eisen aan het Applicatielandschap worden gesteld. Van Leverancier wordt verwacht dat hij een oplossing levert die zelfstandig, binnen de kaders van artikel 34.2, correct functioneert.</t>
  </si>
  <si>
    <t>Bijlage H - GIBIT 2048</t>
  </si>
  <si>
    <t>Artikel 34.3</t>
  </si>
  <si>
    <t>Deze bepaling graag verder toelichten. Wie zijn andere klanten? De klanten van Aanbestedende dienst of van de Inschrijver?</t>
  </si>
  <si>
    <t>Met “andere klanten” in artikel 34.3 GIBIT 2025 worden de andere klanten van de Leverancier bedoeld en niet de klanten van de opdrachtgever. De bepaling ziet op situaties waarin Leverancier een (veelal generieke) ICT‑dienst aan meerdere afnemers levert en beoogt te waarborgen dat incidenten, storingen of beveiligingsproblemen bij één klant geen negatieve impact hebben op de dienstverlening aan opdrachtgever.</t>
  </si>
  <si>
    <t>Bijlage H - GIBIT 2049</t>
  </si>
  <si>
    <t>Artikel 38.1 en 38.2</t>
  </si>
  <si>
    <t>Hierover enkele vragen: 1) Wat wordt bedoeld met “aan meerdere klanten”? 2) Inschrijver wil in ieder geval een verzoek ontvangen (maximaal 1x per jaar) van Aanbestedende dienst teneinde deze derdenverklaring af te geven. Daarbij dient Aanbestedende dienst de kosten te dragen. 3) Jaarlijks automatisch een derdenverklaring van een geregistreerde Auditor zorgt voor een aanzienlijke lastenverzwaring voor Inschrijver. Er dient volgens Inschrijver door Aanbestedende dienst gerede twijfel aangetoond te worden dat de beveiliging van Inschrijver niet op orde is voordat wordt overgegaan tot het vragen van een derdenverklaring. Het is Aanbestedende dienst dat hier belang bij heeft en vandaar dat het volgens Inschrijver redelijk is dat Aanbestedende dienst de kosten draagt. 4) Kan Opdrachtgever bevestigen dat een geldige ISO 27001- of vergelijkbare certificering kan dienen als alternatief bewijs voor beveiligingsmaatregelen?</t>
  </si>
  <si>
    <t>1) Met “aan meerdere klanten” in artikel 38.1 en 38.2 GIBIT 2025 wordt gedoeld op situaties waarin de Leverancier zijn ICT‑dienstverlening gelijktijdig aan meer dan één afnemer levert, zoals bij generieke oplossingen.
2) Gedeeltelijk akkoord. Zie artikel 38.1: "Op eerste verzoek van Opdrachtgever stuurt
Leverancier dit binnen vijf (5) werkdagen aan hem toe." En zie artikel 38.3: "De kosten voor het overleggen van de TPM of certificering als bedoeld in lid 1 komen voor rekening van Leverancier."
3) Niet akkoord.
4) De aanbestedende dienst bevestigt dat een geldige ISO 27001- of vergelijkbare certificering volstaat.</t>
  </si>
  <si>
    <t>11</t>
  </si>
  <si>
    <t>par. 3.2.3.2</t>
  </si>
  <si>
    <t>ISO 9001 gelijkwaardigheid
Wordt een kwaliteitsborgingssysteem opgezet conform de HLS-structuur, gecombineerd met een geldige ISO 27001:2022-certificering, door u beschouwd als gelijkwaardig aan ISO 9001:2015 als bedoeld in paragraaf 3.2.3.2? Zo nee, welke aanvullende bewijsmiddelen vereist u?</t>
  </si>
  <si>
    <t>ISO 9001:2015 is een harde geschiktheidseis (par. 3.2.3.2). Inschrijver beschikt over een kwaliteitsborgingssysteem conform HLS-opzet en ISO 27001:2022, maar niet over het ISO 9001-certificaat zelf. Verduidelijking van de acceptatiecriteria is noodzakelijk voor een geldige inschrijving.</t>
  </si>
  <si>
    <t>De aanbestedende dienst merkt op dat een ISO 9001:2015‑certificering specifiek ziet op kwaliteitsmanagement en als zodanig als zodanig is uitgevraagd.
Een kwaliteitsborgingssysteem gebaseerd op de High Level Structure (HLS), gecombineerd met een ISO 27001:2022‑certificering, wordt niet zonder meer als gelijkwaardig beschouwd aan ISO 9001:2015. ISO 27001 richt zich primair op informatiebeveiliging en dekt niet alle aspecten van kwaliteitsmanagement zoals bedoeld in ISO 9001. Indien een inschrijver zich wil beroepen op gelijkwaardigheid, dient deze bij inschrijving met passende bewijsmiddelen aan te tonen dat het gehanteerde kwaliteitsmanagementsysteem voldoet aan de eisen die met ISO 9001 worden beoogd. Daarbij kan onder meer worden gedacht aan:
- een beschrijving van het kwaliteitsmanagementsysteem;
- aantoonbare toepassing van processen voor kwaliteitsborging, continue verbetering en klanttevredenheid;
- relevante certificeringen en/of onafhankelijke audits/verklaringen van derden.
De aanbestedende dienst beoordeelt een beroep op gelijkwaardigheid per geval op basis van de ingediende stukken.</t>
  </si>
  <si>
    <t>10</t>
  </si>
  <si>
    <t>Par. 3.2.3.1 – KC2</t>
  </si>
  <si>
    <t>SOC/SIEM kwalificatie KC2
Kwalificeert een managed detection &amp; response dienst op basis van Microsoft Defender en Chorus als SIEM-platform, beheerd door gecertificeerde Microsoft-specialisten, als een '24/7 SOC' in de zin van kerncompetentie 2?</t>
  </si>
  <si>
    <t>KC2 vereist aantoonbare 24/7 SOC-ervaring (par. 3.2.3.1). Inschrijver levert 24/7 security monitoring via een volledig Microsoft-native platform (Defender + Chorus SIEM). De definitie van 'SOC' laat ruimte voor interpretatie: het is onduidelijk of een intern bemande SOC-omgeving verplicht is of dat een managed MDR-dienst volstaat.</t>
  </si>
  <si>
    <t>Indien Leverancier meent dat afwijkingen hiervan noodzakelijk zijn, had dit expliciet vooraf kenbaar en onderbouwd moeten worden gemaakt. In beginsel kan Leverancier zich daarom niet beroepen op het ontbreken van plug-ins of vergelijkbare componenten om aansprakelijkheid uit te sluiten. Een bemande SOC omgeving is vereist</t>
  </si>
  <si>
    <t>Bijlage L – Kengetallen Microsoft Azure</t>
  </si>
  <si>
    <t>1</t>
  </si>
  <si>
    <t>Bijlage L – as-is scope</t>
  </si>
  <si>
    <t>Azure AI/data-workloads
Valt het beheer en de monitoring van de in Bijlage L genoemde AI- en data-workloads (Synapse SQL Pool, Synapse Spark, Data Lake Storage, OpenAI GPT-4.1) expliciet binnen de scope van de raamovereenkomst, en zo ja, welk kennisniveau en welke responstijden gelden daarvoor?</t>
  </si>
  <si>
    <t>De offerteaanvraag beschrijft de Azure-scope als 'as-is overname'. Bijlage L toont dat de omgeving AI/data-workloads bevat die buiten standaard IaaS-beheer vallen. Duidelijkheid over scope en kennisvereisten is nodig voor een realistische aanbieding en het opstellen van het plan van aanpak.</t>
  </si>
  <si>
    <t>Ja. De in eis 1.19 genoemde termijnen gelden als gemiddelde prestatienormen en niet als absolute norm voor iedere individuele melding. Ten aanzien van het vereiste kennisniveau verwacht opdrachtgever dat opdrachtnemer hier voldoende inzicht in heeft en zijn dienstverlening hierop inricht.</t>
  </si>
  <si>
    <t>—</t>
  </si>
  <si>
    <t>Algemeen – uitvoeringsvoorwaarden</t>
  </si>
  <si>
    <t>On-site frequentie
Wat is de verwachte on-site aanwezigheidsfrequentie tijdens de reguliere dienstverlening na afronding van de transitiefase — is remote-first de standaard, of wordt een vast aanwezigheidsritme op locatie verwacht?</t>
  </si>
  <si>
    <t>De offerteaanvraag beschrijft geen specifieke vereisten ten aanzien van fysieke aanwezigheid. Inzicht hierin is nodig voor een correcte capaciteits- en kostenplanning, en is relevant voor de dienstbeschrijving (G2.2) en de commerciële aanbieding.</t>
  </si>
  <si>
    <t xml:space="preserve">Remote first is de standaard.
</t>
  </si>
  <si>
    <t>Bijlage K – Kengetallen infrastructuur &amp; M365</t>
  </si>
  <si>
    <t>Bijlage K – kengetallen medewerkers</t>
  </si>
  <si>
    <t>Internationale ondersteuning (Suriname / buiten Nederland)
Vallen de in Bijlage K vermelde 49 medewerkers in Suriname binnen de scope van de raamovereenkomst? Gelden daarvoor de standaard SLA-tijden? Dient de opdrachtnemer lokale infrastructuur in Suriname te beheren? En zijn er naast Suriname andere locaties buiten Nederland (zoals Curaçao) die onder de scope vallen?</t>
  </si>
  <si>
    <t>Bijlage K vermeldt 49 medewerkers in Suriname (tijdzone UTC-3, 4–5 uur verschil). De offerteaanvraag beschrijft geen ondersteuningsvereisten voor internationale locaties. Verduidelijking van scope, SLA-geldigheid, infrastructuurbeheer en eventuele overige buitenlandse locaties is noodzakelijk voor een correcte SLA-invulling en commerciële aanbieding.</t>
  </si>
  <si>
    <t>30, 31, 32, 33</t>
  </si>
  <si>
    <t>par. 5.1 en 5.3.1</t>
  </si>
  <si>
    <t>De wegingstabel in par. 5.1 (p.30) kent G2.1 Partnerschap 20 punten, G2.3 Transitie 10 punten en G2.4 Presentatie 15 punten toe. De uitwerking in par. 5.3.1 spreekt echter over G2.1 'maximaal 25 punten' (p.31), G2.3 'maximaal 15 punten' (p.32) en bij G2.4 staat 'max. X punten' (p.33). Welke puntenverdeling is leidend, en kunt u bevestigen dat de tabel op p.30 (20/25/10/15, samen 70) geldt?</t>
  </si>
  <si>
    <t>De subgunningscriteria moeten sluitend op 70 kwaliteitspunten uitkomen. De koppen in par. 5.3.1 tellen daar niet toe op; dit raakt de weging van 70% van de score en moet voor inschrijving eenduidig vaststaan.</t>
  </si>
  <si>
    <t>De puntverdeling voor Kwaliteit is als volgt conform paragraaf 5.1 van de Offerteaanvraag:
G2.1 Parterschap = 20 punten
G2.2 Dienstbeschrijving = 25 punten
G2.3 Transitie = 10 punten
G2.4 Presentatie = 15 punten</t>
  </si>
  <si>
    <t>30</t>
  </si>
  <si>
    <t>par. 5.2.1</t>
  </si>
  <si>
    <t>In de prijstabel staat als bovengrens 'EUR 1.400.00'. Wij gaan ervan uit dat EUR 1.400.000 is bedoeld. Kunt u dit bevestigen?</t>
  </si>
  <si>
    <t>Een kennelijke typefout in de prijsbandbreedte moet worden hersteld om verschillende interpretaties van de scoringssystematiek te voorkomen.</t>
  </si>
  <si>
    <t>30-31</t>
  </si>
  <si>
    <t>Zijn de bovengrenzen van de prijsbanden exclusief of inclusief het genoemde bedrag, en in welke band valt een inschrijfprijs die exact op een grenswaarde (bijvoorbeeld precies EUR 1.400.000) uitkomt?</t>
  </si>
  <si>
    <t>De banden sluiten op elkaar aan met 'vanaf X tot Y'; de behandeling van grenswaarden moet ondubbelzinnig zijn om de score te kunnen bepalen.</t>
  </si>
  <si>
    <t>De inschrijfprijs van precies €1.400.000,- scoort 28,3 punten conform de bandbreedte. Wat u precies bedoelt met de eerste vraag is ons onduidelijk. Wij verzoeken u dit nader toe te lichten in de tweede vragenronde.</t>
  </si>
  <si>
    <t>Offerteaanvraag / Bijlage F</t>
  </si>
  <si>
    <t>10 / 1-2</t>
  </si>
  <si>
    <t>par. 1.2 / art. 2.3 en 5.2.1</t>
  </si>
  <si>
    <t>Voor de maximale (raam)waarde circuleren drie bedragen: EUR 2.800.000 (Offerteaanvraag p.10), een knock-outgrens boven EUR 2.300.000 (p.31) en EUR 3.700.000 in artikel 2.3 van de Conceptraamovereenkomst. Welk bedrag is het werkelijke plafond van de raamovereenkomst en hoe verhouden deze bedragen zich tot elkaar?</t>
  </si>
  <si>
    <t>Het plafond bepaalt het volume- en omzetrisico en de ruimte voor meerwerk en op- of afschaling. Drie verschillende bedragen maken een verantwoorde prijsstelling onmogelijk.</t>
  </si>
  <si>
    <t>Bijlage I</t>
  </si>
  <si>
    <t>-</t>
  </si>
  <si>
    <t>eisen 0.16, 4.1, 5.1 en 6.1</t>
  </si>
  <si>
    <t>Het Programma van Eisen verwijst naar 'bijlage B: prijsinvulformulier' (feitelijk Bijlage E), naar 'bijlage I: kengetallen' (Bijlage I is het PvE zelf) en naar 'bijlage H &amp; I: kengetallen' (Bijlage H is de GIBIT 2025). Kunt u de verwijzingen corrigeren en bevestigen dat er geen aanvullende kengetallen-bijlage met extra data bestaat?</t>
  </si>
  <si>
    <t>Onjuiste verwijzingen roepen de vraag op of er documenten met aanvullende, voor de prijs relevante data ontbreken.</t>
  </si>
  <si>
    <t xml:space="preserve">Er zijn twee kengetallenbijlages; Kengetallen infrastructuur &amp; Microsoft en Kengetallen Microsoft Azure. </t>
  </si>
  <si>
    <t>Bijlage E</t>
  </si>
  <si>
    <t>transitieblok (regels 6-11)</t>
  </si>
  <si>
    <t>In het transitieblok is de kolom Hoeveelheid leeg en rekent de formule prijs x hoeveelheid x periodiek x jaren, waardoor de transitie op een totaal van 0 uitkomt. Tegelijk wordt de inschrijfprijs beoordeeld 'voor 6 jaar, inclusief transitie' (p.30). Kunt u bevestigen hoe de transitie moet worden geprijsd (met welk aantal uren als uitgangspunt) en of de transitie meetelt in de beoordeelde totaalprijs?</t>
  </si>
  <si>
    <t>Zonder een gegeven urenaantal vult iedere inschrijver de transitie anders in, wat de inschrijvingen onvergelijkbaar maakt en bovendien de scoreprijs onbedoeld beinvloedt.</t>
  </si>
  <si>
    <t>De formule wordt aangepast. Zie antwoord op vraag 375.</t>
  </si>
  <si>
    <t>regels 35-38 (Licenties)</t>
  </si>
  <si>
    <t>De licentieregels staan op vaste hoeveelheden (Exclaimer 1, Printix 1, Screenconnect 3, Keeper 20) onder de kop 'Prijs per licentie', terwijl de kengetallen uitgaan van honderden gebruikers. Op welk aantal licenties moet worden geprijsd, en wordt de opgegeven prijs per licentie door opdrachtgever vermenigvuldigd met het werkelijke aantal?</t>
  </si>
  <si>
    <t>Zonder eenduidig aantal kan de licentieprijs niet correct worden bepaald en zijn de inschrijvingen op dit onderdeel niet vergelijkbaar.</t>
  </si>
  <si>
    <t>de aanbestedende dienst kan bevestigen dat het prijsinvulformulier de juiste hoeveelheid weergeeft</t>
  </si>
  <si>
    <t>eisen 4.9, 5.8, 5.6, 5.7 en 3.12</t>
  </si>
  <si>
    <t>Het PvE eist 99,97% beschikbaarheid per kwartaal (eisen 4.9 Azure en 5.8 netwerk), terwijl kritische schakels deels buiten de invloedssfeer van de opdrachtnemer liggen: klant-eigen hardware (5.6), bestaande externe internetproviders (5.7) en printers in onderhoud bij Kyocera (3.12). Kunt u bevestigen dat de beschikbaarheids-SLA zich beperkt tot de door de opdrachtnemer beheerde componenten?</t>
  </si>
  <si>
    <t>Een opdrachtnemer kan geen 99,97% garanderen voor onderdelen die hij niet beheert; de eis moet proportioneel worden afgebakend.</t>
  </si>
  <si>
    <t>De aanbestedende dienst is het niet eens met de stelling dat de opdrachtnemer de internetverbindingen niet beheert. De aanbestedende dienst wil een totaaloplossing afnemen en er is altijd een afhankelijkheid van externe leveranciers. Dit zal altijd naar redelijkheid worden bekeken.</t>
  </si>
  <si>
    <t>Bijlage M / Bijlage I</t>
  </si>
  <si>
    <t>- / -</t>
  </si>
  <si>
    <t>RASCI / hoofdstuk 1</t>
  </si>
  <si>
    <t>De RASCI gebruikt twee externe rollen ('ICT beheerder extern' en 'Externe Leverancier') en de rolkolommen verschillen tussen de twee tabellen. Kunt u bevestigen dat de inschrijver de rol 'ICT beheerder extern' is? Daarnaast wijst de RASCI Incidentbeheer toe aan de helpdesk van 113 (Responsible), terwijl het PvE (hoofdstuk 1) het eigenaarschap van meldingen bij de opdrachtnemer legt. Welke verdeling geldt?</t>
  </si>
  <si>
    <t>Een eenduidige verantwoordelijkheidsverdeling is essentieel om de dienstverlening en de SLA-verantwoordelijkheid juist te beleggen en te prijzen.</t>
  </si>
  <si>
    <t>Bijlage I / Offerteaanvraag</t>
  </si>
  <si>
    <t>- / 13</t>
  </si>
  <si>
    <t>Eis 0.8 / par. 2.3</t>
  </si>
  <si>
    <t>Eis 0.8 verlangt een volledige overname/transitie voor 1 juli 2026, terwijl de planning de start van de transitie op 4 januari 2027 en de start van de uitvoering op uiterlijk 1 april 2027 zet. Welke datum geldt, en kunt u bevestigen dat 1 juli 2026 een verschrijving is?</t>
  </si>
  <si>
    <t>Een transitie afronden voor 1 juli 2026 is, gegeven publicatie in juni 2026 en gunning in november 2026, feitelijk onmogelijk en moet worden rechtgezet.</t>
  </si>
  <si>
    <t>13</t>
  </si>
  <si>
    <t>par. 2.3</t>
  </si>
  <si>
    <t>Wie levert en bekostigt het ICT-beheer in de periode tussen de inwerkingtreding van de raamovereenkomst (1 januari 2027) en de start van de uitvoering conform PvE (uiterlijk 1 april 2027), en hoe verhoudt dit zich tot 'de prijs voor 6 jaar inclusief transitie'?</t>
  </si>
  <si>
    <t>De verantwoordelijkheid en bekostiging tijdens de overlapperiode moet duidelijk zijn om de transitie en de prijs juist op te zetten.</t>
  </si>
  <si>
    <t>Er zal inderdaad sprake zijn van een overgang afhankelijk van het implementatieplan. Het prijsinvulformulier moet all-in worden ingevuld</t>
  </si>
  <si>
    <t>Conceptraamovereenkomst / GIBIT 2025 / Conceptverwerkersovereenkomst</t>
  </si>
  <si>
    <t>1 / 7 / 7-8</t>
  </si>
  <si>
    <t>Art. 1.2 Raamovereenkomst (rangorde) vs. art. 2.5 GIBIT 2025 (rangorde) vs. art. 6 VWO</t>
  </si>
  <si>
    <t>De Raamovereenkomst (art. 1.2) stelt de Overeenkomst boven alle bijlagen en beperkt de schadevergoeding tot art. 17 GIBIT (art. 5.4). De GIBIT (art. 2.5) plaatst de Verwerkersovereenkomst echter juist boven de Overeenkomst, terwijl de VWO (art. 6) een onbeperkte aansprakelijkheid en vrijwaring kent. Deze twee rangordeclausules spreken elkaar over de positie van de VWO direct tegen. Kan opdrachtgever bevestigen welke rangorde prevaleert en, gelet op art. 5.4 Raamovereenkomst, dat het aansprakelijkheidsplafond van art. 17 GIBIT in alle gevallen leidend is boven de aansprakelijkheidsbepalingen van de VWO?</t>
  </si>
  <si>
    <t>Een interne tegenstrijdigheid over de rangorde maakt het voor geen enkele inschrijver mogelijk om zijn risico- en daarmee prijsstelling betrouwbaar te bepalen. Conform de Gids Proportionaliteit en de jurisprudentie over heldere aanbestedingsstukken dient deze tegenstrijdigheid voor inschrijving te worden weggenomen, zodat alle inschrijvers van dezelfde, eenduidige risicoverdeling uitgaan.</t>
  </si>
  <si>
    <t>De rangorde uit artikel 1.2 van de Overeenkomst is leidend. Het aansprakelijkheidsplafond van art. 17 van de GIBIT is leidend in alle gevallen.</t>
  </si>
  <si>
    <t>Conceptverwerkersovereenkomst</t>
  </si>
  <si>
    <t>7-8</t>
  </si>
  <si>
    <t>Art. 6.1 jo. art. 5.4 Raamovereenkomst en art. 17 GIBIT 2025</t>
  </si>
  <si>
    <t>Art. 6.1 VWO maakt Verwerker aansprakelijk voor 'alle schade' uit niet-nakoming van de VWO/AVG. Kan opdrachtgever bevestigen dat deze aansprakelijkheid wordt begrensd door het aansprakelijkheidsplafond van art. 17 GIBIT 2025, zoals art. 5.4 Raamovereenkomst voorschrijft? Zo nee, kan opdrachtgever motiveren waarom voor de VWO een onbeperkte aansprakelijkheid wordt verlangd terwijl de door opdrachtgever zelf van toepassing verklaarde GIBIT 2025 uitgaat van een gemaximeerde aansprakelijkheid?</t>
  </si>
  <si>
    <t>Onbeperkte aansprakelijkheid is in de markt voor managed ICT-dienstverlening niet verzekerbaar en niet marktconform. De GIBIT 2025, het door opdrachtgever gekozen voorwaardenkader, gaat zelf uit van een plafond (art. 17) gekoppeld aan een verzekerbaarheidseis (art. 18). Een ongemaximeerde VWO-aansprakelijkheid die daar bovenuit gaat, beperkt het aantal inschrijvers en verhoogt de prijs onnodig, hetgeen strijdig is met het proportionaliteitsbeginsel.</t>
  </si>
  <si>
    <t>Conceptverwerkersovereenkomst / GIBIT 2025</t>
  </si>
  <si>
    <t>7-8 / 21-22</t>
  </si>
  <si>
    <t>Art. 6.2 VWO jo. art. 17.5 sub iv GIBIT 2025</t>
  </si>
  <si>
    <t>Art. 6.2 VWO bevat een ongelimiteerde vrijwaring voor o.a. boetes van toezichthouders en kosten van juridische bijstand. Art. 17.5 sub iv GIBIT 2025 koppelt aansprakelijkheid voor boetes echter aan strikte voorwaarden (o.a. dat de boete ook rechtstreeks aan Leverancier had kunnen worden opgelegd, en betrokkenheid bij het verweer). Kan opdrachtgever bevestigen dat de vrijwaring van art. 6.2 VWO wordt begrensd door zowel het plafond van art. 17 GIBIT als de voorwaarden van art. 17.5 sub iv GIBIT, en niet daarbovenuit reikt?</t>
  </si>
  <si>
    <t>Aansprakelijkheid voor bestuursrechtelijke boetes (waaronder AVG-boetes) is naar haar aard niet verzekerbaar en niet beheersbaar voor een leverancier, mede omdat de hoogte ervan door de toezichthouder wordt bepaald op basis van factoren buiten de invloedssfeer van de leverancier. Een ongeclausuleerde boetevrijwaring legt een onbegrensd en onverzekerbaar risico bij de inschrijver en is niet in lijn met het door opdrachtgever gekozen GIBIT-kader.</t>
  </si>
  <si>
    <t>In het geval van een door de toezichthoudende autoriteit opgelegde boete wordt artikel 6.2 van de verwerkersovereenkomst gelimiteerd door artikel 17 van GIBIT-2025, tenzij er sprake is van de in artikel 17.5 onder iv van GIBIT-2025 opgesomde voorwaarden.</t>
  </si>
  <si>
    <t>3-4</t>
  </si>
  <si>
    <t>Art. 2.7 VWO jo. art. 17 GIBIT 2025</t>
  </si>
  <si>
    <t>Art. 2.7 VWO maakt Verwerker volledig aansprakelijk voor handelen of nalaten van subverwerkers. Bij ICT-beheer betreft dit onder meer hyperscalers/platformleveranciers (zoals Microsoft) die hun eigen, niet-onderhandelbare voorwaarden en aansprakelijkheidsbeperkingen hanteren. Kan opdrachtgever bevestigen dat de aansprakelijkheid van Verwerker voor dergelijke subverwerkers (a) onder het plafond van art. 17 GIBIT valt en (b) niet verder reikt dan hetgeen Verwerker redelijkerwijs op die subverwerker kan verhalen?</t>
  </si>
  <si>
    <t>Voor noodzakelijke platformleveranciers als Microsoft kan een leverancier de aansprakelijkheid van die partij niet contractueel vergroten; deze partijen aanvaarden slechts beperkte, gestandaardiseerde aansprakelijkheid. Een onbegrensde doorlegging van subverwerkersrisico bij de inschrijver is daarmee per definitie onverzekerbaar en niet marktconform, en zou inschrijvers dwingen risico in te prijzen dat zij niet kunnen beheersen.</t>
  </si>
  <si>
    <t>par. 1.1, thema 'informatieveiligheid en privacy' ('volledig aansprakelijk')</t>
  </si>
  <si>
    <t>In het overzicht van de opdracht staat dat de opdrachtnemer 'volledig aansprakelijk' is voor schade of tekortkomingen bij niet-naleving van beveiligings- en privacy-eisen. Kan opdrachtgever bevestigen dat deze passage geen zelfstandige, onbeperkte aansprakelijkheidsgrondslag introduceert, maar wordt beheerst door de aansprakelijkheidsregeling van art. 5.4 Raamovereenkomst en art. 17 GIBIT 2025?</t>
  </si>
  <si>
    <t>De term 'volledig aansprakelijk' in de offerteaanvraag lijkt strijdig met de gemaximeerde aansprakelijkheid in de Raamovereenkomst en GIBIT. Om te voorkomen dat inschrijvers van uiteenlopende risicoprofielen uitgaan en de inschrijvingen daardoor niet vergelijkbaar zijn, is eenduidigheid over de aansprakelijkheidsgrondslag noodzakelijk.</t>
  </si>
  <si>
    <t>Art. 2.9 VWO (verwerking buiten de EER)</t>
  </si>
  <si>
    <t>Art. 2.9 VWO verbiedt verwerking buiten de EER, inclusief toegang vanuit buiten de EER, zonder voorafgaande schriftelijke toestemming. Standaard platformdienstverlening (zoals Microsoft 365/Azure met EU Data Boundary) kent echter incidentele, gecontroleerde toegang van buiten de EER, bijvoorbeeld voor support en beveiligingsincidenten, conform de standaardvoorwaarden van de hyperscaler. Kan opdrachtgever bevestigen dat zij hiervoor bij gunning de benodigde toestemming verleent c.q. dat de standaard sub-processing van de gangbare Microsoft-cloud is toegestaan?</t>
  </si>
  <si>
    <t>De gevraagde dienstverlening (Microsoft 365, Intune, Azure IaaS) is inherent gebaseerd op de standaardarchitectuur van Microsoft. Zonder bevestiging dat het EU Data Boundary-model met de gangbare sub-processing acceptabel is, kan geen enkele inschrijver die met deze hyperscaler werkt voldoen aan art. 2.9 VWO, hetgeen de facto de mededinging beperkt.</t>
  </si>
  <si>
    <t>De aanbestedende dienst begrijpt dat bij inzet van gangbare cloudplatformen, zoals Microsoft 365 en Azure, in de praktijk sprake kan zijn van incidentele en strikt gecontroleerde toegang tot persoonsgegevens vanuit buiten de EER, bijvoorbeeld in het kader van support of beveiligingsincidenten, conform de standaardvoorwaarden van de betreffende leverancier.De aanbestedende dienst is bereid hiervoor toestemming te verlenen, mits wordt voldaan aan de toepasselijke wettelijke vereisten en passende waarborgen zijn getroffen, zoals vereist onder de AVG (bijvoorbeeld door middel van standaardcontractbepalingen of andere passende waarborgen). De aanbestedende dienst gaat er daarbij van uit dat de door de inschrijver ingezette subverwerkers voldoen aan de geldende privacywetgeving en dat de verwerking plaatsvindt binnen de kaders van de overeengekomen verwerkersovereenkomst.</t>
  </si>
  <si>
    <t>Conceptverwerkersovereenkomst / Offerteaanvraag</t>
  </si>
  <si>
    <t>6 / 10</t>
  </si>
  <si>
    <t>Art. 4.5 VWO vs. par. 1.1 (Informatieveiligheid en privacy)</t>
  </si>
  <si>
    <t>De offerteaanvraag (par. 1.1, p.10) verlangt melding van verstoringen, beveiligingsincidenten en datalekken binnen 15 minuten (kantooruren) of uiterlijk binnen 12 uur, terwijl de Verwerkersovereenkomst (art. 4.5) voor een datalek uitgaat van melding binnen 24 uur. Kunt u bevestigen welke termijn voor een datalek leidend is, en dat melding binnen de strengste termijn volstaat voor beide documenten? Kunt u daarnaast de genoemde communicatie- en escalatiematrix verstrekken en bevestigen dat de termijn van 15 minuten ziet op een eerste signaal aan de servicedesk en niet op een volledige incidentduiding?</t>
  </si>
  <si>
    <t>De documenten hanteren verschillende meldtermijnen voor datalekken. Aangezien de meldtermijn doorwerkt in de in te richten processen, de SLA en de daaraan gekoppelde aansprakelijkheid, is eenduidigheid nodig. Een meldtermijn van 15 minuten voor een datalek is bovendien alleen werkbaar als helder is dat het om een eerste signaal gaat en als de bijbehorende escalatiematrix bekend is.</t>
  </si>
  <si>
    <t xml:space="preserve">De termijn van 15 minuten is leidend. Opdrachtnemer en opdrachtgever zullen na definitieve gunning gezamenlijk een communicatie- en escalatiematrix opstellen.
</t>
  </si>
  <si>
    <t>Conceptraamovereenkomst / GIBIT 2025</t>
  </si>
  <si>
    <t>1-2 / 7, 17-18</t>
  </si>
  <si>
    <t>Art. 1.2 Raamovereenkomst vs. art. 2.5 sub i, 11.8 en 11.10 GIBIT 2025</t>
  </si>
  <si>
    <t>Art. 2.5 sub i GIBIT plaatst de licentie- en onderhoudsvoorwaarden voor Derdenprogrammatuur boven alle overige documenten (mits voldaan aan art. 3.5), en art. 11.10 GIBIT staat doorbelasting van niet-voorzienbare prijsstijgingen van Derdenprogrammatuur toe. De rangorde in art. 1.2 Raamovereenkomst noemt deze categorie echter niet en de prijsbepaling in art. 3.2 Raamovereenkomst (vaste prijzen, indexatie op CAO-index) lijkt doorbelasting te beperken. Kan opdrachtgever bevestigen dat aantoonbare, niet-voorzienbare prijsstijgingen van Derdenprogrammatuur (zoals Microsoft-licenties) conform art. 11.10 GIBIT doorbelastbaar blijven, ook naast de indexatieregeling van art. 3.2 Raamovereenkomst?</t>
  </si>
  <si>
    <t>Microsoft past jaarlijks en gedurende de contractlooptijd prijswijzigingen door op licenties (o.a. via NCE), die voor de leverancier niet voorzienbaar en niet beheersbaar zijn. Als deze niet doorbelastbaar zijn, moeten inschrijvers dit volledige prijsrisico over een looptijd tot zes jaar vooraf inprijzen, hetgeen leidt tot een hogere en minder realistische inschrijfprijs. Duidelijkheid hierover komt de vergelijkbaarheid en de prijs voor opdrachtgever ten goede.</t>
  </si>
  <si>
    <t>De aanbestedende dienst bevestigt dat dat aantoonbare, niet-voorzienbare prijsstijgingen van Derdenprogrammatuur (zoals Microsoft-licenties) conform art. 11.10 GIBIT doorbelastbaar blijven naast de indexatieregeling van art. 3.2 Raamovereenkomst.</t>
  </si>
  <si>
    <t>GIBIT 2025</t>
  </si>
  <si>
    <t>19</t>
  </si>
  <si>
    <t>Art. 12.3 (jo. art. 12, 13, 14)</t>
  </si>
  <si>
    <t>Art. 12.3 GIBIT bepaalt dat met 'garantie/garanderen' een resultaatsverbintenis met omgekeerde bewijslast wordt bedoeld. Dit raakt onder meer de garanties op AI-systemen (art. 14) en algoritmische toepassingen (art. 13), waarvan nauwkeurigheid en uitkomsten naar hun aard niet als resultaat te garanderen zijn. Is opdrachtgever bereid te bevestigen dat de garanties ten aanzien van Algoritmische toepassingen (art. 13) en AI-systemen (art. 14) als inspanningsverbintenis gelden, althans dat de bewijslastomkering van art. 12.3 hierop niet onverkort van toepassing is?</t>
  </si>
  <si>
    <t>Voor AI- en SIEM/SOC-dienstverlening is een onverkorte resultaatsgarantie met omgekeerde bewijslast niet realiseerbaar en niet verzekerbaar; de werking van detectie- en algoritmische systemen is mede afhankelijk van factoren buiten de invloedssfeer van de leverancier. Een proportionele invulling sluit beter aan bij de aard van de gevraagde dienstverlening en voorkomt dat inschrijvers onbeheersbaar risico moeten inprijzen.</t>
  </si>
  <si>
    <t>De aanbestedende dienst kan dit niet bevestigen. De GIBIT 2025 kwalificeert garanties uitdrukkelijk als resultaatsverbintenissen, inclusief de bijbehorende bewijslastverdeling. Daarbij is bewust gekozen voor een systematiek waarbij van Leverancier mag worden verwacht dat de ICT‑prestatie – inclusief algoritmische toepassingen en AI‑systemen – voldoet aan de overeengekomen eisen, zoals rechtmatigheid, zorgvuldige dataverwerking en het zoveel mogelijk voorkomen van bias en onnauwkeurigheden. De aanbestedende dienst onderkent dat bepaalde uitkomsten van algoritmen en AI‑systemen niet volledig deterministisch zijn. Dit laat echter onverlet dat de garanties zien op de inrichting, werking en kwaliteitsborging van het systeem, en niet op het garanderen van specifieke individuele uitkomsten.</t>
  </si>
  <si>
    <t>3 / 22</t>
  </si>
  <si>
    <t>Art. 5.5-5.6 Raamovereenkomst jo. art. 18 GIBIT 2025</t>
  </si>
  <si>
    <t>De verzekeringseis (art. 5.6 Raamovereenkomst en art. 18 GIBIT) verlangt dekking van EUR 1.250.000 per gebeurtenis en minimaal twee gebeurtenissen per jaar, een omvang die spoort met het plafond van art. 17 GIBIT. Kan opdrachtgever bevestigen dat de gevraagde aansprakelijkheid niet verder reikt dan deze verzekerbare omvang, zodat de aansprakelijkheids- en verzekeringseis consistent zijn?</t>
  </si>
  <si>
    <t>Opdrachtgever koppelt de verzekeringseis expliciet aan de bedragen van art. 17 GIBIT. Een aansprakelijkheid die deze verzekerbare omvang overstijgt (zoals een ongemaximeerde VWO-aansprakelijkheid) is intern inconsistent met de eigen verzekeringseis en niet verzekerbaar, en dwingt leveranciers tot het dragen van onverzekerd restrisico.</t>
  </si>
  <si>
    <t>Niet akkoord. De aanbestedende dienst handhaaft de huidige aansprakelijkheids- en verzekeringseisen. Daarbij merkt de aanbestedende dienst op dat de aansprakelijkheid reeds limiteerd is in artikel 17 van GIBIT 2025.</t>
  </si>
  <si>
    <t>22-23</t>
  </si>
  <si>
    <t>Art. 19.6 jo. art. 17</t>
  </si>
  <si>
    <t>Art. 19.6 GIBIT kent een onmiddellijk opeisbare boete van EUR 10.000 per overtreding van de geheimhouding. Kan opdrachtgever bevestigen dat deze boete, en de eventueel daarnaast te verhalen schade, in totaal binnen het aansprakelijkheidsplafond van art. 17 GIBIT blijven?</t>
  </si>
  <si>
    <t>Voor de vergelijkbaarheid van inschrijvingen en de beheersbaarheid van het totale risico is van belang dat boetebepalingen en schadevergoeding cumulatief binnen het overeengekomen plafond blijven, conform de systematiek die de GIBIT zelf hanteert (art. 19.6, laatste zin).</t>
  </si>
  <si>
    <t>De aanbestedende dienst kan dit niet bevestigen. De boete staat los van de schadevergoeding die kan worden verhaald. Zie het antwoord op vraag 90 voor limitering van de boete. Daarnaast geldt voor aansprakelijk artikel 17 van GIBIT-2025.</t>
  </si>
  <si>
    <t>32</t>
  </si>
  <si>
    <t>Art. 29.11 (verlengd gebruik)</t>
  </si>
  <si>
    <t>Art. 29.11 GIBIT bepaalt dat verlengd gebruik na beeindiging kosteloos is indien de niet-tijdige afronding van de Exit-werkzaamheden toerekenbaar is aan Leverancier. Kan opdrachtgever bevestigen dat, voor zover de vertraging mede toerekenbaar is aan opdrachtgever of derden, de kosteloosheid slechts naar rato geldt en de verlenging in beginsel tegen vergoeding plaatsvindt?</t>
  </si>
  <si>
    <t>De exit-fase is per definitie een gezamenlijke verantwoordelijkheid waarbij ook opdrachtgever en derden medewerking moeten verlenen. Een ongeclausuleerde kosteloosheid legt het volledige risico van vertraging, ook bij gedeelde of externe oorzaken, bij de leverancier. Een verdeling naar rato sluit aan bij de feitelijke toerekenbaarheid en is proportioneel.</t>
  </si>
  <si>
    <t>Bijlage K - Kengetallen infrastructuur &amp; Microsoft 365.pdf</t>
  </si>
  <si>
    <t>Kunnen jullie per type licentie aangeven hoe deze is afgesloten (maandelijks of jaarlijks)? En indien er binnen één licentietype zowel maand- als jaarcommitments actief zijn, graag een uitsplitsing van de aantallen per variant.</t>
  </si>
  <si>
    <t>Reden: ten behoeve van het opgeven van alle noodzakelijke licenties in het prijsinvulformulier, zoals vermeld door ICT‑beheer in het document Stichting 113 Zelfmoordpreventie.pdf. Daarnaast biedt dit inzicht in ons voorstel met betrekking tot het leveren van support.</t>
  </si>
  <si>
    <t>Alleen Copilot is jaarlijks, de rest is maandelijk onder onze eigen non-profit licentie voorwaarden.</t>
  </si>
  <si>
    <t>Wij zien dat er 217 medewerkers, 14 vrijwillgers, 9 stagiars en 49 medewerkers in Suriname aanwezig zijn, terwijl er 368 E3‑licenties, 100 business basic E1, één keer E5 en 64 keer premium actief zijn. Kunnen jullie toelichten hoe dit verschil is ontstaan en hoe deze licenties momenteel worden ingezet?</t>
  </si>
  <si>
    <t>Om te bepalen of de huidige licenties aansluiten bij het daadwerkelijke gebruik en om inzicht te krijgen in mogelijke optimalisatie (onder- of overlicensering), zodat kosten en functionaliteit beter in balans komen.</t>
  </si>
  <si>
    <t>E1 is inmiddels buss basic, E5 is ter test, E3 is onze standaard. Verschille zijn ontstaan omdat we eerst de E1 gebruikten voor gedeelde mailboxen. Dat kan nu niet meer. Optimalisatie voorstellen zijn welkom.</t>
  </si>
  <si>
    <t>Is er hierbij mogelijk sprake van overlicensering of worden deze licenties (bijvoorbeeld voor gedeelde accounts, serviceaccounts of toekomstige groei) bewust aangehouden?</t>
  </si>
  <si>
    <t>Om te beoordelen of ze bewust zijn ingericht met het oog op toekomstige groei van de organisatie.</t>
  </si>
  <si>
    <t>E! is inmiddels buss basic, E5 is ter test, E3 is onze standaard. Verschille zijn ontstaan omdat we eerst de E1 gebruikten voor gedeelde mailboxen. Dat kan nu niet meer. Optimalisatie voorstellen zijn welkom.</t>
  </si>
  <si>
    <t>Gezien de huidige netwerkomgeving met een mix van verschillende typen apparatuur, waaronder verouderde access points (AC Pro), oudere switches (zoals US 48 PoE 500W) en een kritische gateway/firewall, willen jullie aangeven of de vervanging van deze componenten onderdeel moet zijn van de aanbesteding?</t>
  </si>
  <si>
    <t>Zodat wij in ons voorstel rekening kunnen houden met een toekomstbestendige, stabiele en uniforme inrichting van de IT‑infrastructuur, inclusief eventuele vervangingsinvesteringen binnen de scope van de aanbesteding.</t>
  </si>
  <si>
    <t>Inmiddels is alles vervangen voor nieuwe (niet verouderde) apparatuur.</t>
  </si>
  <si>
    <t>Bijlage M - RASCI-overzicht</t>
  </si>
  <si>
    <t>Kunnen jullie toelichten of de verantwoordelijkheid voor het opstellen en beheren van ICT beleid bij ons als externe ICT beheerder ligt?</t>
  </si>
  <si>
    <t>Om duidelijkheid te krijgen over de rol- en verantwoordelijkheidsverdeling, zodat wij ons voorstel en dienstverlening correct kunnen inrichten (adviserend vs. eindverantwoordelijk) en dit aansluit bij de governance en compliance‑verplichtingen van de Zelfmoordpreventie 113.</t>
  </si>
  <si>
    <t>De aanbestedende dienst doet dit zelf maar verwacht een adviserende rol</t>
  </si>
  <si>
    <t>TN595151 - EF16 Aankondiging van een opdracht - algemene richtlijn, standaardregeling 20260610162818
Offerteaanvraag ICT-beheer - Stichting 113 Zelfmoordpreventie</t>
  </si>
  <si>
    <t>2.1 procedure</t>
  </si>
  <si>
    <t>Wij zien dat er 64 Teams Premium licenties aanwezig zijn voor telefonie en dat in de aankondiging van de opdracht mobiele telefonie binnen scope lijkt te vallen. Daarentegen wordt in de offerteaanvraag het callcenter (telefonie en chat) expliciet buiten scope geplaatst.
Kunnen jullie concreet aangeven welke onderdelen van telefonie binnen deze aanbesteding van ons verwacht worden en hoe de inzet van de 64 Teams Premium licenties hierin valt?</t>
  </si>
  <si>
    <t>Om scherp te krijgen welke telefoniediensten (zoals Teams-telefonie, mobiele telefonie of beheer van licenties) binnen de scope vallen en waar de grens ligt met het uitgesloten callcenter.</t>
  </si>
  <si>
    <t>Bellen met teams wordt gebruikt om uit te bellen en om kantoor medewerkers te faciliteren met een 020 nummer. Tevens zetten we het in als backup als onze callcenter software (SaaS) een storing heeft.</t>
  </si>
  <si>
    <t>Kunt u inzicht geven in de verwachte ontwikkeling van het Azure-landschap (bijv. groei, afbouw of wijziging van diensten zoals AI en data workloads) gedurende de contracttermijn?</t>
  </si>
  <si>
    <t>Deze informatie is van belang om een toekomstbestendig voorstel te kunnen doen, met passende schaalbaarheid, beveiliging en kostenstructuur.</t>
  </si>
  <si>
    <t xml:space="preserve">Deze informatie kunnen we niet verstrekken.
</t>
  </si>
  <si>
    <t>Bijlage I - Programma van Eisen
Offerteaanvraag ICT-beheer - Stichting 113 Zelfmoordpreventie</t>
  </si>
  <si>
    <t>Bijlage 1: 1
Bijlage off aanvaag: 12</t>
  </si>
  <si>
    <t>Bijlage 1: 0.8
Bijlage off aanvaag: 2.3</t>
  </si>
  <si>
    <t>In het Programma van Eisen staat dat de migratie van fase 1 (transitie), waarbij de gehele omgeving wordt overgenomen door opdrachtnemer, voor 1 juli 2026 dient te zijn afgerond. In de offerteaanvraag staat echter dat de Nota van Inlichtingen 1 / beantwoording van vragen pas op 3 juli 2026 plaatsvindt.
Kunt u toelichten hoe deze planning zich tot elkaar verhoudt en aangeven wat de beoogde, realistische planning is voor gunning, voorbereiding en uitvoering van de transitie?</t>
  </si>
  <si>
    <t>Voor inschrijvers is het van belang om een realistische en uitvoerbare planning te kennen, zodat de benodigde capaciteit, voorbereiding en transitieaanpak zorgvuldig kunnen worden afgestemd.</t>
  </si>
  <si>
    <t>1.4</t>
  </si>
  <si>
    <t>Geldt de mogelijkheid voor alle medewerkers om rechtstreeks contact op te nemen met de 1e lijns servicedesk ook voor de 49 medewerkers die in Suriname werkzaam zijn? Indien dit het geval is, kunt u dan toelichten binnen welke servicenstertijden en tijdzone de ondersteuning beschikbaar moet zijn, en of van de opdrachtnemer wordt verwacht dat deze ondersteuning ook afgestemd is op de lokale werktijden in Suriname?</t>
  </si>
  <si>
    <t>Deze vraag wordt gesteld om duidelijkheid te krijgen over de reikwijdte van de supportverlening en de daarbij behorende beschikbaarheidsvereisten.</t>
  </si>
  <si>
    <t>In Bijlage H (GIBIT 2025) staat dat de bereikbaarheid voor onderhoud en storingen geldt op werkdagen tussen 09:00–17:00 uur, terwijl in Bijlage I (Programma van Eisen) is opgenomen dat de servicedesk bereikbaar dient te zijn van 07:30–18:00 uur.
Kunt u toelichten welke servicetijden leidend zijn en welke beschikbaarheid van de opdrachtnemer exact wordt verwacht?</t>
  </si>
  <si>
    <t>Voor inschrijvers is het van belang om eenduidig vast te stellen welke servicetijden van toepassing zijn, aangezien dit direct invloed heeft op de inrichting van de servicedesk</t>
  </si>
  <si>
    <t>Zie antwoord op vraag 8.</t>
  </si>
  <si>
    <t>5.6</t>
  </si>
  <si>
    <t>In hoeverre wordt van ons verwacht dat wij de dienstverlening waarborgen op basis van het toepassen van de nieuwste technologie (bijvoorbeeld het vervangen van access points met nieuwere generaties), versus het operationeel houden van de huidige omgeving zolang deze nog binnen support en functioneel werkbaar is?</t>
  </si>
  <si>
    <t>Om duidelijk te bepalen of de focus binnen de aanbesteding ligt op innovatie en modernisering (proactief vervangen), of op beheer en instandhouding van de bestaande infrastructuur (reactief binnen lifecycle), zodat wij ons voorstel en investeringsniveau hierop kunnen afstemmen.</t>
  </si>
  <si>
    <t>Alle apparatuur is onlangs vervangen en future proof. Evt. aanpassingen zullen in overleg tussen opdrachtgever en opdrachtnemer plaatsvinden. Bij inschrijving dient u rekening te houden met overname as-is.</t>
  </si>
  <si>
    <t>0.3</t>
  </si>
  <si>
    <t>U geeft aan dat er geen rechten kunnen worden ontleend aan de opgegeven volumes. Kunt u toelichten hoe inschrijvers geacht worden om prijsstelling en capaciteitsinzet te bepalen, en of er sprake is van bandbreedtes, minimale afname of nacalculatie bij significante afwijkingen?</t>
  </si>
  <si>
    <t>Dit is essentieel om een financieel realistische en duurzame aanbieding te kunnen doen, waarbij risico’s door volumeschommelingen beheersbaar blijven en zowel opdrachtgever als opdrachtnemer voorspelbaarheid hebben</t>
  </si>
  <si>
    <t xml:space="preserve">U wordt geacht uw prijsstelling en capaciteitsinetzet te bepalen op de kengetallen uit de bijlagen en het aantal medewerkers benoemd in bijlage K: 
- 217 medewerkers
- 14 vrijwilligers (werken max 1 dag per week)
- 9 stagiaires
- 49 medewerkers in Suriname
</t>
  </si>
  <si>
    <t>Bijlage M - RASCI-overzicht.xlsx</t>
  </si>
  <si>
    <t>Kunt u bevestigen of de verantwoordelijkheid voor compliance en informatiebeveiliging (zoals AVG, logging, auditing en DPIA’s) primair bij de opdrachtgever ligt</t>
  </si>
  <si>
    <t>it is essentieel om de scope van verantwoordelijkheden correct af te bakenen en te bepalen in hoeverre aanvullende governance, tooling en rapportage in de dienstverlening opgenomen moeten worden.</t>
  </si>
  <si>
    <t>De aanbestedende dienst bevestigt dit als het gaat om beleid (governance)</t>
  </si>
  <si>
    <t>Kunt u toelichten welke workloads bedrijfskritisch zijn (bijv. Synapse, AI, data lake) en welke SLA-eisen hierop van toepassing zijn?</t>
  </si>
  <si>
    <t>Als MSP is inzicht in bedrijfskritische workloads noodzakelijk om de impact op de bedrijfscontinuïteit en prioritering van incidenten goed te kunnen bepalen.</t>
  </si>
  <si>
    <t>Wij zien deze workloads momenteel niet als bedrijfskritisch.</t>
  </si>
  <si>
    <t>Kunt u aangeven of voor de in Azure draaiende virtual machines gebruik wordt gemaakt van Azure Hybrid Benefit voor Windows Server licenties</t>
  </si>
  <si>
    <t>Inzicht in het gebruik van Azure Hybrid Benefit is essentieel om licentiekosten en prijsopbouw correct te bepalen in onze inschrijving. Dit heeft directe invloed op zowel de maandelijkse kosten als de optimalisatiemogelijkheden binnen Azure.</t>
  </si>
  <si>
    <t>Wordt geen gebruik van gemaakt.</t>
  </si>
  <si>
    <t>4.4</t>
  </si>
  <si>
    <t>( Uitvoering overeenkomst) Kan opdrachtgever bevestigen dat toepassing van artikel 4.4 uitsluitend aan de orde is bij zwaarwegende, objectief vastgestelde risico’s die uitvoering onmogelijk of onrechtmatig maken, en dat toepassing daarvan pas plaatsvindt na schriftelijke onderbouwing van deze risico’s, voorafgaand overleg op tactisch/strategisch niveau en het bieden van een redelijke termijn aan opdrachtnemer om het voorstel aan te passen?</t>
  </si>
  <si>
    <t>Met deze vraag beoogt opdrachtnemer duidelijkheid over de reikwijdte en toepassing van artikel 4.4, zodat dit uitsluitend proportioneel en zorgvuldig wordt ingezet. Dit waarborgt voorspelbaarheid, transparantie en de mogelijkheid tot bijsturing, waarmee continuïteit van de dienstverlening en een constructieve samenwerking worden geborgd.</t>
  </si>
  <si>
    <t>Niet akkoord. Artikel 4.4 van GIBIT-2025 is van toepassing indien het voorstel van Leverancier over de wijze waarop met gesignaleerde risico’s wordt omgegaan voor opdrachtgever niet aanvaardbaar is. Hiervan is in ieder geval sprake als het voorstel de uitvoering onmogelijk of onrechtmatig maakt, maar dit is niet limitatief. Toepassing van dit artikel vindt plaats binnen de kaders van redelijkheid en billijkheid. Opdrachtgever zal zijn oordeel baseren op een zorgvuldige en objectieve beoordeling van geïdentificeerde risico's. In het geval dat het voorstel niet aanvaardbaar is, heeft opdrachtgever het recht om de overeenkomst per direct te ontbinden.</t>
  </si>
  <si>
    <t>4.2</t>
  </si>
  <si>
    <t>Artikel 4.2: 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</si>
  <si>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Met deze vraag beoogt inschrijver duidelijkheid en redelijkheid in de toepassing van termijnen. Het voorkomt dat bij geringe vertraging direct sprake is van verzuim en biedt ruimte voor herstel via ingebrekestelling, waarmee zorgvuldige uitvoering en continuïteit van de overeenkomst beter worden geborgd.</t>
  </si>
  <si>
    <t>Niet akkoord. De aanbestedende dienst handhaaft artikel 4.2 van GIBIT-2025.</t>
  </si>
  <si>
    <t>16.1</t>
  </si>
  <si>
    <t>Artikel 16.1 Aansprakelijkheid voor indirecte- en gevolgschade is ongebruikelijk en voor inschrijvers niet verzekerbaar. Inschrijver verzoekt de aanbestedende dienst om indirecte -en gevolgschade uit te sluiten. Gaat u hiermee akkoord?</t>
  </si>
  <si>
    <t>Met deze vraag beoogt inschrijver beperking van onevenredige risico’s. Aansprakelijkheid voor indirecte- en gevolgschade is doorgaans niet verzekerbaar en disproportioneel. Uitsluiting hiervan borgt een evenwichtige risicoverdeling, voorkomt onrealistische aansprakelijkheden en draagt bij aan een gezonde en uitvoerbare overeenkomst.</t>
  </si>
  <si>
    <t>Zie het antwoord op vraag 162.</t>
  </si>
  <si>
    <t>27.1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</si>
  <si>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Bent u bereid om deze bepaling overeenkomstig aan te passen?</t>
  </si>
  <si>
    <t>Met deze vraag beoogt inschrijver een evenwichtige en wederkerige contractuele positie. De voorgestelde bepaling voorkomt onevenredige opschorting en borgt dat partijen eerst een redelijke hersteltermijn krijgen, wat zorgvuldige uitvoering, continuïteit en het voorkomen van escalaties ondersteunt.</t>
  </si>
  <si>
    <t>Zie het antwoord op vraag 165.</t>
  </si>
  <si>
    <t>Bijlage F Concept Raamovereenkomst</t>
  </si>
  <si>
    <t>2.1</t>
  </si>
  <si>
    <t>In de conceptovereenkomst wordt 1 juni 2026 als ingangsdatum en 30 mei 2029 als einddatum van het contract genoemd. De datum 1 juni 2026 ligt in het verleden en dit komt niet overeen met de data beschreven in de offerteaanvraag voor de start van de transitie en de start van de uitvoering van de dienstverlening conform het PVE. Welke datum wordt er in de praktijk gehanteerd als ingangsdatum voor het contract? De startdatum voor de transitie of de ingangsdatum voor de uitvoering van de dienstverlening?</t>
  </si>
  <si>
    <t>Er is een discrepantie tussen de data genoemd in het contract en in de offerteaanvraag. Gegadigde wenst hier graag duidelijkheid over</t>
  </si>
  <si>
    <t>Inschrijver constateert dat in paragraaf 2.4 is bepaald dat in de tweede vragenronde uitsluitend vragen mogen worden gesteld naar aanleiding van de eerste Nota van Inlichtingen. Inschrijver verzoekt opdrachtgever deze beperking te laten vervallen en te bevestigen dat in de tweede vragenronde ook nieuwe inhoudelijke vragen over de aanbestedingsstukken mogen worden gesteld, voor zover deze tijdig en binnen de gestelde termijn worden ingediend. Kan opdrachtgever hiermee instemmen?</t>
  </si>
  <si>
    <t>De aanbestedingsplanning loopt grotendeels door de zomerperiode heen: de eerste vragenronde sluit op 24 juni 2026, de tweede vragenronde volgt op 15 juli 2026 en de inschrijftermijn eindigt pas op 3 september 2026. Hierdoor is de beschikbare analyse- en afstemmingstijd in de eerste fase relatief beperkt, terwijl het gaat om een omvangrijke en integrale opdracht. Het uitsluiten van nieuwe vragen in de tweede ronde beperkt de mogelijkheid voor inschrijvers om na nadere bestudering van de stukken of na interne en externe afstemming nog noodzakelijke verduidelijking te verkrijgen. Dat kan afbreuk doen aan een zorgvuldige, volledige en vergelijkbare inschrijving.</t>
  </si>
  <si>
    <t>Zie antwoord op vraag 128.</t>
  </si>
  <si>
    <t>Bijlage I Programma van Eisen</t>
  </si>
  <si>
    <t>In eis 0.8 wordt gesteld dat de migratie van fase 1 (transitief) voor 1 juli 2026 afgerond dient te zijn. Deze datum lijkt een verschrijving te zijn. Wij doen de aanname dat hier de datum 1 april 2027 moet staan zoals vermeld in de planning in de offerteaanvraag. Graag uw bevestiging dat deze aanname klopt.</t>
  </si>
  <si>
    <t>De genoemde datum ligt in het verleden, graag vernemen wij welke datum hier daadwerkelijk moet staan.</t>
  </si>
  <si>
    <t>Eis 0.10</t>
  </si>
  <si>
    <t>Kan opdrachtgever verduidelijken welke concrete functionele minimumeisen gelden voor het in eis 0.10 genoemde fallback-scenario tijdens migratie en hoe dit in de uitvoering of acceptatie wordt getoetst?</t>
  </si>
  <si>
    <t>De eis is zwaar en continuïteitskritisch, maar de acceptatiecriteria voor het fallback-scenario zijn niet uitgewerkt.</t>
  </si>
  <si>
    <t>Zoals aangegeven in eis 0.10 is het callcenter letterlijk van levensbelang. Dit zal ten alle tijden moeten blijven werken op welke manier dan ook.</t>
  </si>
  <si>
    <t>Eis 1.13, 1.14 en 1.15</t>
  </si>
  <si>
    <t>Kan opdrachtgever verduidelijken welk service level exact geldt voor consignatiedienst en prio 1-meldingen buiten kantooruren, inclusief responstijd, opvolgtijd en herstelverplichting?</t>
  </si>
  <si>
    <t>Het PvE verlangt 24/7 inzet en bereikbaarheid voor prio 1 en noemt consignatie buiten kantooruren, maar de concrete KPI’s zijn in de beschikbare passages niet volledig uitgewerkt.</t>
  </si>
  <si>
    <t>Zoals aangegeven in antwoord op vraag 222 is het callcenter van levensbelang.</t>
  </si>
  <si>
    <t>Eis 0.13</t>
  </si>
  <si>
    <t>Inschrijver signaleert dat Microsoft 365-licenties één-op-één, zonder opslag of marge, moeten worden doorbelast. Kan opdrachtgever bevestigen of administratieve handling, advies en optimalisatie volledig geacht worden te zijn inbegrepen in de vaste dienstverlening?</t>
  </si>
  <si>
    <t>De eis sluit marge uit op licenties; verduidelijking is nodig hoe beheer, advies en administratieve lasten commercieel moeten worden verwerkt.</t>
  </si>
  <si>
    <t>de aanbestedende dienst bevestijgd dit.</t>
  </si>
  <si>
    <t>Eis 0.14</t>
  </si>
  <si>
    <t>Inschrijver signaleert dat Azure IAAS en overige Azure-componenten één-op-één zonder opslag of marge moeten worden doorbelast. Kan opdrachtgever bevestigen of FinOps, kostenanalyse, optimalisaties en budgetbewaking geacht worden inbegrepen te zijn in de vaste dienstverlening?</t>
  </si>
  <si>
    <t>Er is voor gegadigde onduidelijkheid over de verhouding tussen verbruiksdoorbelasting en beheerdienstverlening.</t>
  </si>
  <si>
    <r>
      <t>Offerteaanvraag ICT-beheer - Stichting 113 Zelfmoordpreventie</t>
    </r>
    <r>
      <rPr>
        <sz val="10"/>
        <color rgb="FFFFFFFF"/>
        <rFont val="Trebuchet MS"/>
        <family val="2"/>
      </rPr>
      <t xml:space="preserve"> &amp; Bijlage I - Programma van Eisen</t>
    </r>
  </si>
  <si>
    <t>7 (offerteaanvraag), n.v.t. (xlsx)</t>
  </si>
  <si>
    <t>1.1 Inhoud van de opdracht / Eis 1.3</t>
  </si>
  <si>
    <t>Inschrijver signaleert dat de opdrachtnemer SPOC moet zijn richting leveranciers en onderaannemers, inclusief consignatiedienst. Kan opdrachtgever een overzicht verstrekken van de huidige relevante leveranciers, contracten, supportvensters en escalatieafspraken?</t>
  </si>
  <si>
    <t>Voor een realistische inrichting van de SPOC-rol en consignatie is inzicht nodig in het huidige leverancierslandschap en de bestaande afhankelijkheden.</t>
  </si>
  <si>
    <t>n.v.t. (xlsx)</t>
  </si>
  <si>
    <t>Eis 2.14 t/m 2.16</t>
  </si>
  <si>
    <t>Kan opdrachtgever verduidelijken in hoeverre “as-is” overname van de huidige Microsoft 365-, Intune- en Azure-inrichting betekent dat inschrijver direct verantwoordelijk wordt voor bestaande afwijkingen, technische schuld en suboptimale configuraties?</t>
  </si>
  <si>
    <t>De stukken vragen zowel as-is overname als optimalisatie; zonder afbakening ontstaat risico op verantwoordelijkheid voor onbekende historische issues.</t>
  </si>
  <si>
    <t>In de implementatieperiode is er tijd om eventuele hiaten op te lossen. Dit zal altijd naar redelijkheid worden bekeken. Iedere opdracthnemer heeft opmerkingen over inrichtingskeuzes van voorgaande leveranciers.</t>
  </si>
  <si>
    <r>
      <t>Bijlage I - Programma van Eisen</t>
    </r>
    <r>
      <rPr>
        <sz val="10"/>
        <color rgb="FFFFFFFF"/>
        <rFont val="Trebuchet MS"/>
        <family val="2"/>
      </rPr>
      <t xml:space="preserve"> &amp; Bijlage K - Kengetallen infrastructuur &amp; Microsoft 365</t>
    </r>
  </si>
  <si>
    <t>n.v.t. (xlsx), 2-3 (pdf)</t>
  </si>
  <si>
    <t>Eis 2.18 en 2.19 / Kengetallen M365</t>
  </si>
  <si>
    <t>Kan opdrachtgever bevestigen dat de in Bijlage K - Kengetallen infrastructuur &amp; Microsoft 365 genoemde aantallen gebruikers, licenties en locaties uitsluitend indicatief zijn, en zo ja, met welke peildatum of bandbreedte inschrijver in het prijsmodel moet rekenen?</t>
  </si>
  <si>
    <t>Bijlage K - Kengetallen infrastructuur &amp; Microsoft 365 noemt concrete aantallen, maar vermeldt ook dat daaraan geen rechten kunnen worden ontleend. Voor prijs en capaciteit is een referentiepunt nodig.</t>
  </si>
  <si>
    <t>U moet rekening houden met de gegevens uit bijlage K in uw berekening.</t>
  </si>
  <si>
    <t>Eis 3.2 en 3.5</t>
  </si>
  <si>
    <t>Inschrijver signaleert dat de huidige netwerkomgeving inclusief wifi as-is in stand gehouden mag worden, terwijl tevens een zero trust-beveiligingsmodel als uitgangspunt geldt. Kan opdrachtgever aangeven welke zero trust-doelarchitectuur of minimumeisen reeds zijn vastgesteld?</t>
  </si>
  <si>
    <t>Zonder doelarchitectuur of baseline is moeilijk objectief vast te stellen wanneer aan zero trust “voldoende” invulling is gegeven.</t>
  </si>
  <si>
    <t>Er is geen koppeling met het interne productienetwerk vanaf het wireless netwerk, Er is alleen 'gasten'toegang voor zowel medewerkers als gasten</t>
  </si>
  <si>
    <t>Inschrijver signaleert dat voor de netwerkomgeving een minimale beschikbaarheid van 99,97% per kwartaal wordt geëist. Kan opdrachtgever bevestigen welke meetmethode, meetpunten en eventuele uitzonderingen (zoals afhankelijkheid van derden) gelden?</t>
  </si>
  <si>
    <t>Een beschikbaarheidspercentage is alleen vergelijkbaar en contracteerbaar als de meetwijze eenduidig is vastgelegd.</t>
  </si>
  <si>
    <t xml:space="preserve">De beschikbaarheidseis van 99,97% per kwartaal wordt gemeten op basis van de beschikbaarheid van de door opdrachtnemer beheerde netwerkdienstverlening. Gepland onderhoud, vooraf afgestemd met opdrachtgever, wordt hierbij buiten beschouwing gelaten.
Verstoringen die aantoonbaar buiten de invloedssfeer van opdrachtnemer liggen, zoals uitval bij externe telecom-, internet-, cloud- of SaaS-leveranciers, worden niet meegenomen in eventuele contractuele sancties of SLA-beoordelingen. Van opdrachtnemer wordt in dergelijke situaties wel verwacht dat deze monitort, regie voert richting de betreffende leverancier en opdrachtgever actief informeert over de voortgang van herstel.
De exacte technische meetpunten en meetmethodiek worden niet nader voorgeschreven. Opdrachtnemer dient hiervoor een transparante en gangbare meetmethode toe te passen die aansluit bij de aangeboden dienstverlening en rapportageverplichtingen.
</t>
  </si>
  <si>
    <r>
      <t>Bijlage I - Programma van Eisen</t>
    </r>
    <r>
      <rPr>
        <sz val="12"/>
        <color rgb="FFFFFFFF"/>
        <rFont val="Aptos"/>
        <family val="2"/>
      </rPr>
      <t xml:space="preserve"> &amp; </t>
    </r>
    <r>
      <rPr>
        <sz val="10"/>
        <color rgb="FFFFFFFF"/>
        <rFont val="Aptos"/>
        <family val="2"/>
      </rPr>
      <t>Bijlage L - Kengetallen Microsoft Azure</t>
    </r>
  </si>
  <si>
    <t>n.v.t. (xlsx), 1 (pdf)</t>
  </si>
  <si>
    <t>Eis 5.2 en 5.3 / Azure kengetallen</t>
  </si>
  <si>
    <t>Kan opdrachtgever aanvullende technische documentatie beschikbaar stellen van de huidige Azure-omgeving (architectuur, subscriptions, landing zones, security-inrichting, afhankelijkheden, beheergrenzen), naast de kostenkengetallen?</t>
  </si>
  <si>
    <t>Bijlage L - Kengetallen Microsoft Azure bevat alleen verbruiks- en kostencijfers per maand; voor beheer, transitie en risico-inschatting is meer technische context nodig.</t>
  </si>
  <si>
    <t>Eis 7.1 t/m 7.18</t>
  </si>
  <si>
    <t>Inschrijver signaleert dat een volledige SOC/SIEM-dienst wordt gevraagd, inclusief vulnerability management, incident response, realtime inzicht, jaarlijkse penetratietest en 24/7-bewaking on-premise en cloud. Kan opdrachtgever specificeren welke onderdelen reeds aanwezig zijn en welke onderdelen nieuw moeten worden ingericht?</t>
  </si>
  <si>
    <t>De gevraagde SOC/SIEM-scope is breed; voor een passende aanbieding is scheiding nodig tussen overname, uitbreiding en greenfield-opbouw.</t>
  </si>
  <si>
    <t>Er is momenteel geen siem/soc dienstverlening aanwezig</t>
  </si>
  <si>
    <t>Eis 7.10 en 7.11</t>
  </si>
  <si>
    <t>Kan opdrachtgever verduidelijken welke bevoegdheden de opdrachtnemer krijgt voor containment-maatregelen (zoals isoleren/quarantaine van assets) en welke besluiten altijd door opdrachtgever moeten worden genomen?</t>
  </si>
  <si>
    <t>De eisen noemen isolatie, quarantaine en volledige incident response, maar bepalen ook dat na gunning bevoegdheden en werkwijze nog worden afgestemd. Dat is nu commercieel en operationeel relevant.</t>
  </si>
  <si>
    <t>In principe heeft de opdrachtnemer alle bevoegdheid om dit te doen. Dit zal lerendewijs uitgevonden moeten worden omdat de aanbestende dienst geen ervaring heeft met deze dienstverlening</t>
  </si>
  <si>
    <r>
      <t>Bijlage I - Programma van Eisen</t>
    </r>
    <r>
      <rPr>
        <sz val="12"/>
        <color rgb="FFFFFFFF"/>
        <rFont val="Aptos"/>
        <family val="2"/>
      </rPr>
      <t xml:space="preserve"> &amp; </t>
    </r>
    <r>
      <rPr>
        <sz val="10"/>
        <color rgb="FFFFFFFF"/>
        <rFont val="Aptos"/>
        <family val="2"/>
      </rPr>
      <t>Bijlage G - Conceptverwerkersovereenkomst</t>
    </r>
  </si>
  <si>
    <t>n.v.t. (xlsx), 6</t>
  </si>
  <si>
    <t>Eis 8.17 en 8.18 / Artikel 4.5</t>
  </si>
  <si>
    <t>Inschrijver signaleert dat in het PvE incidenten uiterlijk binnen 12 uur moeten worden gemeld, terwijl de verwerkersovereenkomst voor datalekken een melding “onmiddellijk, maar uiterlijk binnen 24 uur” noemt. Welke meldtermijn is leidend voor privacy-/security-incidenten?</t>
  </si>
  <si>
    <t>De meldtermijnen lijken niet volledig congruent; eenduidigheid is noodzakelijk voor procesinrichting en contractrisico.</t>
  </si>
  <si>
    <t>Dat is terecht en een correctie op het PvE. 24 uur is correct</t>
  </si>
  <si>
    <r>
      <t>Bijlage F - Conceptraamovereenkomst</t>
    </r>
    <r>
      <rPr>
        <sz val="12"/>
        <color rgb="FFFFFFFF"/>
        <rFont val="Aptos"/>
        <family val="2"/>
      </rPr>
      <t xml:space="preserve"> &amp; </t>
    </r>
    <r>
      <rPr>
        <sz val="10"/>
        <color rgb="FFFFFFFF"/>
        <rFont val="Aptos"/>
        <family val="2"/>
      </rPr>
      <t>Bijlage H - GIBIT 2025</t>
    </r>
  </si>
  <si>
    <t>3 (conceptraamovereenkomst), 21-22 (GIBIT)</t>
  </si>
  <si>
    <t>Artikel 5.1 t/m 5.6 / GIBIT artikel 17 en 18</t>
  </si>
  <si>
    <t>Inschrijver verzoekt opdrachtgever te bevestigen hoe de aansprakelijkheidsregeling uit de conceptraamovereenkomst zich verhoudt tot de limitering uit GIBIT artikel 17, in het bijzonder voor indirecte schade, gederfde winst en herstel door derden.</t>
  </si>
  <si>
    <t>De conceptraamovereenkomst omschrijft schade ruim, terwijl artikel 5.4 verwijst naar GIBIT artikel 17; voor contractuele duidelijkheid is bevestiging van de exacte reikwijdte gewenst.</t>
  </si>
  <si>
    <t>Zie antwoord op vraag 102 en 167.</t>
  </si>
  <si>
    <r>
      <t>Offerteaanvraag ICT-beheer - Stichting 113 Zelfmoordpreventie</t>
    </r>
    <r>
      <rPr>
        <sz val="12"/>
        <color rgb="FFFFFFFF"/>
        <rFont val="Aptos"/>
        <family val="2"/>
      </rPr>
      <t xml:space="preserve"> &amp; </t>
    </r>
    <r>
      <rPr>
        <sz val="10"/>
        <color rgb="FFFFFFFF"/>
        <rFont val="Aptos"/>
        <family val="2"/>
      </rPr>
      <t>TN595151 - EF16 Aankondiging van een opdracht - algemene richtlijn, standaardregeling 20260610162818</t>
    </r>
  </si>
  <si>
    <t>30-31 (offerteaanvraag), 2 (aankondiging)</t>
  </si>
  <si>
    <t>5.1 t/m 5.3</t>
  </si>
  <si>
    <t>Inschrijver signaleert dat prijs voor 30 punten en kwaliteit voor 70 punten meetellen en dat de prijsbeoordeling plaatsvindt op basis van een absolute staffel met knock-out boven € 2.300.000,-. Kan opdrachtgever toelichten hoe deze staffel zich verhoudt tot de geraamde/maximale contractwaarde in de stukken en welke aannames ten grondslag liggen aan de staffel?</t>
  </si>
  <si>
    <t>Voor marktpartijen is relevant of de prijsstaffel realistisch aansluit op de beoogde scope, contractduur en geraamde waarde, zodat geen onevenwichtige prikkels ontstaan.</t>
  </si>
  <si>
    <t>De gehanteerde prijsstaffel is door opdrachtgever vastgesteld op basis van de omvang, complexiteit en verwachte benodigde dienstverlening zoals beschreven in de aanbestedingsdocumenten. De maximale contractwaarde van € 2.800.000,- exclusief btw betreft de maximale omvang van de raamovereenkomst gedurende de volledige looptijd en vormt geen indicatie van de verwachte of gewenste inschrijfprijs. De prijsbeoordeling vindt plaats conform de in de offerteaanvraag opgenomen staffel. Opdrachtgever verstrekt geen nadere informatie over de aannames die aan deze staffel ten grondslag liggen. Het is aan inschrijvers om op basis van de verstrekte informatie zelfstandig een marktconforme en realistische prijs aan te bieden.</t>
  </si>
  <si>
    <t>3.2.3.1</t>
  </si>
  <si>
    <t>Is het toegestaan Opdrachtgever als referent op te voeren?</t>
  </si>
  <si>
    <t>Ja dat is toegestaan, mits hiermee wordt voldaan aan de gestelde kerncompetenties. U dient in het referentieformulier nader toe te lichten waarom de opdracht aan iedere kerncompetentie voldoet.</t>
  </si>
  <si>
    <t>3.3.1</t>
  </si>
  <si>
    <t>Dient de inschrijvingsbrief hoe dan ook te worden aangeleverd of alleen als er meerdere bedrijven van één concern een inschrijving indienen?</t>
  </si>
  <si>
    <t>Alleen als er meerdere bedrijven van één concern een inschrijving indienen.</t>
  </si>
  <si>
    <t>art. 2.1</t>
  </si>
  <si>
    <t>De ingangsdatum staat op 1 juni 2026, kunt u dit aanpassen?</t>
  </si>
  <si>
    <t xml:space="preserve">De conceptovereenkomst wordt in zijn geheel aangepast na de tweede Nota van Inlichtingen ronde. </t>
  </si>
  <si>
    <t>5.3</t>
  </si>
  <si>
    <t>Voor G2.2 vraagt u in te gaan op 6 onderwerpen en per onderwerp minimaal 8 zaken uiteen te zetten – oftewel in totaal minimaal 24 deelonderwerpen. De geboden 6 A4 is dan krap. Wij verzoeken u dit te verruimen naar 10 A4.</t>
  </si>
  <si>
    <t>In totaal mogen we met maximaal 3 personen aanwezig zijn bij de presentatie, met minimaal één cybersecurityspecialist. Kunt u bevestigen dat de andere (maximaal) 2 personen vrij in te vullen zijn door inschrijver?</t>
  </si>
  <si>
    <t>Laatste bullet bij G2.3: wij nemen aan dat hier ‘opdrachtnemer’ wordt bedoeld i.p.v. ‘opdrachtgever’?</t>
  </si>
  <si>
    <t>Dat klopt.</t>
  </si>
  <si>
    <t>31-33</t>
  </si>
  <si>
    <t>De puntenaantellen achter de kwalitatieve gunningscriteria komen niet overeen komen niet overeen met wat vermeld is in de tabel onder 5.1. Ook klopt de optelsom niet met het totaal aantal punten voor kwaliteit (80 i.p.v. 70). Kunt u bevestigen dat de scores in de tabel leidend zijn?</t>
  </si>
  <si>
    <t>Zie antwoord op vraag 177.</t>
  </si>
  <si>
    <t>Bijlage E Prijsinvulformulier</t>
  </si>
  <si>
    <t>regel 35 t/m 41</t>
  </si>
  <si>
    <t>Bij sommige licenties/kosten staat als hoeveelheid ‘1’, terwijl deze normaal gesproken per gebruiker worden berekend. Wij verzoeken u dit aan te passen.</t>
  </si>
  <si>
    <t>We vragen u om de getallen uit de kengetallen bijlage te gebruiken om het prijsinvulformulier in te vullen</t>
  </si>
  <si>
    <t>Eis 4.2</t>
  </si>
  <si>
    <t>Wij lezen dit als: na een kritieke melding van Opdrachtgever geldt een responstijd van 30 minuten. Kunt u deze lezing bevestigen? Zo nee, graag uw toelichting.</t>
  </si>
  <si>
    <t xml:space="preserve">de aanbestedende dienst verwacht pro-achieve dienstverlening en gaat niet mee in deze aanname. </t>
  </si>
  <si>
    <t>Conform PvE eis 6.1 dienen alle licenties die voor de aangeboden dienstverlening noodzakelijk zijn, op het prijzenblad gespecificeerd te worden. Op het prijzenformulier lijken licenties te ontbreken, in elk geval de licenties voor office 365 backup. Kunt u dit corrigeren?</t>
  </si>
  <si>
    <t>Dit kunt u verdiscontineren in regel 29 van het prijsinvulformulier.</t>
  </si>
  <si>
    <t>Voor posten zoals het leveren van infrastructuur en technisch beheer infrastructuur zou het de voorkeur hebben om deze nader uit te specificeren naar servers en devices, omdat de aantallen afzonderlijk van elkaar kunnen wijzigen tijdens de contractduur– dan kan dit transparant worden doorberekend. Gaat u hiermee akkoord (en neemt u dit op in een nieuw prijzenblad)? Zo nee, hoe wenst u hiermee om te gaan bij krimp of groei?</t>
  </si>
  <si>
    <t>Er is een minimale hoeveelheid infrstructuur in Azure aanwezig en dit kan in 1 regel afgeprijst worden. Voor het afprijzen van de devices vragen we u om naar het antwoord op vraag 244 te kijken.</t>
  </si>
  <si>
    <t>De licenties Exclaimer, Printix, Screenconnect, Keeper staan vermeld in het prijzenblad, maar niet nader gespecificeerd in de uitvraag. Risico is dat inschrijvers hier verschillende aannames in gaan maken met grote prijsverschillen tot gevolg. In het belang van appels met appels vergelijken, verzoeken wij u te specificeren:
-	Welke versie
-	Voor wie is het bedoeld (aantal en gebruiksdoel)</t>
  </si>
  <si>
    <t>Aanbestedende dienst is van mening dat de 'voor wie' vraag niet relevant is voor het afprijzen van de licenties. De kosten voor de licenties kunnen eerlijk met elkaar worden vergeleken.</t>
  </si>
  <si>
    <t>Hier staat dat Microsoft 365 licenties één-op-één doorberekend dienen te worden aan opdrachtgever. Dit is in strijd met eis 2.4, waar staat dat de opdrachtgever een eigen overeenkomst heeft voor het gebruik van 365-licenties en Azure-diensten, die door opdrachtnemer moeten worden gerespecteerd. Kunt u bevestigen dat eis 0.13 derhalve niet van toepassing is?
Hetzelfde geldt voor eis 0.14.</t>
  </si>
  <si>
    <t xml:space="preserve">Aanbestedende dienst sluit de non-profit overeenkomst af met Microsoft, opdrachtnemer kan deze non-profit overeenkomst gebruiken om de licenties aan opdrachtgever te factureren. </t>
  </si>
  <si>
    <t>Bijlage J – Format vragen</t>
  </si>
  <si>
    <t>In het vragenformulier zit een kolom Motivatie vraag. Wordt deze motivatie meegepubliceerd bij de Nota van Inlichtingen?</t>
  </si>
  <si>
    <t>Hier wordt verwezen naar de datum 1 juli afronding. Graag bevestiging dat dit 1 mei 2027 dient te zijn conform offerteaanvraag.</t>
  </si>
  <si>
    <t>Eis 1.12</t>
  </si>
  <si>
    <t>U geeft aan: servicedesk is telefonisch en per email bereikbaar binnen kantoortijden. De genoemde tijden zijn echter niet gangbare kantoortijden. Gangbare kantoortijden zijn 08:30 u. tot 17:30 u. Daarbuiten is uiteraard bij urgentie/spoed telefonisch contact mogelijk.
Kunt u dit bevestigen? Zo nee, wat is de reden dat u specifiek deze afwijkende kantoortijden hanteert?</t>
  </si>
  <si>
    <t>Eis 2.20</t>
  </si>
  <si>
    <t>Mobiele telefoonabonnementen: het activeren en testen staat niet omschreven in de offerteaanvraag. Graag verduidelijking of dit wel of niet binnen de scope valt en welke werkzaamheden hier verder onder vallen.</t>
  </si>
  <si>
    <t xml:space="preserve">Het beheer van mobiele telefoonabonnementen valt binnen de scope van de dienstverlening. Hieronder vallen in ieder geval het aanvragen, activeren, wijzigen, blokkeren, opheffen en testen van abonnementen en simkaarten, alsmede het afstemmen met de betreffende telecomleverancier. Levering van de abonnementen zelf blijft buiten de scope van deze aanbesteding.
</t>
  </si>
  <si>
    <t>De uptime van Microsoft-diensten kan enkel gegarandeerd worden door Microsoft. Of bedoelt opdrachtgever enkel de zaken waar opdrachtnemer direct invloed op heeft? Zo ja, hoe wordt deze uptime gemeten?</t>
  </si>
  <si>
    <t>Dit betreft de zaken waar de opdrachtnemer direct invloed op heeft. In het geval van downtime door Microsoft gerelateerde problemen functioneert de opdrachtnemer als SPOC en geeft periodieke statusupdates aan de opdrachtgever.
Voor Microsoft diensten geldt Microsoft's eigen SLA.
99.99% uptime per maand, uptime wordt berekend door de volgende formule:
(Totaal aantal minuten per maand - Downtime minuten ÷ Totaal aantal minuten per maand)</t>
  </si>
  <si>
    <t>Eis 5.14</t>
  </si>
  <si>
    <t>Wat valt hier binnen en buiten scope? Vallen bijvoorbeeld verhuizingen, nieuwe technologieën, vervangingen hier binnen of buiten?</t>
  </si>
  <si>
    <t xml:space="preserve">Onder eis 5.14 vallen werkzaamheden die noodzakelijk zijn voor het reguliere beheer, onderhoud, de continuïteit en de instandhouding van de bestaande infrastructuur en dienstverlening. Hieronder vallen reguliere vervangingen, updates en wijzigingen die nodig zijn om de omgeving operationeel en ondersteund te houden. 
Grootschalige veranderingen, verhuizingen, implementatie van nieuwe technologieën, migraties of andere projectmatige werkzaamheden vallen niet zonder meer onder het reguliere beheer en worden, indien van toepassing, als afzonderlijke werkzaamheden of projecten in overleg met opdrachtgever uitgevoerd.
</t>
  </si>
  <si>
    <t>Eis 5.27</t>
  </si>
  <si>
    <t>Over welke backup gaat het hier? Microsoft 365, Azure of beide? En wat wordt verstaan onder geografische locaties?</t>
  </si>
  <si>
    <t>Opslag op minimaal 2 geografische locaties en de dagelijkse monitoring voor het signaleren van falende backups vallen specifiek onder Azure. De overige delen van de strategie vallen onder zowel M365 en Azure.
Een voorbeeld voor de verschillende geografische locaties zou het opslaan van data op West-Europe en East-Europe kunnen zijn.</t>
  </si>
  <si>
    <t>Eis 2.1</t>
  </si>
  <si>
    <t>Welke applicaties betreft het hier exact?</t>
  </si>
  <si>
    <t>Dit betreft alle huidige applicaties die door middel van Intune uitgerold worden naar onze company devices en applicaties die in de toekomst toegevoegd dienen te worden.</t>
  </si>
  <si>
    <t>Eis 5.13</t>
  </si>
  <si>
    <t>Is er binnen 113 een volledige test en acceptatieomgeving aanwezig om dit proces te kunnen volgen?</t>
  </si>
  <si>
    <t>Er is binnen 113 geen test en acceptatieomgeving aanwezig. Testen wordt stapsgewijs in overleg met de interne IT uitgevoerd, waarna uiteindelijk gezamenlijk akkoord gegeven wordt.</t>
  </si>
  <si>
    <t>30/31</t>
  </si>
  <si>
    <t>5.1 &amp; 5.3</t>
  </si>
  <si>
    <t>Kan Opdrachtgever aangeven welk puntenaantal correct is voor het onderdeel partnerschap, gezien er 20 punten in de tabel en 25 punten in de beschrijving worden genoemd?</t>
  </si>
  <si>
    <t>Verduidelijking</t>
  </si>
  <si>
    <t>Kan Opdrachtgever aangeven welk puntenaantal van toepassing is voor de presentatie, gezien er 15 punten in de tabel en een X aantal in de beschrijving wordt genoemd?</t>
  </si>
  <si>
    <t>Tarieven-/Calculatieblad</t>
  </si>
  <si>
    <t>Kan Opdrachtgever een uitputtende lijst aanleveren van alle benodigde licenties voor de ICT-infrastructuur en Microsoft 365, inclusief aantallen?</t>
  </si>
  <si>
    <t>Scherpstellen solutioning</t>
  </si>
  <si>
    <t>Dynamics 365 Customer Voice Trial | 1000000 totaal, 0 toegewezen
Enterprise Mobility + Security E3 | 50 totaal, 14 toegewezen
Microsoft 365 Business Basic | 98 totaal, 98 toegewezen
Microsoft 365 Copilot | 3 totaal, 3 toegewezen
Microsoft 365 E3 | 365 totaal, 363 toegewezen
Microsoft 365 E5 | 1 totaal, 1 toegewezen
Microsoft Copilot Studio User License | 1 totaal, 0 toegewezen
Microsoft Copilot Studio Viral Trial | 10000 totaal, 2 toegewezen
Microsoft Defender for Office 365 (Plan 1) | 89 totaal, 88 toegewezen
Microsoft Defender for Office 365 (Plan 2) | 17 totaal, 17 toegewezen
Microsoft Fabric (Free) | 1000000 totaal, 100 toegewezen
Microsoft Power Apps for Developer | 10000 totaal, 1 toegewezen
Microsoft Power Automate Free | 10000 totaal, 194 toegewezen
Microsoft Stream Trial | 1000000 totaal, 2 toegewezen
Microsoft Teams Phone Resource Account | 94 totaal, 23 toegewezen
Microsoft Teams Phone Standard | 74 totaal, 74 toegewezen
Microsoft Teams Premium - Legacy | 2 totaal, 2 toegewezen
Microsoft Teams Shared Space | 2 totaal, 2 toegewezen
Nonprofit Portal | 25 totaal, 2 toegewezen
Planner and Project Plan 5 | 1 totaal, 1 toegewezen
Power Automate Premium | 1 totaal, 1 toegewezen
Power BI Pro | 83 totaal, 83 toegewezen
Power Pages vTrial for Makers | 10000 totaal, 1 toegewezen
Visio Plan 2 | 7 totaal, 7 toegewezen</t>
  </si>
  <si>
    <t>PvE (Programma van Eisen)</t>
  </si>
  <si>
    <t>Opdrachtgever stelt dat de transitie voor 1 juli 2026 afgerond dient te zijn. Deze datum is op basis van de planning van de aanbesteding niet juist. Kan opdrachtgever de juiste datum aangeven?</t>
  </si>
  <si>
    <t>Kan Opdrachtgever toelichten hoe de rolverdeling is tussen de interne 1e lijn servicedeskmedewerker en de dienstverlening van de opdrachtnemer, en wat er van de opdrachtnemer wordt verwacht waar de Opdrachtgever zelf 1e lijn ondersteuning levert?</t>
  </si>
  <si>
    <t>De rolverdeling tussen de interne 1e lijn servicedeskmedewerker en de opdrachtnemer valt voornamelijk op tickets en taken die fysieke ondersteuning behoeven of vlotter in doorloop zijn door persoonlijke ondersteuning.</t>
  </si>
  <si>
    <t>De zinsnede: "… voor alle onder de ict-prestatie vallende producten en diensten." Is de aanname van inschrijver correct dat 1e lijns dienstverlening ook dient te worden uitgevoerd voor producten en diensten buiten de in deze aanbesteding genoemde producten en diensten?</t>
  </si>
  <si>
    <t>Ja, dat is correct.</t>
  </si>
  <si>
    <t>In de Offerteaanvraag wordt beperkt informatie gegeven over de wensen ten aanzien van de onsite support werkzaamheden, terwijl dit wel in het prijzenblad uitgevraagd wordt. Kan aanbestedende dienst aangeven om welke locatie(s) het gaat, wat de frequentie van onsite support is en de inhoud van de werkzaamheden. Daarnaast zouden we graag informatie krijgen over aantallen in calls/tickets en aantal werkplekken. Kun u dit delen?</t>
  </si>
  <si>
    <t xml:space="preserve">Onsite support betreft twee locaties, het hoofdkantoor op Paasheuvelweg 25, 1105 BP Amsterdam en de noodlocatie 'Carol' (Pietersbergweg 199, 1105 BM Amsterdam) om de hoek.
De frequentie hiervan is laag. Inhoud werkzaamheden voor 3e lijns on-site medewerker zal hoofdzakelijk gericht zijn op onze netwerkinfrastructuur. Inhoud werkzaamheden voor 1e en 2e lijns on-site medewerkers is ticketbeheer + vragen van collega's op locatie </t>
  </si>
  <si>
    <t>Gaat opdrachtgever akkoord met het laten vervallen van deze eis indien Opdrachtnemer voor haar ticketsysteem een SaaS-dienst hanteert die niet in de omgeving van Opdrachtgever draait?</t>
  </si>
  <si>
    <t>Voorzien in de match met de eisen</t>
  </si>
  <si>
    <t>De SaaS-dienst hoeft niet in de omgeving van de opdrachtgever te draaien, het ticketing systeem moet echter wel toegankelijkzijn middels een SSO verbinding met het domein van de opdrachtgever.</t>
  </si>
  <si>
    <t>Gaat Opdrachtgever akkoord met Engelstalige communicatie buiten kantoortijden in geval nood of calamiteiten, voor het aannemen van het genoemde aantal situaties?</t>
  </si>
  <si>
    <t xml:space="preserve">Nee. In geval van noodsituaties of calamiteiten buiten kantoortijden is Nederlandstalige communicatie vereist.
</t>
  </si>
  <si>
    <t>Kan Opdrachtgever toelichten wat de huidige situatie is ten aanzien van de ITSM-tooling? Is een koppeling tussen de bestaande ITSM tool van opdrachtgever en opdrachtnemer voldoende?</t>
  </si>
  <si>
    <t>De huidige situatie betreft een ITSM-tool vanuit de opdrachtnemer waar de opdrachtgever gebruik van maakt met een SSO koppeling om zo zelfstandig tickets te kunnen registreren en af te handelen.</t>
  </si>
  <si>
    <t>Verwacht Opdrachtgever in de ITSM-tool alleen tickets te registreren en af te handelen in het kader van diensten binnen de scope van deze aanbesteding?</t>
  </si>
  <si>
    <t>Nee, mochten er zaken zijn buiten de scope dan worden deze alsnog geregistreerd in de ITSM-tool. Verdere besprekingen over de specificaties van het ticket wordt gedaan in overleg tussen de opdrachtgever en opdrachtnemer.</t>
  </si>
  <si>
    <t>Kan Opdrachtgever aangeven, indien sprake is van externe ITSM-tooling, hoeveel derde partijen hier gebruik van maken en hierop een koppeling hebben?</t>
  </si>
  <si>
    <t>Bij de huidige ITSM-tooling wordt er alleen gebruik gemaakt van de tool tussen de opdrachtgever en opdrachtnemer.</t>
  </si>
  <si>
    <t>Is de toegang tot de ITSM-tool alleen benodigd voor de servicedesk-/eerstelijns medewerker of wordt dit ook verwacht voor andere medewerkers van Opdrachtgever? Zo ja, kan Opdrachtgever nader specificeren om welke medewerkers het gaat en wat zij moeten kunnen in de ITSM-tool?</t>
  </si>
  <si>
    <t>Toegang tot de ITSM-tool dient voor iedereen binnen de organisatie van de opdrachtgever beschikbaar te zijn.</t>
  </si>
  <si>
    <t>Kan Opdrachtgever aangeven om welke volumes het gaat in het kader van de back-ups?</t>
  </si>
  <si>
    <t>Opdrachtgever verstrekt geen aanvullende informatie over back-upvolumes. Inschrijvers dienen uit te gaan van de verstrekte kengetallen en aanbestedingsstukken.</t>
  </si>
  <si>
    <t>Kan Opdrachtgever aangeven wat zij verstaat onder 'mutaties'?</t>
  </si>
  <si>
    <t>Onder mutaties wordt verstaan het toe- en afnemen van licenties, gebruikers, diensten en andere wijzigingen die invloed hebben op het volume van de afgenomen dienstverlening.</t>
  </si>
  <si>
    <t>Inschrijver doet de aanname dat Opdrachtgever in deze eis uitspreekt zoveel mogelijk gebruik te maken van een P*Q-afrekenmodel. Is deze aanname correct?</t>
  </si>
  <si>
    <t>Ja. De aanname is correct. Opdrachtgever beoogt dat kosten voor licenties en diensten, voor zover van toepassing, zoveel mogelijk evenredig meebewegen met het werkelijke gebruik en de omvang van de dienstverlening.</t>
  </si>
  <si>
    <t>7 SIEM/SOC</t>
  </si>
  <si>
    <t>In het doel staat bij het eerste item van de opsomming: "...real-time inzicht verschaffen in de status en werking van systemen, applicaties en verbindingen". Dit is geen onderdeel van SOC/SIEM. Kan opdrachtgever nader beschrijven wat met deze eis wordt bedoeld?</t>
  </si>
  <si>
    <t>Met deze eis wordt bedoeld dat opdrachtgever inzicht wil hebben in de beschikbaarheid, status en beveiliging van de ICT-omgeving. Deze informatie mag afkomstig zijn uit een combinatie van beheer-, monitoring- en SOC/SIEM-oplossingen.</t>
  </si>
  <si>
    <t>Kan Opdrachtgever nader specificeren welke normen, wet- en regelgeving van toepassing zijn?</t>
  </si>
  <si>
    <t>Van toepassing zijn in ieder geval de AVG/UAVG ISO 9001 en ISO 27001. Daarnaast verwacht opdrachtgever dat opdrachtnemer gebruikmaakt van gangbare beveiligingsstandaarden en best practices die passend zijn bij de dienstverlening. Een specifiek aanvullend normenkader wordt niet voorgeschreven.</t>
  </si>
  <si>
    <t>Kan Opdrachtgever nader specificeren welke elementen in de jaarlijkse penetratietests dienen te worden meegenomen?</t>
  </si>
  <si>
    <t>De penetratietest dient minimaal betrekking te hebben op de door opdrachtnemer beheerde infrastructuur, internettoegankelijke componenten, identiteitsvoorzieningen en relevante beveiligingsmaatregelen binnen de scope van de dienstverlening.</t>
  </si>
  <si>
    <t>Gaat Opdrachtgever akkoord met een maximale frequentie van 1x per jaar voor het laten uitvoeren van penetratietest door een derde partij op verzoek van opdrachtgever?</t>
  </si>
  <si>
    <t>Ja. Uitgangspunt is maximaal één penetratietest en daaropvolgende her-test per jaar op verzoek van opdrachtgever, tenzij een specifieke aanleiding aanvullende testen noodzakelijk maakt.</t>
  </si>
  <si>
    <t>Heeft Opdrachtgever in het bij deze eis beschreven proces een eigen 24/7-invulling voor haar rol in dit proces, waaronder besluitvorming tijdens incidenten?</t>
  </si>
  <si>
    <t>Opdrachtgever beschikt over een eigen escalatie- en besluitvormingsstructuur. Van opdrachtnemer wordt verwacht dat deze 24/7 invulling geeft aan de verantwoordelijkheden binnen de eigen dienstverlening.</t>
  </si>
  <si>
    <t>Betreft 'on-premise infrastructuur': bedoelt Opdrachtgever met deze term ook andere componenten dan netwerkcomponenten en zo ja, kan Opdrachtgever deze andere componenten (als voorbeeld: on-premise servers of applicaties) nader specificeren?</t>
  </si>
  <si>
    <t>Ja. Met on-premise infrastructuur worden niet uitsluitend netwerkcomponenten bedoeld. Voor zover aanwezig vallen hieronder ook andere lokaal beheerde infrastructuurcomponenten die onderdeel uitmaken van de ICT-dienstverlening. Inschrijvers dienen uit te gaan van de verstrekte aanbestedingsstukken en kengetallen. Verdere detaillering wordt tijdens de transitie beschikbaar gesteld aan de geselecteerde opdrachtnemer</t>
  </si>
  <si>
    <t>7.15 / 7.16 / 7.17</t>
  </si>
  <si>
    <t>Een SOC/SIEM-dienst richt zich niet op individuele gebruikers, maar op de veiligheid/kwetsbaarheid/bedreigingen van een organisatie als geheel. Medewerkers van Opdrachtgever zijn geen eindgebruiker of afnemer van de SOC//SIEM-dienst. Wat verwacht u van opdrachtnemer v.w.b. gebruikersondersteuning en informatie van deze dienst?</t>
  </si>
  <si>
    <t>Opdrachtgever verwacht ondersteuning bij de interpretatie, opvolging en communicatie van beveiligingsincidenten en risico's die uit de SOC/SIEM-dienst voortkomen. Dit betreft ondersteuning richting opdrachtgever en niet richting individuele eindgebruikers.</t>
  </si>
  <si>
    <t>Bijlage F Conceptovereenkomst+ Offerteaanvraag + Bijlage G - Conceptverwerkersovereenkomst</t>
  </si>
  <si>
    <t>Bijlage F art. 5.4; Bijlage G art. 6.1/6.2; Offerteaanvraag §1.2</t>
  </si>
  <si>
    <t>Wij constateren een schijnbaar conflict over de reikwijdte van de aansprakelijkheidscap. Bijlage F art. 5.4 beperkt de schadevergoeding tot het bedrag in artikel 17 GIBIT 2025. Bijlage G art. 6.1 en 6.2 maken de Verwerker daarentegen volledig aansprakelijk voor alle AVG-schade en boetes van de toezichthoudende autoriteit zonder beperking, en de offerteaanvraag (p.10) stelt dat opdrachtnemer volledig aansprakelijk is bij niet-naleving van beveiligings- en privacy-eisen. Kunt u bevestigen dat (a) de cap van GIBIT artikel 17 ook van toepassing is op aansprakelijkheid uit de Verwerkersovereenkomst (met uitzondering van de wettelijk niet-beperkbare situaties van artikel 17.5), en (b) hoe de Verwerkersovereenkomst zich verhoudt in de rangorde van Bijlage F art. 1.2?</t>
  </si>
  <si>
    <t>De drie documenten geven elk een andere reikwijdte van de aansprakelijkheid; zonder eenduidige cap is het risico niet verzekerbaar/calculeerbaar en kan geen marktconforme prijs worden gevormd.</t>
  </si>
  <si>
    <t>Wij kunnen bevestigen dat artikel 17 van de GIBIT ook van toepassing is op de verwerkersovereenkomst.</t>
  </si>
  <si>
    <t>Bijlage F Conceptovereenkomst + Offerteaanvraag</t>
  </si>
  <si>
    <t>11 + 13</t>
  </si>
  <si>
    <t>Bijlage F art. 2.1; Offerteaanvraag p.11 + planning p.13</t>
  </si>
  <si>
    <t>Bijlage F art. 2.1 noemt als looptijd 1 juni 2026 tot en met 30 mei 2029. De offerteaanvraag (p.11) noemt inwerkingtreding op 1 januari 2027 met een looptijd van drie jaar tot en met 31 december 2029, en de planning (p.13) noemt start transitie 4 januari 2027 en start dienstverlening uiterlijk 1 april 2027. Kunt u de definitieve ingangs- en einddatum bevestigen en dat Bijlage F art. 2.1 dienovereenkomstig wordt gecorrigeerd?</t>
  </si>
  <si>
    <t>De looptijd bepaalt de contractwaarde, de Jaarvergoeding en de prijsopbouw; de stukken zijn onderling tegenstrijdig.</t>
  </si>
  <si>
    <t>De startdatum van de overeenkomst is 4 januari 2027. Vanaf dat moment start ook de transitie. De transitie moet uiterlijk 1 april 2027 af zijn. De overeenkomst eindigt op 31 december 2029 (exclusief verlengopties).</t>
  </si>
  <si>
    <t>2 + 10</t>
  </si>
  <si>
    <t>Bijlage F art. 2.3; Offerteaanvraag §1.2</t>
  </si>
  <si>
    <t>Bijlage F art. 2.3 noemt een maximale waarde van € 3.700.000 exclusief BTW, terwijl de offerteaanvraag (p.10, §1.2) een maximale waarde van € 2.800.000 exclusief BTW noemt. Welk bedrag is leidend voor de prijscalculatie en voor de opzeggingsgrond?</t>
  </si>
  <si>
    <t>Het verschil van € 900.000 (circa 32%) is materieel voor prijsstelling, indexatieruimte en de opzegtrigger.</t>
  </si>
  <si>
    <t>art. 3.2</t>
  </si>
  <si>
    <t>Bijlage F art. 3.2 bepaalt dat de prijzen vaststaan van 1 januari 2027 tot en met 31 december 2027 en daarna jaarlijks kunnen worden geïndexeerd, 'maar niet eerder dan 1 januari 2027'. Wij gaan ervan uit dat dit een verschrijving betreft en dat de eerste indexatie per 1 januari 2028 plaatsvindt. Kunt u dit bevestigen?</t>
  </si>
  <si>
    <t>De huidige formulering is intern tegenstrijdig en blokkeert de eerste indexatie.</t>
  </si>
  <si>
    <t>Offerteaanvraag + Bijlage I Programma van Eisen</t>
  </si>
  <si>
    <t>23</t>
  </si>
  <si>
    <t>§3.2.3.2; PvE eis 8.6</t>
  </si>
  <si>
    <t>Paragraaf 3.2.3.2 eist ISO 27001:2022 en PvE eis 8.6 verwijst naar ISO 27001 zonder versie. Onze hercertificering naar de 2022-versie is doorlopen; de formele certificaat-afgifte wordt op korte termijn verwacht. Aanvaardt u, in afwachting van het formele 2022-certificaat, een geldig ISO 27001-certificaat in combinatie met bewijs van de afgeronde hercertificeringsaudit als gelijkwaardig bewijs op de inschrijvings- respectievelijk gunningsdatum?</t>
  </si>
  <si>
    <t>Voorkomen dat een tijdelijke administratieve overlap in de certificeringscyclus tot uitsluiting leidt, terwijl de inhoudelijke conformiteit met ISO 27001:2022 is aangetoond.</t>
  </si>
  <si>
    <t>Akkoord, mits deze documentatie bij inschrijving wordt aangeleverd.</t>
  </si>
  <si>
    <t>Bijlage I (PvE)</t>
  </si>
  <si>
    <t>Eis 8.19</t>
  </si>
  <si>
    <t>Eis 8.19 vereist dat alle gegevens worden opgeslagen en verwerkt binnen een datacenter in de Europese Unie. Uit de kengetallen blijkt dat een deel van de medewerkers (in Suriname) toegang heeft tot de Microsoft 365-/Azure-omgeving. Kunt u bevestigen hoe eis 8.19 zich verhoudt tot toegang/verwerking door gebruikers buiten de EU, en of EU-opslag met passende waarborgen (o.a. conditional access geo-policies en standaardcontractbepalingen) volstaat om aan deze eis te voldoen?</t>
  </si>
  <si>
    <t>De eis 'opslag/verwerking binnen de EU' en feitelijke toegang vanuit een derde land vragen om een eenduidige uitleg voor een AVG-conforme architectuur en correcte prijs/scope.</t>
  </si>
  <si>
    <t>Onze medewerkers in Suriname zijn meegenomen in ons conditional access beleid en heeft hierdoor geen last van onze geo-block. Alle data binnen in Azure en M365 wordt alsnog opgeslagen in hetzelfde datacenter.</t>
  </si>
  <si>
    <t>Eis 0.8 bepaalt dat de transitie vóór 1 juli 2026 moet zijn afgerond, terwijl deze datum vóór de sluitingsdatum van de inschrijving (3 september 2026) en vóór de beoogde ingangsdatum van de overeenkomst (1 januari 2027) ligt. Wij gaan ervan uit dat sprake is van een verschrijving en dat 1 juli 2027 is bedoeld, en dat de definitieve transitiedatum, conform de in de eis genoemde overlegmogelijkheid, in overleg na gunning wordt vastgesteld. Kunt u dit bevestigen?</t>
  </si>
  <si>
    <t>De genoemde datum is feitelijk onmogelijk ten opzichte van de planning; verheldering is nodig voor een realistische transitieplanning (G2.3).</t>
  </si>
  <si>
    <t>30-33</t>
  </si>
  <si>
    <t>§5.1 (tabel) vs. §5.3 (toelichting)</t>
  </si>
  <si>
    <t>De puntenverdeling van de kwalitatieve subgunningscriteria in de tabel in paragraaf 5.1 (G2.1 = 20, G2.3 = 10, G2.4 = 15 punten) wijkt af van de toelichting in paragraaf 5.3 (G2.1 'maximaal 25 punten', G2.3 'maximaal 15 punten', G2.4 niet ingevuld). Kunt u de definitieve maximale puntenaantallen per subgunningscriterium (G2.1 tot en met G2.4) bevestigen?</t>
  </si>
  <si>
    <t>De maximaal te behalen punten per criterium bepalen de inspanningsverdeling en zijn essentieel voor een correcte beoordeling; de stukken zijn op dit punt tegenstrijdig.</t>
  </si>
  <si>
    <t>Eis 7.7</t>
  </si>
  <si>
    <t>In het Programma van Eisen komt nummer 7.7 tweemaal voor, met twee verschillende eisen (medewerking aan penetratietesten respectievelijk het voortdurend bijwerken/optimaliseren van SIEM/SOC). Kunt u bevestigen dat beide eisen van toepassing zijn en, zo ja, onder welke (her)nummering, zodat de conformiteitenlijst eenduidig kan worden ingevuld?</t>
  </si>
  <si>
    <t>Een dubbele nummering kan leiden tot een onvolledige of onjuiste conformiteitsverklaring; eenduidige nummering voorkomt discussie over volledigheid.</t>
  </si>
  <si>
    <t>Ja. Beide eisen zijn van toepassing. De dubbele nummering betreft een redactionele omissie in het Bijlage I - Programma van Eisen. Voor de beoordeling van de inschrijvingen en de conformiteitsverklaring dienen beide eisen als afzonderlijke eisen te worden beschouwd. De inhoud van de eisen blijft ongewijzigd.</t>
  </si>
  <si>
    <t>14</t>
  </si>
  <si>
    <t>§2.5 + §2.7</t>
  </si>
  <si>
    <t>In paragraaf 2.5 geeft u aan dat sommige in te dienen documenten ondertekend moeten worden, maar het is niet eenduidig welke. Kunt u bevestigen dat de volgende documenten ondertekend moeten worden: Bijlage A (UEA), Bijlage B (Verklaring Russische betrokkenheid), Bijlage C (Concernverklaring, indien van toepassing), Bijlage D (Standaardformat Referenties) en Bijlage E (Prijsinvulformulier)? Kunt u tevens aangeven of er nog andere stukken een handtekening vereisen en door wie deze dienen te worden ondertekend (inschrijver, derde/onderaannemer of de referentieverstrekker)?</t>
  </si>
  <si>
    <t>Onduidelijkheid over het ondertekenen van documenten raakt de geldigheid van de inschrijving (§2.7).</t>
  </si>
  <si>
    <t>De volgende documenten dienen ondertekend te worden:
- Bijlage A - Uniform Europees Aanbestedingsdocument
- Bijlage B - Verklaring Russische Betrokkenheid
- Bijlage C - Concernverklaring (indien van toepassing)
- Bijlage D - Standaardformat referenties
- Bijlage E - Prijsinvulformulier</t>
  </si>
  <si>
    <t>art. 2.4</t>
  </si>
  <si>
    <t>Artikel 2.4 voorziet in een eenmalige verlenging van maximaal 6 maanden bij dreigende discontinuering, waarbij het opdrachtnemer niet vrijstaat deze te weigeren. Bevestigt u dat tijdens deze verlenging (a) de tarieven mee-indexeren conform art. 3.2, en (b) redelijke aanvullende inzet in rekening mag worden gebracht indien de verlenging samenhangt met vertraging aan opdrachtgeverszijde?</t>
  </si>
  <si>
    <t>Een verplichte verlenging tegen vaste tarieven zonder ruimte voor meerkosten kan tot onredelijke lasten leiden bij oorzaken buiten de invloedssfeer van opdrachtnemer.</t>
  </si>
  <si>
    <t>Bijlage G - Conceptverwerkersovereenkomst + Offerteaanvraag</t>
  </si>
  <si>
    <t>6 + 10</t>
  </si>
  <si>
    <t>Bijlage G art. 4.5 p 6; Offerteaanvraag p.10</t>
  </si>
  <si>
    <t>Bijlage G art. 4.5 hanteert een meldtermijn van 24 uur voor datalekken, terwijl de offerteaanvraag (p.10) 15 minuten in kantoortijd of uiterlijk 12 uur noemt voor beveiligingsincidenten en datalekken. Bevestigt u dat de termijn van 15 minuten/12 uur ziet op interne signalering aan opdrachtgever en dat de formele datalekmelding conform de Verwerkersovereenkomst (24 uur) leidend is?</t>
  </si>
  <si>
    <t>De termijnen verschillen sterk; een eenduidige meldprocedure voorkomt onbedoelde niet-naleving en boeterisico.</t>
  </si>
  <si>
    <t xml:space="preserve">De verwerkersovereenkomst is leidend. </t>
  </si>
  <si>
    <t>Bijlage H (GIBIT 2025)</t>
  </si>
  <si>
    <t>art. 26</t>
  </si>
  <si>
    <t>Bevestigt u dat in geval van overname van de onderneming van opdrachtnemer door een derde (GIBIT art. 26), opdrachtnemer u tijdig vooraf zal informeren en in overleg zal treden vóór effectuering van die overname?</t>
  </si>
  <si>
    <t>Een change-of-control zonder voorafgaand overleg raakt de continuïteit en de vertrouwensrelatie; vooraankondiging is marktconform.</t>
  </si>
  <si>
    <t>Bijlage F - Conceptraamovereenkomst + Bijlage H - GIBIT 2025</t>
  </si>
  <si>
    <t>2 + 17</t>
  </si>
  <si>
    <t>Bijlage F art. 3.2; GIBIT art. 11.8</t>
  </si>
  <si>
    <t>Bijlage F art. 3.2 verwijst naar de index 'CAO-lonen IT-dienstverlening (2020 = 100)', terwijl GIBIT art. 11.8 het CBS-indexcijfer commerciële dienstverlening (J6202, 2021 = 100) voorschrijft. Bevestigt u dat de in Bijlage F genoemde index leidend is en GIBIT art. 11.8 op dit punt niet van toepassing is?</t>
  </si>
  <si>
    <t>Eenduidigheid over de indexatiegrondslag is nodig voor de meerjarige prijsopbouw.</t>
  </si>
  <si>
    <t>2 + 28</t>
  </si>
  <si>
    <t>Bijlage F art. 4.1; GIBIT art. 27.1</t>
  </si>
  <si>
    <t>Bijlage F art. 4.1 spreekt over een 'redelijke termijn' bij ingebrekestelling die het karakter van een fatale termijn heeft. GIBIT art. 27.1 noemt een minimum van 30 dagen. Bevestigt u dat 'redelijke termijn' in art. 4.1 ten minste 30 dagen bedraagt, conform GIBIT art. 27.1?</t>
  </si>
  <si>
    <t>Een ondergrens voorkomt dat een korte termijn onbedoeld tot verzuim en ontbinding leidt.</t>
  </si>
  <si>
    <t>Eis 5.2 vraagt volledig beheer van de Azure-omgeving inclusief R-, SPSS- en BI-omgevingen. Kunt u bevestigen of het functioneel/inhoudelijk beheer van deze data-/analyse-omgevingen onderdeel is van de gevraagde ICT-beheerdienst, of dat dit (technisch infrastructuur)beheer betreft en het inhoudelijke datagebruik bij opdrachtgever blijft?</t>
  </si>
  <si>
    <t>De aard van het beheer (infrastructuur versus inhoudelijk data-/analysebeheer) bepaalt de benodigde expertise, scope-afbakening en prijs.</t>
  </si>
  <si>
    <t>Het beheer van de in eis 5.2 genoemde Azure-omgeving betreft primair het technisch beheer, de monitoring, beschikbaarheid, beveiliging, back-up, patching en continuïteit van de onderliggende Azure- en data-platformdiensten. Het inhoudelijke gebruik van data, rapportages, analyses, modellen en datasets blijft de verantwoordelijkheid van opdrachtgever. Voor zover ondersteuning nodig is bij de technische werking van R-, SPSS- en BI-omgevingen valt dit binnen de scope van de dienstverlening.</t>
  </si>
  <si>
    <t>Bijlage I + Offerteaanvraag</t>
  </si>
  <si>
    <t>PvE eis 0.10; Offerteaanvraag §1.1</t>
  </si>
  <si>
    <t>Eis 0.10 vereist behoud van de 24/7-beschikbaarheid van de telefonische en chat-dienstverlening tijdens de migratie. In de scope-omschrijving (p.10) is de callcenterfunctie (telefonie en chat ten behoeve van de hulplijn) expliciet buiten de opdracht geplaatst. Kunt u bevestigen dat eis 0.10 ziet op het borgen van de continuïteit, doordat opdrachtnemer vanuit zijn migratiewerkzaamheden geen verstoring veroorzaakt en daarvoor een fallback-scenario hanteert, en dat het operationele beheer van het hulplijn- en callcenterplatform zelf (telefonie en chat) bij de bestaande, buiten de scope vallende partij blijft?</t>
  </si>
  <si>
    <t>De ogenschijnlijke overlap tussen een 24/7-continuïteitseis en de expliciet buiten scope geplaatste callcenterfunctie vraagt om afbakening voor scope en prijs.</t>
  </si>
  <si>
    <t>Ja, dat is correct. Eis 0.10 ziet op het waarborgen van de continuïteit van de telefonische en chatdienstverlening gedurende de transitie- en migratiefase. Van opdrachtnemer wordt verwacht dat migratiewerkzaamheden geen verstoring veroorzaken van deze voor opdrachtgever kritieke dienstverlening en dat hiervoor een passend fallback-scenario beschikbaar is. Het operationele beheer van het hulplijn- en callcenterplatform voor telefonie en chat blijft buiten de scope van deze aanbesteding en berust bij de daarvoor gecontracteerde leverancier(s).
Tijdens consignatiediensten vervult opdrachtnemer wel de rol van Single Point of Contact (SPOC) richting deze leveranciers en coördineert opdrachtnemer de afhandeling van incidenten en calamiteiten voor zover deze relevant zijn voor de continuïteit van de ICT-dienstverlening.</t>
  </si>
  <si>
    <t>31-35</t>
  </si>
  <si>
    <t>§5.3.1 + G2.1</t>
  </si>
  <si>
    <t>De beoordelingscriteria (§5.3.1) scoren op aansluiting bij 'de visie en doelstelling van deze aanbesteding' en op 'bekendheid met uw visie, werking en doelstellingen', en G2.1 verwijst naar 'uw ICT-strategie'. Deze visie, doelstellingen en ICT-strategie zijn in de aanbestedingsstukken niet expliciet beschreven. Kunt u deze beschrijven of een bronverwijzing geven, zodat inschrijvers hun aanpak hierop kunnen afstemmen?</t>
  </si>
  <si>
    <t>Inschrijvers worden beoordeeld op aansluiting bij een visie/doelstelling die niet is uitgeschreven; expliciete beschrijving borgt een gelijk speelveld en een navolgbare beoordeling.</t>
  </si>
  <si>
    <t>De visie, doelstellingen en ICT-strategie van opdrachtgever zijn niet als afzonderlijk aanbestedingsdocument opgenomen. Voor de beoordeling geldt dat inschrijvers hun aanpak dienen af te stemmen op de uitgangspunten die uit de aanbestedingsstukken blijken. Daarbij staan continuïteit, betrouwbaarheid, informatiebeveiliging, regievoering, gebruikersondersteuning en toekomstbestendige dienstverlening centraal. De digitale bereikbaarheid van de hulplijn is hierbij van bijzonder belang. Daarnaast verwacht opdrachtgever een proactieve beheerpartner die bijdraagt aan optimalisatie, veiligheid en beheersbaarheid van de ICT-omgeving.
Bij de beoordeling wordt gekeken in hoeverre de inschrijving aantoonbaar aansluit op deze uitgangspunten, de werkwijze van opdrachtgever en de in het Programma van Eisen beschreven dienstverlening. Er worden geen aanvullende documenten of bronverwijzingen verstrekt.
Ter verduidelijking kan worden meegegeven dat opdrachtgever zich ontwikkelt naar een organisatie waarin regie, continuïteit, informatiebeveiliging, datagedreven werken en samenwerking met gespecialiseerde ICT-partners centraal staan.</t>
  </si>
  <si>
    <t>35</t>
  </si>
  <si>
    <t>§5.3.1</t>
  </si>
  <si>
    <t>De beoordeling kent punten toe voor 'de mate waarin de aanpak meerwaarde biedt ten opzichte van het gevraagde'. Kunt u toelichten welke vormen van meerwaarde de beoordelingscommissie het zwaarst weegt, dan wel voorbeelden geven van wat als meerwaarde wordt aangemerkt?</t>
  </si>
  <si>
    <t>Een nadere duiding van 'meerwaarde' maakt de beoordeling navolgbaar en stelt inschrijvers in staat gericht te onderscheiden.</t>
  </si>
  <si>
    <t>Van meerwaarde is sprake wanneer de inschrijver in zijn aanpak aantoonbaar verder gaat dan hetgeen minimaal is gevraagd in de uitvraag. Een voorbeeld is het hanteren van scherpere KPI's dan de minimum KPI's uit het PvE.</t>
  </si>
  <si>
    <t>35-36</t>
  </si>
  <si>
    <t>Kunt u per scoreniveau (0, 2, 4, 6, 8 en 10) concretiseren welke kenmerken het onderscheid bepalen, zodat de beoordeling navolgbaar en toetsbaar is?</t>
  </si>
  <si>
    <t>De algemene schaalbeschrijving laat ruimte voor interpretatie; concretisering vergroot de objectiviteit en toetsbaarheid.</t>
  </si>
  <si>
    <t>Aanbestedende dienst is van mening dat de tolichting op de scores in paragraaf 5.3.1 van de Offerteaanvraag voldoende duidelijkheid biedt.</t>
  </si>
  <si>
    <t>34</t>
  </si>
  <si>
    <t>In paragraaf 5.3.1 geeft u aan dat de leden van de beoordelingscommissie ervaring hebben en/of materiedeskundig zijn, maar de samenstelling is niet benoemd. Kunt u aangeven uit hoeveel leden de commissie bestaat en wat hun functie en expertisegebied is (en, indien mogelijk, de namen), en hoe de onafhankelijkheid en consistentie van de beoordeling is geborgd?</t>
  </si>
  <si>
    <t>Inzicht in de samenstelling en de borging van onafhankelijkheid draagt bij aan een transparante en navolgbare beoordeling.</t>
  </si>
  <si>
    <t>De beoordelingscommissie bestaat uit de volgende functionarissen:
- Manager Financiën, ICT, Facilitiar en aanbestedingen
- Manager ICT
- Externe inhoudelijke expert
Aanbestedende dienst behoudt zich het recht voor om de samenstelling en/of de grootte van de beoordelingscommissie te wijzigingen indien daartoe naar het oordeel van de aanbestedende dienst aanleiding of noodzaak bestaat.</t>
  </si>
  <si>
    <t>33-34</t>
  </si>
  <si>
    <t>§5.3 G2.4 + §2.3</t>
  </si>
  <si>
    <t>Kunt u bevestigen dat de presentatie van subgunningscriterium G2.4 (30 september 2026) wordt beoordeeld door dezelfde leden van de beoordelingscommissie die de schriftelijke kwalitatieve criteria (G2.1 tot en met G2.3) beoordelen, of, indien dit afwijkt, welke leden bij de presentatie beoordelend aanwezig zijn?</t>
  </si>
  <si>
    <t>De samenstelling bij de presentatie bepaalt de afstemming tussen de schriftelijke plannen en de mondelinge toelichting.</t>
  </si>
  <si>
    <t>Dit kunnen wij bevestigen, maar aanbestedende dienst behoudt zich het recht voor om de samenstelling en/of de grootte van de beoordelingscommissie te wijzigingen indien daartoe naar het oordeel van de aanbestedende dienst aanleiding of noodzaak bestaat.</t>
  </si>
  <si>
    <t>31-36</t>
  </si>
  <si>
    <t>§5.3 + §5.3.1</t>
  </si>
  <si>
    <t>Paragraaf 5.3.1 noemt de algemene beoordelingscriteria, maar per subgunningscriterium is niet aangegeven waarop dat specifieke onderdeel wordt beoordeeld. Kunt u per subgunningscriterium (G2.1, G2.2, G2.3 en G2.4) expliciet aangeven welke beoordelingsaspecten gelden en, indien van toepassing, hoe de onderliggende deelvragen onderling wegen?</t>
  </si>
  <si>
    <t>Een specificatie per criterium maakt de beoordeling navolgbaar en stelt inschrijvers in staat per onderdeel gericht in te spelen op wat wordt gewogen.</t>
  </si>
  <si>
    <t>Er gelden geen specifieke beoordelingscriteria per subgunningscriterium.</t>
  </si>
  <si>
    <t>Eis 0.11</t>
  </si>
  <si>
    <t>Eis 0.11 bepaalt dat reis- en verblijfskosten (woon-werkverkeer) in de prijs zijn inbegrepen. Kunt u bevestigen dat dit ziet op woon-werkverkeer naar de hoofdlocatie te Amsterdam, en dat eventuele werkzaamheden die overnachting vergen of plaatsvinden op locaties buiten Nederland, voor zover gedurende de looptijd aan de orde, buiten deze all-in vergoeding vallen en alsdan in overleg worden bepaald?</t>
  </si>
  <si>
    <t>Afbakening van de inbegrepen reis- en verblijfskosten is nodig voor een correcte prijsstelling; zonder afbakening ontstaat een onbeheersbaar kostenrisico.</t>
  </si>
  <si>
    <t>Nee. Eis 0.11 ziet op alle reis- en verblijfskosten die noodzakelijk zijn voor de uitvoering van de opdracht zoals beschreven in de aanbestedingsstukken. Deze kosten dienen door inschrijver in de prijs te zijn verdisconteerd. Opdrachtgever gaat daarbij uit van werkzaamheden binnen Nederland. Werkzaamheden buiten de scope van de overeenkomst of buiten Nederland maken geen onderdeel uit van deze eis en zullen, indien aan de orde, afzonderlijk worden afgestemd.</t>
  </si>
  <si>
    <t>Bijlage I (PvE) + Bijlage F - Conceptraamovereenkomst</t>
  </si>
  <si>
    <t>PvE eis 0.16; Bijlage F art. 3.2</t>
  </si>
  <si>
    <t>Eis 0.16 bepaalt dat de uurtarieven onder 'transitie' vast zijn (exclusief indexatie) en tevens gelden voor werkzaamheden buiten de vastgestelde scope. (a) Kunt u toelichten of deze tarieven gedurende de gehele looptijd (tot zes jaar) vast blijven, of dat hierop, gelet op de meerjarige cao-loonontwikkeling, jaarlijkse indexatie conform artikel 3.2 van de raamovereenkomst van toepassing kan zijn? (b) Kunt u bevestigen dat wijzigingen in de licentietarieven van de fabrikant (zoals Microsoft 365) gedurende de looptijd één-op-één mogen worden doorbelast, los van de indexatieregeling?</t>
  </si>
  <si>
    <t>Vaste uurtarieven over een looptijd tot zes jaar zonder indexatie, en onduidelijkheid over het doorbelasten van fabrikant-prijswijzigingen, vormen een meerjarig kostenrisico dat verheldering behoeft.</t>
  </si>
  <si>
    <t>a) De tarieven voor werkzaamheden onder het kopje transitie zijn vaste tarieven gedurende de looptijd van de overeenkomst. Op deze tarieven is de in de raamovereenkomst opgenomen indexatieregeling van toepassing. Met de formulering in eis 0.16 wordt bedoeld dat deze tarieven ook gelden voor werkzaamheden buiten de scope van de vastgestelde dienstverlening; dit laat de contractueel overeengekomen indexatie onverlet
b) Ja. Wijzigingen in de tarieven van Microsoft 365-licenties en Microsoft Azure-diensten mogen gedurende de looptijd één-op-één worden doorbelast conform de aanbestedingsstukken. Deze kosten staan los van de indexatieregeling voor dienstverleningstarieven.</t>
  </si>
  <si>
    <t>Staat u voor de servicedesk-bereikbaarheid uit eis 1.12 ook een venster van 07:00 tot 17:30 uur open?</t>
  </si>
  <si>
    <t>Een bereikbaarheidsvenster dat aansluit op de feitelijke piekmomenten kan de dienstverlening efficiënter maken</t>
  </si>
  <si>
    <t>Eis 1.19 noemt de termijnen uitdrukkelijk als gemiddelden ('wordt voldaan aan de volgende termijnen (gemiddeld)'). Kunt u bevestigen dat (a) deze termijnen gelden als gemiddelde prestatie over een periode en niet als absolute norm per individuele melding, en (b) dat, conform de eis, een geboden workaround binnen de oplostermijn voor prio 1 als oplossing wordt aangemerkt? Kunt u tevens aangeven of voor omvangrijke of complexe Active Directory-mutaties, naast de standaardtermijn van één kantoordag, in overleg een afwijkende doorlooptijd kan gelden?</t>
  </si>
  <si>
    <t>Verheldering of de termijnen als gemiddelden gelden en hoe workarounds en complexe mutaties worden behandeld, is nodig voor een eenduidige en haalbare SLA-toezegging.</t>
  </si>
  <si>
    <t>Ja. De in eis 1.19 genoemde termijnen gelden als gemiddelde prestatienormen en niet als absolute norm per individuele melding. Een geboden workaround waarmee de dienstverlening voor prio 1 is hersteld, wordt als oplossing aangemerkt. Voor omvangrijke of complexe Active Directory-mutaties kan in overleg een afwijkende doorlooptijd worden overeengekomen</t>
  </si>
  <si>
    <t>Eis 3.6</t>
  </si>
  <si>
    <t>Eis 3.6 maakt opdrachtnemer verantwoordelijk voor de end-to-end connectivity tussen gebruikers, devices en applicaties. Kunt u bevestigen dat deze verantwoordelijkheid zich uitstrekt tot de door opdrachtnemer geleverde en beheerde netwerkcomponenten, en dat voor onderdelen buiten de invloedssfeer van opdrachtnemer, zoals door derden geleverde internet- en telecomverbindingen of de beschikbaarheid van applicaties van derden, een inspanningsverplichting met regie en monitoring geldt in plaats van een resultaatsverplichting?</t>
  </si>
  <si>
    <t>De ruime formulering omvat onderdelen buiten de invloedssfeer van opdrachtnemer; afbakening tussen resultaats- en inspanningsverplichting voorkomt een onbeheersbare aansprakelijkheid.</t>
  </si>
  <si>
    <t>Ja. De verantwoordelijkheid voor end-to-end connectivity ziet op de door opdrachtnemer beheerde en beïnvloedbare onderdelen van de infrastructuur. Voor onderdelen buiten de invloedssfeer van opdrachtnemer, zoals door derden geleverde internet- en telecomverbindingen en applicaties van derden, geldt een inspanningsverplichting gericht op monitoring, leveranciersregie en coördinatie van herstel.</t>
  </si>
  <si>
    <t>Bijlage D - Standaardformat Referenties</t>
  </si>
  <si>
    <t>Ondertekening</t>
  </si>
  <si>
    <t>In hoofdstuk 3 staat dat een inschrijver zich voor een kerncompetentie kan beroepen op de draagkracht van een derde. In dat geval vinken wij op het referentieformat (Bijlage D) bij 'Referentie van' de optie 'derde' aan. Het referentieformat kent echter uitsluitend een handtekeningblok 'Inschrijver', en de lay-out mag op straffe van uitsluiting niet worden gewijzigd. Kunt u bevestigen wie dit referentieformat in dat geval rechtsgeldig dient te ondertekenen: de inschrijver of de derde wiens referentie wordt ingebracht?</t>
  </si>
  <si>
    <t>Het referentieformat moet op straffe van uitsluiting rechtsgeldig ondertekend zijn. Bij een beroep op de draagkracht van een derde is onduidelijk of de inschrijver of de derde dient te tekenen, terwijl het format slechts één handtekeningblok ('Inschrijver') kent en niet mag worden aangepast. Verheldering voorkomt een ongeldige inschrijving.</t>
  </si>
  <si>
    <t>Het referentieformulier dient in dat geval ondertekend te worden door de derde wiens referentie wordt ingebracht. Het is dan ook verplicht deel II C van het UEA met 'ja' te beantwoorden en een ingevuld en ondertekend UEA en Uittreksel Handelsregister van de derde aan te leveren bij inschrijving.</t>
  </si>
  <si>
    <t>Offerteaanvraag ICT-beheer, Stichting 113 Zelfmoordpreventie en Bijlage I - Programma van Eisen</t>
  </si>
  <si>
    <t>Paragraaf 1.2 (en eis 0.3 in PvE)</t>
  </si>
  <si>
    <t>De aanbestedingsstukken geven aan dat aan de opgegeven volumes geen rechten kunnen worden ontleend en dat de dienstverlening moet kunnen meegroeien met veranderende aantallen, dreigingen, wetgeving en behoeften. Tegelijk moeten alle noodzakelijke kosten in de aangeboden prijs zijn opgenomen. Wilt u per dienst de uitgangsvolumes en bijbehorende bandbreedtes bevestigen en vastleggen wanneer een wijziging buiten de overeengekomen scope valt en als meerwerk wordt verrekend?</t>
  </si>
  <si>
    <t>Zonder afgebakende volumes, bandbreedtes en wijzigingsprocedure ontstaat een onbegrensd uitvoeringsrisico. Inschrijvers kunnen hierdoor verschillende aannames hanteren, waardoor prijzen niet goed vergelijkbaar zijn en onduidelijkheid ontstaat over de vergoeding van groei en aanvullende werkzaamheden.
Zie tevens onze hieropvolgende vraag.</t>
  </si>
  <si>
    <t>De uitgangsvolumes en de relevante kengetallen voor de dienstverlening zijn opgenomen in de aanbestedingsdocumenten en de bijbehorende bijlagen, waaronder de kengetallenbestanden. Inschrijvers dienen hun inschrijving hierop te baseren. Opdrachtgever kan niet uitsluiten dat gedurende de looptijd wijzigingen optreden in aantallen gebruikers, assets, licenties, systemen of overige onderdelen van de dienstverlening.
Opdrachtgever stelt geen vaste bandbreedtes vast en maakt vooraf geen uitputtende afbakening van situaties die als meerwerk kwalificeren. Indien zich gedurende de looptijd wijzigingen voordoen die naar aard of omvang redelijkerwijs buiten de overeengekomen dienstverlening vallen, zullen partijen bezien of sprake is van een wijziging van de opdracht en welke gevolgen dat heeft voor de uitvoering en eventuele vergoeding daarvan.</t>
  </si>
  <si>
    <t>In kolom C staat bij vrijwel alle diensten een volume van 1. Daardoor ontbreekt een prijsgrondslag, terwijl de kosten afhangen van volumes zoals gebruikers, devices, tickets, Azure resources, workloads en logdata. Inschrijvers kunnen hierdoor verschillende aannames hanteren, waardoor prijzen niet goed vergelijkbaar zijn.
Wilt u per prijsonderdeel een (objectieve) beoordelingsvolumes opnemen? Als de volumes op 1 blijven staan, wilt u dan per prijsregel de inbegrepen basisvolumes, bandbreedtes, groeiverwachting en verrekening bij afwijkingen vastleggen?</t>
  </si>
  <si>
    <t>Zonder volumes zijn de inschrijfprijzen niet onderling vergelijkbaar. Omdat de prijsscore rechtstreeks wordt bepaald door het totaalbedrag, kunnen verschillende aannames over volumes en scope de rangorde beïnvloeden en ontstaat een aanzienlijk risico op volumeafwijkingen en meerwerk.</t>
  </si>
  <si>
    <t xml:space="preserve">De uitgangsvolumes en de relevante kengetallen voor de dienstverlening zijn opgenomen in de aanbestedingsdocumenten en de bijbehorende bijlagen, waaronder de kengetallenbestanden. Inschrijvers dienen hun inschrijving hierop te baseren. Opdrachtgever kan niet uitsluiten dat gedurende de looptijd wijzigingen optreden in aantallen gebruikers, assets, licenties, systemen of overige onderdelen van de dienstverlening.
</t>
  </si>
  <si>
    <t>Offerteaanvraag ICT-beheer, Stichting 113 Zelfmoordpreventie</t>
  </si>
  <si>
    <t>Pagina, 30 en 31</t>
  </si>
  <si>
    <t>Paragraaf, 5.1 en 5.3</t>
  </si>
  <si>
    <t>In paragraaf 5.1 worden voor Partnerschap 20 punten en voor Transitie 10 punten genoemd. In paragraaf 5.3 worden respectievelijk 25 en 15 punten genoemd. Bij Presentatie staat daarnaast “maximaal X punten”. Wilt u de definitieve puntverdeling en wegingsfactoren bevestigen?</t>
  </si>
  <si>
    <t>De genoemde puntverdelingen lijken tegenstrijdig en voor de presentatie ontbreekt het maximale puntenaantal. Hierdoor is het niet eenduidig vast te stellen hoe de kwaliteitscriteria worden gewogen en beoordeeld.</t>
  </si>
  <si>
    <t>In het prijsinvulformulier worden licenties/subscripties over een periode van zes jaar uitgevraagd. Voor dergelijke producten kunnen leveranciers gedurende de looptijd prijzen, voorwaarden en licentiemodellen wijzigen. Wilt u bevestigen dat aantoonbare prijswijzigingen van de oorspronkelijke leverancier gedurende de contractperiode mogen worden doorberekend en aangeven welke verrekenmethodiek daarbij geldt?</t>
  </si>
  <si>
    <t>Een vaste licentieprijs voor zes jaar is niet marktconform en brengt een risico mee dat inschrijvers onvoorspelbare leverancierswijzigingen vooraf in hun prijs moeten verwerken. Dit kan leiden tot risico opslagen en minder goed vergelijkbare inschrijfprijzen.</t>
  </si>
  <si>
    <t>Voor prijswijzigingen geldt de indexeringsbepaling uit de conceptovereenkomst.</t>
  </si>
  <si>
    <t>Eis 0.8 in PvE</t>
  </si>
  <si>
    <t>In eis 0.8 is opgenomen dat de transitie voor 1 juli 2026 moet zijn afgerond. Volgens de planning vindt de definitieve gunning plaats op 3 november 2026. Kunt u bevestigen dat de datum van 1 juli 2026 onjuist is en aangeven welke datum geldt voor de afronding van de transitie?</t>
  </si>
  <si>
    <t>eisen 3.1 en 5.1</t>
  </si>
  <si>
    <t>Waar ligt de grens tussen het beheer van LAN, wifi en netwerkapparatuur en het beheer van de UTP bekabeling?</t>
  </si>
  <si>
    <t>Het is niet duidelijk wie verantwoordelijk is voor storingen in bekabeling, patchkasten en aansluitpunten.</t>
  </si>
  <si>
    <t>Het beheer van LAN, wifi en netwerkapparatuur valt binnen de scope van de opdracht. Het beheer en herstel van passieve bekabeling, wandcontactdozen, patchpanelen en gebouwgebonden bekabelingsinfrastructuur valt buiten de scope en blijft de verantwoordelijkheid van opdrachtgever of een door opdrachtgever gecontracteerde partij. Opdrachtnemer vervult hierbij indien nodig een signalerende en coördinerende rol.</t>
  </si>
  <si>
    <t>eisen 0.10 en 1.3</t>
  </si>
  <si>
    <t>Welke werkzaamheden worden van opdrachtnemer verwacht voor telefonie en chat, terwijl deze onderdelen buiten scope zijn?</t>
  </si>
  <si>
    <t>Telefonie en chat worden wel genoemd bij consignatie en leveranciersregie.</t>
  </si>
  <si>
    <t>Telefonie en chat vallen niet binnen de beheerscope van deze aanbesteding. Van opdrachtnemer wordt uitsluitend verwacht dat deze, indien sprake is van een verstoring of wijziging waarbij externe leveranciers betrokken zijn, regie voert en afstemming verzorgt richting de betreffende leverancier.</t>
  </si>
  <si>
    <t>Eis 5.10</t>
  </si>
  <si>
    <t>Welke werkzaamheden vallen onder het beheer van de cameraomgeving? Graag ontvangen wij ook de aantallen, typen, opslag, bewaartermijnen en supportafspraken.</t>
  </si>
  <si>
    <t>De beheerscope van de cameraomgeving is niet beschreven</t>
  </si>
  <si>
    <t>Onder beheer van de cameraomgeving wordt verstaan het signaleren van storingen, leverancierscoördinatie en het bewaken van de beschikbaarheid van de oplossing. De huidige omgeving is beperkt van omvang. Nadere technische informatie zoals aantallen, typen, opslag en bewaartermijnen wordt tijdens de transitie beschikbaar gesteld aan de geselecteerde leverancier.</t>
  </si>
  <si>
    <t>Offerteaanvraag ICT-beheer, Stichting 113 Zelfmoordpreventie &amp; Bijlage M - RASCI-overzicht</t>
  </si>
  <si>
    <t>Paragraaf 1.1</t>
  </si>
  <si>
    <t>In de offerteaanvraag staat dat opdrachtnemer verantwoordelijk is voor de volledige servicedesk en voor eerste, tweede en derdelijns ondersteuning. In het RASCI overzicht ligt de verantwoordelijkheid voor incidentbeheer juist bij de interne IT Helpdesk. Kunt u aangeven welke taakverdeling leidend is en bevestigen wie verantwoordelijk is voor intake, registratie, prioritering?</t>
  </si>
  <si>
    <t>De huidige documenten geven geen eenduidig beeld van de rol van de interne IT Helpdesk en opdrachtnemer. Dit heeft directe gevolgen voor de benodigde bezetting, de inrichting van de dienstverlening, de SLA en de prijsstelling.</t>
  </si>
  <si>
    <t>De opdrachtnemer is verantwoordelijk voor de uitvoering van de servicedeskfunctie inclusief intake, registratie, classificatie, prioritering en afhandeling van meldingen binnen scope. De interne IT-helpdesk vervult primair een regie-, coördinatie- en escalatierol. Bij verschillen tussen documenten geldt de offerteaanvraag als leidend.</t>
  </si>
  <si>
    <t>Licenties Printix of vergelijkbaar</t>
  </si>
  <si>
    <t>Kunt u aangeven hoe Printix wordt gebruikt, hoeveel gebruikers, printers en locaties het betreft, welke functionaliteiten vereist zijn en of een bestaande omgeving moet worden overgenomen?</t>
  </si>
  <si>
    <t>De benodigde functionaliteit en licentieomvang zijn niet beschreven.</t>
  </si>
  <si>
    <t>Printix wordt ingezet voor centraal printbeheer. Inschrijvers dienen uit te gaan van de huidige omgeving zoals opgenomen in de kengetallen en een gelijkwaardige oplossing aan te bieden. Indien overname van een bestaande omgeving noodzakelijk is voor de dienstverlening, dient dit in de prijs te zijn inbegrepen.</t>
  </si>
  <si>
    <t>Licenties ScreenConnect of vergelijkbaar</t>
  </si>
  <si>
    <t>Kunt u aangeven of de ScreenConnect licenties bedoeld zijn voor gebruik door opdrachtnemer, opdrachtgever of beide, en hoeveel gelijktijdige gebruikers en te beheren apparaten per partij moeten worden gelicentieerd?</t>
  </si>
  <si>
    <t>Niet duidelijk is voor welke partij de licenties en bijbehorende gebruikersaantallen moeten worden geprijsd.</t>
  </si>
  <si>
    <t>De licenties zijn bedoeld voor de uitvoering van de beheer- en supportdienstverlening door opdrachtnemer. Inschrijvers dienen uit te gaan van een licentieomvang die passend is bij de aangeboden dienstverlening en de in de aanbestedingsstukken opgenomen omvang van de omgeving.</t>
  </si>
  <si>
    <t>Licenties Keeper of vergelijkbaar</t>
  </si>
  <si>
    <t>Kunt u aangeven hoe Keeper wordt gebruikt, hoeveel gebruikers, beheerders en accounts het betreft, welke functionaliteiten vereist zijn en of bestaande gegevens moeten worden overgenomen? De benodigde functionaliteit en licentieomvang zijn niet beschreven.</t>
  </si>
  <si>
    <t>Keeper wordt gebruikt voor het veilig beheren van accounts, wachtwoorden en beheertoegang. Inschrijvers dienen uit te gaan van een gelijkwaardige oplossing die voldoet aan de gestelde eisen. Eventuele migratie van bestaande gegevens maakt onderdeel uit van de transitie en dient in de prijs te zijn inbegrepen.</t>
  </si>
  <si>
    <t>Licenties SIEM conform hoofdstuk 7 PvE</t>
  </si>
  <si>
    <t>In het prijzenblad wordt momenteel geen indicatie gegeven van het te hanteren logvolume.
Aangezien logvolume in de markt vaak bepalend is voor zowel de licentie- als de dienstverleningcomponent, ontvangen wij graag een indicatie van het verwachte logvolume in GB/dag. Dit stelt aanbieders in staat om op basis van dezelfde uitgangspunten een aanbieding te doen en bevordert de onderlinge vergelijkbaarheid. Kunt u dit beschikbaar stellen? Indien u hierover geen informatie over heeft, kunt u dan ter vergelijking van de Aanbieders een fictief aantal GB opnemen, zodat alle partijen vergelijkbaar zijn?</t>
  </si>
  <si>
    <t>Zonder deze gegevens kunnen de kosten niet worden bepaald</t>
  </si>
  <si>
    <t>Eis inzake patchmanagement en kwetsbaarheden</t>
  </si>
  <si>
    <t>In het PvE is opgenomen dat iedere bekende kwetsbaarheid binnen 24 uur moet zijn gepatcht of gemitigeerd. Kunt u aangeven of hiervoor een risicogestuurde aanpak mag worden toegepast, bijvoorbeeld op basis van ernst, daadwerkelijke blootstelling en beschikbaarheid van een passende oplossing? Graag ontvangen wij ook de procedure voor situaties waarin patching of mitigatie binnen 24 uur technisch niet mogelijk is of tot een verstoring van de dienstverlening kan leiden.</t>
  </si>
  <si>
    <t>Niet voor iedere kwetsbaarheid is binnen 24 uur een patch of verantwoorde mitigerende maatregel beschikbaar. Zonder risicoclassificatie en uitzonderingsprocedure ontstaat een verplichting die niet in alle situaties uitvoerbaar is en die kan leiden tot onnodige verstoringen.</t>
  </si>
  <si>
    <t>Opdrachtgever gaat uit van een risicogestuurde aanpak. Kritieke kwetsbaarheden dienen zo spoedig mogelijk en uiterlijk binnen 24 uur te worden gepatcht of gemitigeerd. Indien dit technisch niet mogelijk is, dient opdrachtnemer aantoonbaar compenserende maatregelen te treffen, het risico vast te leggen en opdrachtgever hierover direct te informeren.</t>
  </si>
  <si>
    <t>eisen 5.1 en 5.6</t>
  </si>
  <si>
    <t>Kunt u een actueel overzicht verstrekken van de hardware die in beheer moet worden genomen, met per onderdeel het merk, type, aantal, aanschafdatum, firmwareversie, garantie, onderhoudscontract, supportstatus, end of life datum, end of support datum en bekende gebreken?</t>
  </si>
  <si>
    <t>Deze informatie is nodig om de beheerinspanning en risico’s goed te kunnen bepalen</t>
  </si>
  <si>
    <t>Bij het leveren en in stand houden van de infrastructuur stelt Opdrachtgever dat "aanpassing aan het zero-trust beveiligingsmodel van de Opdrachtgever" onderdeel is van de scope. Kan Opdrachtgever dit model van Opdrachtgever delen?</t>
  </si>
  <si>
    <t>De tekst impliceert dat Opdrachtgever een eigen zero-trust beveiligingsmodel heeft. In bijlage I - Programma van Eisen benoemt Opdrachtgever echter "een zero trust beveiligingsmodel" waarbij we de aanname doen dat dat model er niet is vanuit Opdrachtgever maar dat dit een functionele wens/eis is.</t>
  </si>
  <si>
    <t>Met het zero-trust beveiligingsmodel bedoelt opdrachtgever de gewenste beveiligingsarchitectuur gebaseerd op principes zoals sterke authenticatie, autorisatie, segmentatie en verificatie van identiteit en apparaat. Er is geen separaat uitgewerkt model beschikbaar dat kan worden gedeeld. Opdrachtnemer dient een passende invulling van deze uitgangspunten te ondersteunen.</t>
  </si>
  <si>
    <t>2.9</t>
  </si>
  <si>
    <t>Opdrachtgever stelt dat Opdrachtnemer verantwoordelijk is voor functioneel beheer van KA gebaseerd op M365. In hoeverre verhoudt zich dit met de RASCI over Office 365 beheer waarbij een deel van de activiteiten/taken de verantwoordelijkheid zijn van de IT Helpdesk van Opdrachtgever?</t>
  </si>
  <si>
    <t>Gegadigde wil graag duidelijke kaders in de verantwoordelijkheden. Mogelijk zit hier een overlap wat mogelijk voor onduidelijkheid, langere doorlooptijden en lagere gebruikerstevredenheid kan zorgen.</t>
  </si>
  <si>
    <t>De opdrachtnemer is verantwoordelijk voor het technisch en functioneel beheer van de Microsoft 365-omgeving binnen scope. De interne IT-helpdesk behoudt een regie-, coördinatie- en gebruikersondersteunende rol zoals opgenomen in het RASCI-overzicht. De werkzaamheden dienen in onderlinge samenhang te worden uitgevoerd.</t>
  </si>
  <si>
    <t>1.1</t>
  </si>
  <si>
    <t>U vraagt om een gegarandeerde beschikbaarheid van 99.97%. Bent u bereid om deze wens te beperken tot de onderdelen van uw omgeving die (inclusief alle netwerkcomponenten) volledig redundant zijn uitgevoerd?</t>
  </si>
  <si>
    <t>Niet akkoord. De gevraagde beschikbaarheid van 99,97% blijft gehandhaafd conform de aanbestedingsstukken. Verstoringen die aantoonbaar veroorzaakt worden door externe leveranciers of platformen buiten de invloedssfeer van opdrachtnemer worden beoordeeld binnen de daarvoor geldende contractuele afspraken.</t>
  </si>
  <si>
    <t>Bijlage I - PvE</t>
  </si>
  <si>
    <t>0.10</t>
  </si>
  <si>
    <t>u vraagt om een fallback scenario om de telefonische en chatdienstverlening beschikbaar te houden. Deze dienstverlening is in de offerteaanvraag expliciet buiten scope. Bent u bereid deze eis te laten vallen?</t>
  </si>
  <si>
    <t>Niet akkoord. De eis blijft ongewijzigd van kracht. Hoewel de telefonische en chatdienstverlening buiten de beheerscope van de opdracht valt, dient opdrachtnemer tijdens migraties en wijzigingen rekening te houden met de continuïteit van deze voor opdrachtgever kritieke dienstverlening en te beschikken over een passend (bij opdrachtgever reeds bestaand) fallback-scenario.</t>
  </si>
  <si>
    <t>0.15</t>
  </si>
  <si>
    <t>Kunt u bevestigen dat "op locatie" de locatie van opdrachtgever in Nederland is?</t>
  </si>
  <si>
    <t>Dat kunnen wij bevestigen, locatie is Amsterdam.</t>
  </si>
  <si>
    <t>Opdrachtgever heeft een directe non-profit overeenkomst met Microsoft voor haar Azure-omgeving. Opdrachtnemer heeft geen invloed op de beschikbaarheid van deze Azure-omgeving, dit is onderdeel van de directe overeenkomst die opdrachtgever met Microsoft heeft. Bent u bereid deze eis te laten vervallen?</t>
  </si>
  <si>
    <t>Niet akkoord. Eis 4.9 blijft ongewijzigd van kracht. De beschikbaarheidseis blijft onderdeel van de dienstverlening. Opdrachtgever onderkent dat de beschikbaarheid van de onderliggende Microsoft Azure-diensten niet volledig door opdrachtnemer kan worden beïnvloed. Voor verstoringen die aantoonbaar buiten de invloedssfeer van opdrachtnemer liggen, zoals storingen binnen Microsoft Azure, geldt dat deze niet worden meegenomen in eventuele contractuele sancties of SLA-beoordelingen. Van opdrachtnemer wordt wel verwacht dat deze zorgdraagt voor monitoring, incidentmanagement, leveranciersregie, communicatie en het treffen van passende maatregelen binnen de eigen invloedssfeer om de continuïteit van de dienstverlening te waarborgen.</t>
  </si>
  <si>
    <t>5.19</t>
  </si>
  <si>
    <t>Kan opdrachtgever bevestigen dat in de huidige over te nemen situatie alle softwarecomponenten up to date zijn?</t>
  </si>
  <si>
    <t>Nee. Opdrachtgever kan niet bevestigen dat alle softwarecomponenten in de huidige omgeving volledig up-to-date zijn. De omgeving wordt as-is overgenomen. Het is onderdeel van de dienstverlening van opdrachtnemer om de omgeving te beheren, softwarecomponenten actueel te houden en waar nodig verbeteringen door te voeren conform de eisen uit de aanbestedingsstukken. Inschrijvers dienen bij hun aanbieding uit te gaan van de verstrekte informatie en kengetallen.</t>
  </si>
  <si>
    <t>De initiële contractperiode bedraagt 3 jaar, met een verlengingsoptie van drie maal één jaar (+1 +1 +1). In het prijzenblad wordt gevraagd om prijzen voor een periode van 6 jaar.
Gezien het ontbreken van een langjarige afnameverplichting richting onze licentieleveranciers is het voor ons niet haalbaar om deze prijzen voor de volledige looptijd te garanderen.
Is de aanbestedende dienst bereid te bevestigen dat prijsstelling voor het licentieonderdeel bij verlengingen opnieuw kan worden vastgesteld?</t>
  </si>
  <si>
    <t>Niet akkoord. De aanbestedende dienst merkt op dat het prijsinvulformulier uitgaat van een totale contractduur van zes jaar (inclusief verlengingsopties), zodat een integrale en vergelijkbare beoordeling van inschrijvingen kan plaatsvinden.</t>
  </si>
  <si>
    <t>Eis 0.13 en 0,14 in PvE</t>
  </si>
  <si>
    <t>Deze eisen lijken ons niet van toepassing gezien het feit dat opdrachtgever zelf MS licenties afneemt en betaalt zonder tussenkomst van opdrachtnemer. Kunt u deze eisen laten vervallen?</t>
  </si>
  <si>
    <t>Niet akkoord. Eis 0.13 en eis 0.14 blijven ongewijzigd van kracht. Opdrachtgever wenst de mogelijkheid te behouden om Microsoft 365-licenties en Microsoft Azure-diensten via opdrachtnemer af te nemen, waarbij de kosten één-op-één en zonder opslag of marge worden doorbelast. De wijze waarop de licenties en Azure-diensten administratief worden ingericht, bijvoorbeeld rechtstreeks of via opdrachtnemer, doet geen afbreuk aan deze eisen.
Opdrachtnemer dient derhalve in staat te zijn de Microsoft-licenties en Azure-diensten conform de eisen uit het Programma van Eisen te beheren en, indien van toepassing, transparant en zonder marge door te belasten.</t>
  </si>
  <si>
    <t>Algemene Voorwaarden, zoals GIBIT, zijn over het algemeen als vangnet bedoeld, waarbij de specifiekere bijlagen (zoals de inhoudelijke bijlagen van de overeenkomst) specifiek voor deze opdracht zijn. Wij verzoeken u dan ook de rangorde van artikel 1.2 zodanig aan te passen dat specifiek voor algemeen gaat. Kunt u hiermee akkoord gaan? Zo niet, kunt u dit dan toelichten?</t>
  </si>
  <si>
    <t>Wij gaan niet akkoord. De aanbestedende dienst merkt op dat in de huidige rangorde reeds is geborgd dat de specifieke aanbestedingsdocumenten (waaronder de nota’s van inlichtingen en de offerteaanvraag) prevaleren boven de GIBIT 2025. In zoverre wordt het uitgangspunt dat specifieke bepalingen voorgaan op algemene voorwaarden al gevolgd.</t>
  </si>
  <si>
    <t>Opdrachtgever heeft de mogelijkheid om de overeenkomst maximaal drie (3) maal één (1) jaar eenzijdig te verlengen. Kan de Opdrachtgever verduidelijken of de Opdrachtnemer verplicht is dergelijke verlengingen te accepteren, of dat de Opdrachtnemer het recht heeft een verlenging te weigeren? Indien de Opdrachtnemer mag weigeren, gelieve te specificeren onder welke voorwaarden dit zou zijn toegestaan.</t>
  </si>
  <si>
    <t>De verlengingen worden eenzijdig door Opdrachtgever bepaalt. Opdrachtnemer heeft geen recht om de verlengingen te weigeren.</t>
  </si>
  <si>
    <t>De term ‘ontbinden’ heeft juridisch tot gevolg dat Opdrachtnemer geleverde diensten moet terugnemen en reeds betaalde facturen moet terugbetalen, wat in de praktijk niet of nauwelijks uitvoerbaar is. Wij stellen daarom voor de volgende toevoeging op te nemen: "Voor zover in de Overeenkomst wordt gesproken over ‘ontbinden’, geldt dit uitsluitend voor toekomstige verplichtingen en niet voor reeds geaccepteerde of betaalde verplichtingen." Kunt u hiermee instemmen? Zo niet, kunt u dit dan toelichten?</t>
  </si>
  <si>
    <t>Wij gaan niet akkoord.Hoewel wordt onderkend dat volledige ongedaanmaking bij dienstverlening niet altijd praktisch uitvoerbaar is, acht de aanbestedende dienst het niet wenselijk om de rechtsgevolgen van ontbinding vooraf te beperken tot uitsluitend toekomstige verplichtingen. Dit zou de bescherming van de aanbestedende dienst bij tekortkomingen onnodig beperken. Het wettelijke kader biedt reeds voldoende ruimte om, afhankelijk van de omstandigheden, te bepalen in hoeverre ongedaanmaking mogelijk is dan wel vervangen wordt door een vergoeding. Om die reden handhaaft de aanbestedende dienst de huidige formulering</t>
  </si>
  <si>
    <t>Artikel 5</t>
  </si>
  <si>
    <t>Wij achten de in dit artikel opgenomen aansprakelijkheid niet proportioneel. Wij verzoeken daarom de aansprakelijkheid voor toerekenbare tekortkomingen – inclusief garanties en vrijwaringen – te beperken tot directe schade tot maximaal één keer de jaarlijkse waarde van de opdracht per jaar, en indirecte schade uit te sluiten. Onder indirecte schade wordt onder meer verstaan: gevolgschade, reputatieschade, gederfde winst, gemiste besparingen, verminderde goodwill en schade door bedrijfsstagnatie. Kunt u hiermee akkoord gaan? Zo niet, kunt u dit dan toelichten?</t>
  </si>
  <si>
    <t>Artikel 23.4</t>
  </si>
  <si>
    <t>Bent u bereid om artikel 23.4 te verwijderen, althans te bevestigen dat ook Dienstverlening op Afstand onder dit artikel 23 valt? In de definitie van Dienstverlening op Afstand staan onder andere PaaS en SaaS genoemd en dit kan ook Derdenprogrammatuur zijn. Leveranciers hebben veelal ook geen invloed op de kwaliteit/functionaliteit van deze Derdenprogrammatuur, noch op de voorwaarden waaronder deze Derdenprogrammatuur op de markt wordt gebracht. Het is dan ook onredelijk om Dienstverlening op Afstand uit te sluiten van de afzonderlijke regeling opgenomen voor Derdenprogrammatuur in artikel 23. Als u hiertoe niet bereid bent, kunt u toelichten waarom u hiertoe niet bereid bent?</t>
  </si>
  <si>
    <t>De aanbestedende dienst bevestigt dat indien Dienstverlening op Afstand (onder andere PaaS en SaaS) als Derdenprogrammatuur kunnen worden gekwalificeerd, deze Dienstverlening op Afstand ook onder de reikwijdte van artikel 23 van GIBIT-2025 valt.</t>
  </si>
  <si>
    <t>Artikel 4.9</t>
  </si>
  <si>
    <t>In het concept wordt opgenomen dat de Verwerker een eigen datalekbeleid opstelt voorafgaand aan de verwerking van Persoonsgegevens. Gelet op het uitgangspunt dat de Verwerkingsverantwoordelijke het doel en de middelen van de verwerking bepaalt en dat de Verwerker uitsluitend handelt op basis van diens instructies en binnen diens omgeving, achten wij het niet passend dat de Verwerker een eigen, zelfstandig beleid opstelt dat (mogelijk) afwijkt van het beleid van de Verwerkingsverantwoordelijke.
Kunt u bevestigen dat:
•	de werkzaamheden plaatsvinden binnen de (IT-)omgeving van de Verwerkingsverantwoordelijke;
•	het beleid en de procedures van de Verwerkingsverantwoordelijke, waaronder begrepen het datalek- en beveiligingsbeleid, leidend en bindend zijn; en
•	een eigen beleid van de Verwerker geen zelfstandige normatieve werking heeft en niet leidend kan zijn, anders dan voor zover dit uitsluitend ondersteunend is en volledig in lijn met het beleid van de Verwerkingsverantwoordelijke?</t>
  </si>
  <si>
    <t>Artikel 7.2</t>
  </si>
  <si>
    <t>Verwerker wordt reeds periodiek – veelal meerdere malen per jaar – onderworpen aan audits door onafhankelijke en erkende externe partijen in het kader van gangbare certificeringen (zoals ISO27001 en vergelijkbare assurance-rapportages).
Gelet hierop verzoeken wij te bevestigen dat:
1.	Verwerkingsverantwoordelijke primair gebruik zal maken van de door Verwerker beschikbaar gestelde auditrapportages, certificeringen en third-party assurance-rapporten ter invulling van haar controleverplichting; en
2.	aanvullende audits of inspecties door of namens Verwerkingsverantwoordelijke uitsluitend zullen plaatsvinden indien daarvoor een concrete en gerechtvaardigde aanleiding bestaat (bijvoorbeeld naar aanleiding van een (vermoeden van een) datalek of aantoonbare tekortkoming in de naleving).</t>
  </si>
  <si>
    <t>Artikel 8.1</t>
  </si>
  <si>
    <t>Uitgangspunt in onze dienstverlening is dat de verwerking van Persoonsgegevens plaatsvindt binnen de (IT-)omgeving van de Verwerkingsverantwoordelijke, waarbij geen Persoonsgegevens worden opgeslagen op systemen of locaties van Verwerker.
Kunt u bevestigen dat:
1.	de werkzaamheden worden uitgevoerd binnen de omgeving van de Verwerkingsverantwoordelijke; en
2.	geen opslag van Persoonsgegevens plaatsvindt op infrastructuur of locaties van de Verwerker, behoudens voor zover dit uitdrukkelijk en schriftelijk anders wordt overeengekomen?</t>
  </si>
  <si>
    <t>Wij begrijpen dat het uitgangspunt is dat persoonsgegevens worden opgeslagen en verwerkt binnen de IT-omgeving van 113 en dat geen structurele opslag van persoonsgegevens plaatsvindt op infrastructuur of locaties van opdrachtnemer, tenzij dit uitdrukkelijk en schriftelijk anders wordt overeengekomen. Dit laat onverlet dat opdrachtnemer voor de uitvoering van de dienstverlening, waaronder SOC/SIEM, monitoring, triage, analyse, incident response, servicedesk, rapportage en logging, toegang kan hebben tot persoonsgegevens of beveiligings- en logdata. De bevestiging onder vraag 6 kan daarom niet worden opgevat als uitsluiting van iedere toegang of ondersteunende verwerking door opdrachtnemer. Opdrachtnemer dient inzichtelijk te maken welke persoonsgegevens in ondersteunende systemen worden verwerkt, en hoe die verwerk precies verloopt.</t>
  </si>
  <si>
    <t>3.2.3.1.</t>
  </si>
  <si>
    <t>Bij Kerncompetitie 1 wordt gevraagd Ervaring met het verrichten van 24/7 consignatiediensten, waaronder Telefonie (ook bellen met Teams). In het PvE Eisen 1.3 wordt beschreven dat opdrachtnemer SPOC is voor oa. de telefonieomgeving. Kan Opdrachtgever aangeven of telefonie (via Teams) in scope is in de offerte. M.a.w. dat het beheer van die omgeving onderdeel is van de scope van diensten zoals gevraagd in de offerte? Of blijft telefonie in beheer bij een andere partij?</t>
  </si>
  <si>
    <t>Het is voor ons niet helemaal duidelijk wie/welke partij het beheer van de telefonie doet en moet blijft doen. Wel is helder dat de call-center omgeving buiten scope is.</t>
  </si>
  <si>
    <t>Opdrachtnemer neemt kantoor telefonie, waaronder bellen met teams in beheer.</t>
  </si>
  <si>
    <t>Bijlage A Programma van Eisen</t>
  </si>
  <si>
    <t>regel 11</t>
  </si>
  <si>
    <t>0.7</t>
  </si>
  <si>
    <t>Opdrachtgever vraagt dat opdrachtnemer te allen tijde een architectuurplaat beschikbaar moet hebben. Kan Opdrachtgever aangeven dat bij gunning de huidige architectuurplaat wordt aangeleverd, zodat opdrachtnemer hiermee verder kan werken?</t>
  </si>
  <si>
    <t>Dat levert een situatie waarbij opdrachtnemer een goed overzicht krijgt van de huidige situatie en kan opdrachtnemer hiermee verder werken.</t>
  </si>
  <si>
    <t>Ja. Opdrachtgever beschikt over een actuele architectuurplaat van de huidige omgeving. Deze wordt na gunning beschikbaar gesteld aan de geselecteerde opdrachtnemer voor zover dit noodzakelijk is voor een zorgvuldige transitie en uitvoering van de dienstverlening. Opdrachtnemer blijft verantwoordelijk voor het actueel houden van de architectuurdocumentatie gedurende de looptijd van de overeenkomst conform eis 0.7.</t>
  </si>
  <si>
    <t>regel 12</t>
  </si>
  <si>
    <t>De migratie fase 1 (transitie) dient voor 1 juli 2026 te zijn afgerond. Gezien de planning van deze aanbesteding, lijkt deze datum niet correct te zijn. Kan opdrachtgever aangeven welke datum de transitie afgerond moet zijn.</t>
  </si>
  <si>
    <t>Datum 1 juli 2026 lijkt niet correct te zijn. Verwachting is dat dit 1 juli 2027 zou moeten/kunnen zijn.</t>
  </si>
  <si>
    <t>regel 17 en 18</t>
  </si>
  <si>
    <t>Kosten van Microsoft licenties en Microsoft Azure dienen 1-op-1 te worden doorberekend zonder marge. We hebben gelezen dat opdrachtgever kan werken met Non-profit licenties. Vraag is of opdrachtnemer alleen akkoord hoeft te geven hierop?</t>
  </si>
  <si>
    <t>Dienst opdrachtnemer een koppeling te maken met de MS365 tenant of licenties te kunnen leveren, of kan dat de kosten direct naar opdrachtgever gaan vanuit Microsoft?</t>
  </si>
  <si>
    <t xml:space="preserve">
Opdrachtgever maakt gebruik van de voor haar beschikbare Microsoft-licentievoorwaarden, waaronder non-profitlicenties. Van opdrachtnemer wordt verwacht dat deze hiermee kan werken en de kosten van Microsoft 365-licenties en Microsoft Azure-diensten één-op-één doorbelast conform de eisen 0.13 en 0.14. 
Het staat inschrijvers vrij om de levering en facturatie van licenties via de opdrachtnemer of rechtstreeks tussen Microsoft en opdrachtgever te organiseren, mits wordt voldaan aan de eisen uit de aanbestedingsstukken en de opdrachtnemer zijn beheer- en ondersteuningsverplichtingen kan uitvoeren. De wijze van inrichting maakt geen onderdeel uit van de beoordeling</t>
  </si>
  <si>
    <t>regel 47</t>
  </si>
  <si>
    <t>1.19</t>
  </si>
  <si>
    <t>In 1.19 worden reactietijden en oplostermijn beschreven als eisen. Kan Oprachtgever aangeven dat er diverse uitsluitingen kunnen zijn op de eisen die beschreven zijn, zoals stroomuitval, internetuitval bij betreffende leverancier, etc. Verstoringen die een relatie hebben met leveranciers waar opdrachtnemer geen invloed op heeft?</t>
  </si>
  <si>
    <t>Oplostijden kunnen gegarandeerd worden, maar er zijn situaties dat er afhankelijkheden zijn waar opdrachtnemer geen invloed op heeft, zodat de opdrachtnemer niet kan voldoen aan de gemaakt afspraken rondom oplostijden.</t>
  </si>
  <si>
    <t>Ja. Bij de beoordeling van de reactie- en oplostijden wordt rekening gehouden met omstandigheden die aantoonbaar buiten de invloedssfeer van opdrachtnemer liggen, zoals verstoringen bij externe leveranciers van internet-, telecom-, cloud- of SaaS-diensten, of gevallen van overmacht. In dergelijke situaties wordt van opdrachtnemer verwacht dat deze tijdig signaleert, de regie voert richting de betreffende leverancier, opdrachtgever informeert over de voortgang en zich inspant om de gevolgen van de verstoring te beperken. De overeengekomen servicelevels blijven onverminderd van toepassing op de onderdelen die onder de verantwoordelijkheid en invloedssfeer van opdrachtnemer vallen</t>
  </si>
  <si>
    <t>regel 53</t>
  </si>
  <si>
    <t>Definitie</t>
  </si>
  <si>
    <t>Kan opdrachtgever aangeven dat de Kengetallen niet in bijlage H en I staan, maar in bijlage K en L, ter voorkoming van verwarring?</t>
  </si>
  <si>
    <t>De kengetallen zijn volgens ons beschreven in bijlage K en L en niet in bijlage H en I. Deze vraag is ter controle en om verwarring te voorkomen</t>
  </si>
  <si>
    <t>De opdrachtnemer neemt de werkplek in beheer. Vraag is telefonie via Teams ook in beheer moet worden genomen door opdrachtnemer?</t>
  </si>
  <si>
    <t>Het blijft wat onduidelijk of Teams telefonie in scope is van de diensten die opdrachtnemer moet leveren.</t>
  </si>
  <si>
    <t>regel 80 en 81</t>
  </si>
  <si>
    <t>Definitie en Doel</t>
  </si>
  <si>
    <t>In de PvE wordt gevraagd voor het leveren van Infrastructuur. Buiten scope is het leveren van infrastructuurcomponenten. Dit leidt bij opdrachtnemer tot wat verwarring. Kan opdrachtgever uitleggen wat bedoeld wordt met Infrastructuur zoals aangegeven is in hoofdstuk 3 van het PVE</t>
  </si>
  <si>
    <t>Het is voor opdrachtnemer niet duidelijk wat Opdrachtgever bedoeld met Infrastructuur. Als opdrachtnemer zien wij Infrastructuur meestal als alle onderdelen van het netwerk (zoals routers, firewalls, switches etc…).</t>
  </si>
  <si>
    <t xml:space="preserve">Gaat hier om beheer van reeds bestande netwerkcomponenten. 
</t>
  </si>
  <si>
    <t>regel 84</t>
  </si>
  <si>
    <t>3.1</t>
  </si>
  <si>
    <t>Opdrachtnemer levert beheerde lan-, wan - wifi diensten…. Kan opdrachtgever uitleggen wat de verwachtig is? Opdrachtnemer ziet 3.1 als het leveren van bijv internetverbidingen, routers, etc. terwijl in regel 82 Buiten scope is aangegeven dat hardware buiten scope is.</t>
  </si>
  <si>
    <t>Het is voor opdrachtnemer niet duidelijk wat Opdrachtgever verwacht. Is dat uitsluitend het beheer van de huidige omgeving zoals deels beschreven is in bijlage K Kengetallen Infrastrcutuur of dat Opdrachtgever verwacht een offerte voor het vervangen van de infrastructuur.</t>
  </si>
  <si>
    <t>Uitsluitend beheer van de beschreven componenten.</t>
  </si>
  <si>
    <t>regel 114</t>
  </si>
  <si>
    <t>5 Techn beheer infra</t>
  </si>
  <si>
    <t>In hoofdstuk 5 worden de eisen inzake het beheer van de infrastructuur beschreven. Voor ons is het niet helemaal duidelijk hoe we hoofdstuk 3 en hoofdstuk 5 moeten beoordelen. In hoofdstuk 3 wordt gesproken over levering en hoofdstuk 5 gaat over het beheer van de huidige situatie. Kan Opdrachtgever dit duidelijker beschrijven?</t>
  </si>
  <si>
    <t>Hoofdstuk 3 en 5 gaan over de infrastructuur en het is voor opdrachtnemer niet duidelijk wat nou precies de bedoeling is. De verwachting is dat Opdrachtgever het doel heeft dat opdrachtnemer het beheer overneeemt, zonder vervanging van netwerkcomponenten, maar in hoofdstuk 3 is wel sprake van het leveren. Dat is voor opdrachtnemer niet duidelijk.</t>
  </si>
  <si>
    <t xml:space="preserve">Hoofdstuk 3 en hoofdstuk 5 dienen in samenhang te worden gelezen. Hoofdstuk 3 beschrijft de verantwoordelijkheid van opdrachtnemer voor het leveren, in stand houden en waar nodig vernieuwen van de infrastructuurdienstverlening. Hoofdstuk 5 beschrijft de eisen die gelden voor het technisch beheer, onderhoud, monitoring, beveiliging, back-up en continuïteit van de bestaande infrastructuur.
Uitgangspunt van de aanbesteding is een as-is overname van de huidige omgeving. Opdrachtnemer is niet verplicht om bij aanvang netwerkcomponenten te vervangen. Wel heeft opdrachtnemer de ruimte om gedurende de looptijd componenten te vervangen of te vernieuwen indien dit nodig is voor de kwaliteit, continuïteit, veiligheid of beheerbaarheid van de dienstverlening en past binnen de contractuele afspraken.
</t>
  </si>
  <si>
    <t>Offerteaanvraag ICT-beheer - Stichting 113 Zelfmoordpreventie</t>
  </si>
  <si>
    <t>5.3 Gunningscriterium 2: Kwaliteit</t>
  </si>
  <si>
    <t>UNO verzoekt de Aanbestedende Dienst om het maximale aantal pagina’s voor G2.1 Partnerschap te verhogen van 2 A4 naar 5 A4. Kunt u hiermee instemmen?</t>
  </si>
  <si>
    <t>G2.1 Partnerschap heeft een strategisch karakter en weegt zwaar mee in de kwaliteitsbeoordeling. Binnen de aanbesteding wordt nadrukkelijk gestuurd op een strategisch partnership, waarbij opdrachtgever en opdrachtnemer gezamenlijk invulling geven aan regie, samenwerking, governance en continue verbetering. Een maximum van 2 A4 biedt beperkte ruimte om deze onderwerpen voldoende uit te werken. Een verruiming naar 5 A4 stelt inschrijvers in staat hun aanpak vollediger toe te lichten, wat bijdraagt aan een zorgvuldige beoordeling van dit gunningscriterium.</t>
  </si>
  <si>
    <t xml:space="preserve">Nee. Opdrachtgever stemt niet in met het verhogen van het maximale aantal pagina’s voor G2.1 Partnerschap. Het maximale aantal van 2 A4 blijft ongewijzigd. Opdrachtgever is van mening dat binnen deze omvang voldoende ruimte bestaat om de gevraagde visie op partnerschap, governance, samenwerking, regievoering en continue verbetering helder en concreet te beschrijven. De paginalimiet geldt voor alle inschrijvers en draagt bij aan een uniforme en efficiënte beoordeling van de ingediende plannen.
</t>
  </si>
  <si>
    <t>UNO verzoekt de Aanbestedende Dienst om het maximale aantal pagina’s voor G2.2 Dienstbeschrijving te verhogen van 6 A4 naar 10 A4. Kunt u hiermee instemmen?</t>
  </si>
  <si>
    <t>G2.2 Dienstbeschrijving bevat een omvangrijke uitvraag met meerdere deelvragen en onderwerpen die gezamenlijk beoordeeld worden binnen één gunningscriterium. Het huidige maximum van 6 A4 beperkt de ruimte om alle gevraagde onderdelen voldoende concreet en volledig te beschrijven.
Een verruiming naar 10 A4 stelt inschrijvers in staat de dienstverlening, processen, verantwoordelijkheden en samenwerking vollediger toe te lichten. Dit draagt bij aan een zorgvuldige beoordeling van dit gunningscriterium.</t>
  </si>
  <si>
    <t xml:space="preserve">Niet akkoord. Opdrachtgever stemt niet in met het verhogen van het maximale aantal pagina’s voor G2.2 Dienstbeschrijving. Het maximum van 6 A4 blijft ongewijzigd. Opdrachtgever is van mening dat binnen deze omvang voldoende ruimte bestaat om de gevraagde dienstverlening, processen, verantwoordelijkheden en werkwijze concreet en volledig te beschrijven. De paginalimiet geldt voor alle inschrijvers en draagt bij aan een uniforme en efficiënte beoordeling van de inschrijvingen.
</t>
  </si>
  <si>
    <t>UNO verzoekt de Aanbestedende Dienst om het maximale aantal pagina’s voor G2.3 Transitie te verhogen van 4 A4 naar 8 A4. Kunt u hiermee instemmen?</t>
  </si>
  <si>
    <t>G2.3 Transitie bevat acht deelvragen die gezamenlijk beoordeeld worden binnen één gunningscriterium. Met het huidige maximum van 4 A4 resteert gemiddeld slechts een halve pagina per deelvraag. UNO acht dit disproportioneel ten opzichte van de gevraagde inhoud en diepgang.
Een verruiming naar 8 A4 biedt inschrijvers voldoende ruimte om de transitieaanpak, planning, afhankelijkheden, risico’s en beheersmaatregelen concreet uit te werken. Daarnaast ontstaat ruimte voor het opnemen van schema’s, faseringen en een visuele planning. Dit draagt bij aan een vollediger beeld van de voorgestelde transitieaanpak en ondersteunt een zorgvuldige beoordeling van dit gunningscriterium.</t>
  </si>
  <si>
    <t>Niet akkoord.
Nee. Opdrachtgever stemt niet in met het verhogen van het maximale aantal pagina’s voor G2.3 Transitie. Het maximum van 4 A4 blijft ongewijzigd. Opdrachtgever is van mening dat binnen deze omvang voldoende ruimte bestaat om de gevraagde transitieaanpak, planning, risico’s, beheersmaatregelen, afhankelijkheden en governance concreet te beschrijven.
Opdrachtgever beoordeelt de inschrijvingen op de mate waarin de aanpak concreet, realistisch, duidelijk en passend is bij de doelstellingen van de aanbesteding. Daarbij wordt nadrukkelijk gekeken naar de inhoudelijke kwaliteit van de uitwerking en niet naar de omvang van het document.</t>
  </si>
  <si>
    <t>Bij G2.4 Presentatie wordt gevraagd: "De inschrijver toont welke tooling wordt ingezet en demonstreert de werking hiervan, waarbij in ieder geval de SIEM software inzichtelijk wordt gemaakt."
Kan de Aanbestedende Dienst nader specificeren welke onderdelen en functionaliteiten van de SIEM-oplossing tijdens de presentatie inzichtelijk gemaakt dienen te worden? Daarnaast verzoeken wij te verduidelijken of een live demonstratie wordt verwacht of dat een presentatie op basis van screenshots, een demo-omgeving of een gesimuleerde omgeving eveneens volstaat.</t>
  </si>
  <si>
    <t>SIEM-oplossingen bevatten doorgaans operationele beveiligingsinformatie, configuraties, detectieregels, loggegevens en andere vertrouwelijke gegevens van klanten. Om veiligheids- en privacyredenen kunnen niet alle onderdelen van een productieomgeving worden getoond. Voor een goede voorbereiding van de presentatie ontvangen wij daarom graag meer duidelijkheid over de gewenste scope en vorm van de demonstratie.</t>
  </si>
  <si>
    <t>De aanbestedende dienst verwacht dat inschrijver tijdens de presentatie inzicht geeft in de werking van de aangeboden tooling en de wijze waarop deze wordt ingezet binnen de dienstverlening. Voor de SIEM-oplossing volstaat een demonstratie van de belangrijkste functionaliteiten, zoals monitoring, detectie van beveiligingsincidenten, alerting, rapportage, loganalyse en opvolging van incidenten.
Een live demonstratie is niet verplicht. Inschrijvers mogen gebruikmaken van een demo-omgeving, gesimuleerde omgeving, testomgeving of screenshots, mits de werking van de oplossing voldoende inzichtelijk wordt gemaakt. Het tonen van productiegegevens of vertrouwelijke klantinformatie wordt niet verwacht.</t>
  </si>
  <si>
    <t>Kan de Aanbestedende Dienst aangeven met welk aantal gebruikers inschrijvers dienen te rekenen voor het invullen van het prijzenblad? Vallen hierbij ook de 14 vrijwilligers, 9 stagiaires en 49 medewerkers in Suriname binnen scope, of dient uitsluitend te worden gerekend met de 217 medewerkers?</t>
  </si>
  <si>
    <t>Veel marktpartijen, waaronder UNO, hanteren een prijsmodel op basis van een bedrag per gebruiker per maand. Voor een uniforme en vergelijkbare prijsopgave is een eenduidig uitgangspunt nodig voor het aantal te prijzen gebruikers en de gebruikersgroepen die binnen scope vallen.</t>
  </si>
  <si>
    <t>U wordt geacht uw prijsstelling en capaciteitsinetzet te bepalen op de kengetallen uit de bijlagen en het aantal medewerkers benoemd in bijlage K: 
- 217 medewerkers
- 14 vrijwilligers (werken max 1 dag per week)
- 9 stagiaires
- 49 medewerkers in Suriname</t>
  </si>
  <si>
    <t>In paragraaf 5.3 van de offerteaanvraag wordt voor de kwalitatieve gunningscriteria een maximaal aantal pagina’s voorgeschreven. Kunt u bevestigen dat een voorblad en inhoudsopgave buiten het maximale aantal A4-pagina’s vallen en derhalve niet meetellen in het voorgeschreven maximum?</t>
  </si>
  <si>
    <t>Een voorblad en inhoudsopgave dragen bij aan de leesbaarheid, structuur en toegankelijkheid van de inschrijving. Deze onderdelen bevatten geen inhoudelijke beantwoording van de gunningscriteria en bieden geen inhoudelijk voordeel ten opzichte van andere inschrijvers. Het buiten beschouwing laten van deze pagina’s bevordert een overzichtelijke beoordeling zonder afbreuk te doen aan het uitgangspunt van een gelijke en objectieve beoordeling.</t>
  </si>
  <si>
    <t>Voorblad en inhoudsopgave valt buiten het maximale aantal A4-pagina's. Wij willen benadrukken dat een voorblad en inhoudsopgave niet vereist zijn en ook niet worden beoordeeld.</t>
  </si>
  <si>
    <t>5.1 en 5.3</t>
  </si>
  <si>
    <t>De puntenverdeling in de tabel van paragraaf 5.1 (G2.1 Partnerschap 20, G2.2 Dienstbeschrijving 25, G2.3 Transitie 10, G2.4 Presentatie 15) wijkt af van de koppen in paragraaf 5.3 (G2.1 'max. 25', G2.2 'max. 25', G2.3 'max. 15', G2.4 'max. X'). Welke puntenverdeling per subgunningscriterium is leidend?</t>
  </si>
  <si>
    <t>De twee passages zijn tegenstrijdig; eenduidigheid is noodzakelijk om de inschrijving correct op te bouwen en de inspanning per onderdeel te bepalen.</t>
  </si>
  <si>
    <t>33</t>
  </si>
  <si>
    <t>5.3 (G2.4)</t>
  </si>
  <si>
    <t>Bij subgunningscriterium G2.4 Presentatie staat 'max. X punten'. Kunt u het exacte aantal te behalen punten voor de presentatie bevestigen (de tabel in 5.1 vermeldt 15 punten)?</t>
  </si>
  <si>
    <t>Het aantal punten ontbreekt in de tekst; dit is van belang voor de afweging om aan de presentatie deel te nemen.</t>
  </si>
  <si>
    <t>31-32</t>
  </si>
  <si>
    <t>Gelden de paginalimieten (G2.1 max. 2 A4, G2.2 max. 6 A4, G2.3 max. 4 A4) per A4 enkelzijdig, en tellen tabellen, afbeeldingen, onderschriften en kopteksten mee in de limiet of uitsluitend de lopende tekst? Geldt het lettertype Calibri 10 voor alle elementen, inclusief tabellen en bijschriften?</t>
  </si>
  <si>
    <t>Helderheid over de telwijze voorkomt dat onderdelen terzijde worden gelegd en bepaalt het gebruik van visualisaties.</t>
  </si>
  <si>
    <t>De paginalimieten gelden per A4 enkelzijdig en alle vormen van figuren, tabellen, afbeeldingen, kopteksten etc. vallen in dit limiet. Het lettertype Calibri 10 geldt voor alle elementen, inclusief tabellen en bijschriften.</t>
  </si>
  <si>
    <t>31</t>
  </si>
  <si>
    <t>Mogen ter onderbouwing bijlagen (zoals architectuur- en processchema's of referentiebeschrijvingen) buiten de paginalimiet worden meegestuurd, en worden deze meebeoordeeld?</t>
  </si>
  <si>
    <t>Visuele onderbouwing kan de dienstbeschrijving en transitie verduidelijken; wij willen weten of dit is toegestaan en wordt meegewogen.</t>
  </si>
  <si>
    <t>Het is niet toegestaan bijlagen aan te leveren die buiten de gestelde paginalimieten vallen. Alle pagina's die buiten het limiet vallen worden ter zijde gelegd en niet bekeken &amp; beoordeeld.</t>
  </si>
  <si>
    <t>34-36</t>
  </si>
  <si>
    <t>5.3.1</t>
  </si>
  <si>
    <t>Wat moet een inschrijver per subgunningscriterium concreet aantonen om de maximale score te behalen, en welk verschil maakt voor u een 'goed' (score 8) tot een 'uitstekend' (score 10) antwoord?</t>
  </si>
  <si>
    <t>Een concrete beoordelingsblauwdruk stelt inschrijvers in staat gericht en toetsbaar te antwoorden en de maximale score na te streven.</t>
  </si>
  <si>
    <t>De aanbestedende dienst is van mening dat de toelichting op de scores uit paragraaf 5.3.1 voldoende duidelijk zijn om te bepalen wanneer sprake is van een 'goed' en een 'uitstekend'.</t>
  </si>
  <si>
    <t>Wat verstaat u in deze aanbesteding concreet onder de begrippen 'meerwaarde ten opzichte van het gevraagde', 'ontzorgend', 'proactief' en 'SMART geformuleerd / niet-betwistbaar'? Aan welke kenmerken moet een antwoord voldoen om op deze punten te scoren?</t>
  </si>
  <si>
    <t>Deze begrippen zijn bepalend in de beoordeling; concretisering voorkomt verschillende interpretaties en stelt ons in staat hierop aantoonbaar te scoren.</t>
  </si>
  <si>
    <t>De aanbestedende dienst is van mening dat de beoordelingscriteria uit paragraaf 5.3.1 voldoende duidelijk zijn en geen nadere concretisering behoeven.</t>
  </si>
  <si>
    <t>31, 34-36</t>
  </si>
  <si>
    <t>5.3 (G2.1) en 5.3.1</t>
  </si>
  <si>
    <t>Wat verstaat u concreet onder een 'gelijkwaardige relatie' met de opdrachtgever (G2.1), en welke concrete werkvormen of elementen wilt u in het antwoord terugzien om maximaal te scoren? In paragraaf 5.3.1 noemt u dat de aanpak 'blijk geeft van bekendheid met uw visie, werking en doelstellingen'; kunt u aangeven welke aspecten van uw missie en ICT-strategie u hierbij specifiek terug wilt zien?</t>
  </si>
  <si>
    <t>Bekendheid met uw visie en missie is een expliciet beoordelingscriterium; wij willen weten welke aspecten u doorslaggevend acht voor een maximale score.</t>
  </si>
  <si>
    <t>De opdrachtgever verstaat onder een ‘gelijkwaardige relatie’ een samenwerking waarbij opdrachtgever en opdrachtnemer elk vanuit hun eigen rol en verantwoordelijkheid bijdragen aan het realiseren van de doelstellingen van de opdracht
De aanbestedende dienst stelt voorop dat de visie, doelstellingen en uitgangspunten van de aanbesteding impliciet volgen uit de aanbestedingsstukken als geheel, met name de offerteaanvraag en het programma van eisen. Daarin is beschreven dat de opdrachtgever belang hecht aan een ICT‑dienstverlening die bijdraagt aan continuïteit, veiligheid en betrouwbaarheid van de ICT-omgeving, alsmede aan een professionele, toekomstbestendige en proactieve inrichting van het beheer.  Van inschrijvers wordt verwacht dat zij hun aanpak hierop afstemmen en aantoonbaar maken op welke wijze hun dienstverlening bijdraagt aan deze overkoepelende doelstellingen.</t>
  </si>
  <si>
    <t>5.3 (G2.2)</t>
  </si>
  <si>
    <t>Voor G2.2 Dienstbeschrijving vraagt u zes PvE-onderwerpen binnen maximaal 6 A4. Welke onderwerpen of kwaliteitsaspecten (bijvoorbeeld beschikbaarheid, beveiliging, proactief beheer, gebruikersondersteuning) weegt u het zwaarst, en wat verstaat u concreet onder een 'hoog kwaliteitsniveau' en een 'toekomstbestendige' dienstverlening?</t>
  </si>
  <si>
    <t>De beschikbare ruimte is beperkt; inzicht in uw zwaartepunten stelt ons in staat de diepgang gericht in te zetten om maximaal te scoren.</t>
  </si>
  <si>
    <t>De aanbestedende dienst hanteert geen afzonderlijke weging of rangorde tussen de genoemde onderwerpen of kwaliteitsaspecten. Het plan van aanpak wordt als een geheel beoordeeld aan de hand van het opgenomen beoordelingskader inparagraaf 5.3.1 van de Offerteaanvraag. Onder hoog kwaliteitsniveau verwachten wij dat de dienstverlening aantoonbaar aansluit op de eisen uit het PvE. Van toekomstbestendige dienstverlening verwachten wij dat de dienstverlening aansluit op het uitgangspunt van schaalbaarheid en flexibiliteit, doorontwikkeling en optimalisatie.</t>
  </si>
  <si>
    <t>5.3 (G2.3)</t>
  </si>
  <si>
    <t>Wat beschouwt de opdrachtgever als de grootste risico's en aandachtspunten bij de transitie vanaf de huidige leverancier(s), en welke elementen maken een transitieplan voor u 'uitstekend' in plaats van 'goed'? Kunt u tevens aangeven wie de huidige leverancier(s) is/zijn?</t>
  </si>
  <si>
    <t>Een transitieplan scoort wanneer het aansluit op uw concrete zorgen; deze informatie is nodig om het plan daarop af te stemmen.</t>
  </si>
  <si>
    <t>De aanbestedende dienst vertrouwt op de expertise van inschrijvers om de risico's en aandachtspunten te identificeren en is van mening dat de toelichting op de scores uit paragraaf 5.3.1 voldoende duidelijk zijn om te bepalen wanneer sprake is van een 'goed' en een 'uitstekend'.</t>
  </si>
  <si>
    <t>33-36</t>
  </si>
  <si>
    <t>5.3 (G2.4) en 5.3.1</t>
  </si>
  <si>
    <t>Op welke aspecten wordt de presentatie (G2.4) beoordeeld en welke onderdelen acht u doorslaggevend voor de maximale score? Worden dezelfde scoreschaal (0 t/m 10) en algemene beoordelingscriteria uit paragraaf 5.3.1 gehanteerd?</t>
  </si>
  <si>
    <t>De presentatie betreft de voor u nieuwe SIEM/SOC-dienstverlening; wij willen weten waar de nadruk in de beoordeling ligt om de presentatie daarop in te richten.</t>
  </si>
  <si>
    <t>Het beoordelingskader uit paragraaf 5.3.1 van de Offerteaanvraag is ook van toepassing op G2.4.</t>
  </si>
  <si>
    <t>3.2.3.1 en 3.3</t>
  </si>
  <si>
    <t>Mag de referentie voor kerncompetentie 2 (24/7 SOC) worden ingevuld door een onderaannemer of derde waarop een beroep wordt gedaan (paragraaf 3.3 sub b), en bevestigt u dat de geschiktheidseisen inzake kwaliteitsborging (ISO) in dat geval ook op die derde van toepassing zijn?</t>
  </si>
  <si>
    <t>Voor 24/7 SOC-dienstverlening kan een gespecialiseerde partner worden ingezet; dit bepaalt de samenstelling van de inschrijving.</t>
  </si>
  <si>
    <t>22</t>
  </si>
  <si>
    <t>Heeft de eis 'bij een organisatie met minimaal 120 medewerkers (intern en extern)' betrekking op de omvang van de referentieklant? Mogen zowel interne medewerkers als externen (inhuur/vrijwilligers) worden meegeteld, en welke peildatum geldt?</t>
  </si>
  <si>
    <t>Duidelijkheid over de telwijze bepaalt welke referenties kwalificeren.</t>
  </si>
  <si>
    <t>Bij het bepalen van het aantal medewerkers mogen zowel interne medewerkers als externen, zoals ingehuurde krachten en vrijwilligers, worden meegeteld, voor zover zij feitelijk onderdeel uitmaken van de organisatie waarop de dienstverlening betrekking had. Daarbij is van belang dat het gaat om de groep gebruikers die daadwerkelijk gebruik maakt van of afhankelijk is van de geleverde dienstverlening.
Ten aanzien van de peildatum geldt dat niet wordt uitgegaan van één specifiek moment, maar van de omvang van de organisatie gedurende de referentieperiode. Van inschrijvers wordt verwacht dat zij de gehanteerde omvang van de referentieorganisatie duidelijk en navolgbaar onderbouwen in hun referentie.</t>
  </si>
  <si>
    <t>3.2.3.1 (KC3)</t>
  </si>
  <si>
    <t>Betreft de drempel 'opdrachtwaarde minimaal EUR 200.000 ex btw per jaar' bij kerncompetentie 3 uitsluitend de scope moderne werkplek, of de totale jaarlijkse opdrachtwaarde van de referentieopdracht?</t>
  </si>
  <si>
    <t>Dit bepaalt of een referentie aan de waardedrempel voldoet.</t>
  </si>
  <si>
    <t>De opdrachtwaarde dienst uitsluitend van toepassing te zijn op de scope van de kerncompetentie, in dit geval dus de moderne werkplek.</t>
  </si>
  <si>
    <t>Offerteaanvraag / Bijlage D</t>
  </si>
  <si>
    <t>U geeft aan dat met één referentie aan meerdere kerncompetenties kan worden voldaan. Hoe dient dit in het standaardformat (Bijlage D) te worden vermeld: als één invulblok met meervoudige aanvinking of als een herhaald invulblok per kerncompetentie?</t>
  </si>
  <si>
    <t>Een eenduidige invulwijze voorkomt een vormgebrek bij de referenties.</t>
  </si>
  <si>
    <t>U kunt het standaardformat meerdere malen indienen per referentie.</t>
  </si>
  <si>
    <t>Bevestigt u dat ISO 27001:2022 vereist is? Indien een inschrijver zich beroept op een gelijkwaardig kwaliteitsborgingssysteem: waar en in welk format dient de gelijkwaardigheid te worden omschreven, en telt deze omschrijving mee in enige paginalimiet?</t>
  </si>
  <si>
    <t>Wij willen de juiste certificeringsversie en de wijze van aantonen van gelijkwaardigheid vaststellen.</t>
  </si>
  <si>
    <t>ISO27001:2022 is vereist. Er bestaat geen format om gelijkwaardigheid aan te tonen, dit is vormvrij. Hierbij geldt geen paginalimiet. Wij moeten uit de omschrijving kunnen opmaken dat er sprake is van gelijkwaardigheid.</t>
  </si>
  <si>
    <t>Eis 0.8 stelt dat de migratie van fase 1 (transitie) vóór 1 juli 2026 afgerond moet zijn, terwijl de planning (paragraaf 2.3) start transitie noemt op 4 januari 2027 en start uitvoering uiterlijk 1 april 2027. Kunt u eis 0.8 corrigeren en bevestigen welke transitieplanning leidend is?</t>
  </si>
  <si>
    <t>De genoemde datum ligt vóór de indieningsdatum en is tegenstrijdig met de planning; correctie is noodzakelijk voor het transitieplan en de prijs.</t>
  </si>
  <si>
    <t>5.2.1</t>
  </si>
  <si>
    <t>De prijsbandbreedte spreekt over de 'totale inschrijfprijs voor 6 jaar, incl. transitie', terwijl de overeenkomst 3 jaar plus 3 maal 1 jaar optie betreft. Bevestigt u dat de prijsscore wordt bepaald over de volledige 6 jaar inclusief alle verlengingsopties, en op welke wijze de transitiekosten in dat totaal meetellen?</t>
  </si>
  <si>
    <t>Dit is bepalend voor de gehele prijsstrategie en de positionering binnen de bandbreedte.</t>
  </si>
  <si>
    <t>De aanbestedende dienst bevestigt dat de prijsscore wordt bepaald op basis van de totale inschrijfprijs voor de volledige contractduur van maximaal 6 jaar, zijnde de initiële looptijd van 3 jaar vermeerderd met de maximale verlengingsopties van 3 maal 1 jaar. Inschrijvers dienen derhalve hun totale prijs op te geven voor deze volledige periode, waarbij wordt uitgegaan van volledige benutting van de verlengingsopties voor de bepaling van de prijsscore.
De transitiekosten maken onderdeel uit van de totale inschrijfprijs en dienen door inschrijvers te worden opgenomen in dit totaalbedrag. Deze kosten worden derhalve integraal meegewogen in de beoordeling van de prijsscore.</t>
  </si>
  <si>
    <t>Offerteaanvraag / Bijlage I</t>
  </si>
  <si>
    <t>30 / eis 0.13-0.14, 2.4</t>
  </si>
  <si>
    <t>De kosten van Microsoft 365-licenties en Azure-verbruik worden volgens eisen 0.13 en 0.14 één-op-één zonder marge doorberekend, en de opdrachtgever beschikt over een eigen non-profitovereenkomst (eis 2.4). Vallen deze pass-through kosten binnen of buiten de 'totale inschrijfprijs' waarover de prijsbandbreedte in 5.2.1 wordt gescoord?</t>
  </si>
  <si>
    <t>Of de pass-through licentie- en verbruikskosten meetellen, is bepalend voor de haalbaarheid van de bandbreedte en de prijsopbouw.</t>
  </si>
  <si>
    <t>De kosten van Microsoft 365-licenties en Microsoft Azure-verbruik die conform eis 0.13 en 0.14 één-op-één zonder marge worden doorbelast, maken geen onderdeel uit van de prijscomponent waarop de prijsbandbreedte van paragraaf 5.2.1 wordt beoordeeld. Deze kosten zijn immers afhankelijk van het daadwerkelijke verbruik en de door Microsoft gehanteerde tarieven en worden door opdrachtgever vergoed tegen kostprijs.
Voor de beoordeling van gunningscriterium prijs wordt uitgegaan van de in het prijsinvulformulier opgenomen tarieven voor de dienstverlening, inclusief de transitie en overige onderdelen die binnen de scope van de aanbesteding vallen.
Opdrachtgever beschikt over een eigen non-profitovereenkomst met Microsoft. De Microsoft-licentie- en Azure-kosten dienen conform de aanbestedingsstukken transparant en zonder opslag of marge te worden doorbelast</t>
  </si>
  <si>
    <t>Bevestigt u dat een (reële) totale inschrijfprijs onder EUR 1.350.000 leidt tot 0 punten? Welke onderbouwing verwacht u van een inschrijver om kwalificatie als abnormaal lage inschrijving (artikel 2.116 Aw 2012) te voorkomen?</t>
  </si>
  <si>
    <t>De puntenstructuur beloont een lagere prijs niet; wij willen de bedoeling en de bewijslast bij een scherpe prijs begrijpen.</t>
  </si>
  <si>
    <t>Dat kunnen wij bevestigen. Ten aanzien van een mogelijke abnormaal lage inschrijving merkt de aanbestedende dienst op dat, conform artikel 2.116 Aw 2012, een inschrijver desgevraagd dient te onderbouwen dat de inschrijving reëel en uitvoerbaar is. Daarbij kan onder meer worden gedacht aan een toelichting op:
- de opbouw van de prijs (kostenstructuur);
- gehanteerde aannames en uitgangspunten;
- eventuele efficiencyvoordelen of innovatieve werkwijzen;
- de naleving van toepasselijke wet- en regelgeving (zoals arbeidsrecht en cao’s).
Welke onderbouwing exact vereist is, hangt af van de omstandigheden van het geval en de aard van de inschrijving. De aanbestedende dienst beoordeelt dit per geval.</t>
  </si>
  <si>
    <t>diverse</t>
  </si>
  <si>
    <t>Bijlageverwijzingen</t>
  </si>
  <si>
    <t>De offerteaanvraag verwijst naar Bijlage E (prijsinvulformulier) en Bijlage K/L (kengetallen), terwijl de Programma van Eisen verwijst naar 'Bijlage B: prijsinvulformulier' en 'Bijlage H en I: kengetallen'. Kunt u een eenduidige mapping van deze bijlagen bevestigen?</t>
  </si>
  <si>
    <t>Tegenstrijdige bijlageaanduidingen kunnen leiden tot het gebruik van verkeerde formulieren.</t>
  </si>
  <si>
    <t>Bijlage K / Bijlage I</t>
  </si>
  <si>
    <t>Kengetallen, eis 8.19</t>
  </si>
  <si>
    <t>Er zijn 49 medewerkers in Suriname (buiten de EU). Vallen de werkplekken en support voor deze locatie binnen de scope van de opdracht, en hoe verhoudt dit zich tot de eis dat alle gegevens binnen de Europese Unie worden opgeslagen en verwerkt (eis 8.19)?</t>
  </si>
  <si>
    <t>Dit raakt zowel de omvang/scope als de datalokatie-eis en is nodig voor een juiste prijs en dienstbeschrijving.</t>
  </si>
  <si>
    <t>Zie antwoord op vraag 7 en 287.</t>
  </si>
  <si>
    <t>7-9</t>
  </si>
  <si>
    <t>1.1 en 3.2.3.1 (KC1)</t>
  </si>
  <si>
    <t>Kerncompetentie 1 en de opdrachtomschrijving noemen telefonie (waaronder bellen met Teams) en consignatie, terwijl het callcenter van 113 (telefonie en chat) expliciet buiten scope valt. Kunt u afbakenen welke telefoniecomponenten binnen de scope van deze opdracht vallen?</t>
  </si>
  <si>
    <t>Een heldere afbakening voorkomt onjuiste prijsstelling en de keuze van een passende referentie.</t>
  </si>
  <si>
    <t>De callcenterfunctie voor de hulplijn, waaronder de primaire telefonie- en chatdienstverlening voor hulpvragers, valt buiten de scope van deze aanbesteding. Binnen de scope vallen wel de telefoniecomponenten die onderdeel uitmaken van de reguliere ICT-omgeving van opdrachtgever, waaronder Microsoft Teams-telefonie, mobiele telefonie, werkplektelefonie en de bijbehorende beheer-, ondersteunings- en regietaken. Daarnaast vervult opdrachtnemer tijdens consignatiediensten de SPOC-rol richting leveranciers van telefonie-, communicatie- en connectiviteitsdiensten voor zover dit noodzakelijk is voor de continuïteit van de ICT-dienstverlening.
Het operationele beheer van het hulplijn- en callcenterplatform zelf blijft buiten de scope en berust bij de daarvoor gecontracteerde leverancier(s)</t>
  </si>
  <si>
    <t>Hoofdstuk 7, G2.4</t>
  </si>
  <si>
    <t>Mag de inschrijver eigen SIEM/SOC-tooling leveren (bijvoorbeeld Microsoft Sentinel of gelijkwaardig), of is bestaande tooling leidend? Beschikt de opdrachtgever momenteel reeds over een SOC/SIEM-oplossing?</t>
  </si>
  <si>
    <t>SIEM/SOC is voor de opdrachtgever een nieuwe dienst en staat centraal in de presentatie; dit bepaalt de aangeboden oplossing en demonstratie.</t>
  </si>
  <si>
    <t>Aanbestedende dienst beschikt momenteel niet over een SIEM/SOC-oplossing.
Ja. Inschrijvers mogen een eigen SIEM/SOC-oplossing aanbieden, zoals Microsoft Sentinel of een gelijkwaardige oplossing, mits deze voldoet aan de eisen uit het Programma van Eisen. Een bestaande tooling is niet voorgeschreven.
Opdrachtgever beschikt momenteel niet over een volledig ingerichte SIEM/SOC-dienst zoals uitgevraagd in hoofdstuk 7. De invulling hiervan maakt onderdeel uit van de aangeboden dienstverlening. Tijdens de presentatie verwacht opdrachtgever inzicht in de aangeboden oplossing en de wijze waarop monitoring, detectie, incidentopvolging, rapportage en continue verbetering worden ingericht.</t>
  </si>
  <si>
    <t>Bijlage I / Bijlage L</t>
  </si>
  <si>
    <t>Eis 4.1</t>
  </si>
  <si>
    <t>Eis 4.1 vereist een acceptatietest bij de as-is overname van de Azure-omgeving. Stelt de opdrachtgever, naast de kengetallen in Bijlage L, een gedetailleerde as-is configuratie of CMDB van de Azure-omgeving beschikbaar ten behoeve van de overname en de prijsvorming?</t>
  </si>
  <si>
    <t>Zonder detailconfiguratie is de 24/7 Azure-dienstverlening (inclusief Synapse en AI-workloads) niet betrouwbaar te prijzen en over te nemen.</t>
  </si>
  <si>
    <t>Nee. Naast de verstrekte kengetallen wordt in deze aanbestedingsfase geen gedetailleerde as-is configuratie, CMDB of volledige technische documentatie van de Azure-omgeving beschikbaar gesteld. Opdrachtgever heeft getracht voldoende informatie te verstrekken om een aanbieding op te kunnen stellen, zonder de volledige inrichting van de ICT-omgeving prijs te geven.
De geselecteerde opdrachtnemer krijgt na gunning de informatie en toegang die nodig zijn voor een zorgvuldige transitie, acceptatietest en overname van de omgeving. Inschrijvers dienen voor hun aanbieding uit te gaan van de verstrekte aanbestedingsstukken, kengetallen en het uitgangspunt van een as-is overname.</t>
  </si>
  <si>
    <t>Hoofdstuk 8</t>
  </si>
  <si>
    <t>Hoofdstuk 8 van het Programma van Eisen verwijst op onderdelen naar 'de gemeente' en het informatiebeveiligingsbeleid. Kunt u bevestigen welk normenkader leidend is voor Stichting 113 (uitsluitend AVG/UAVG en ISO 27001, of zijn ook BIO en/of NIS2 van toepassing)?</t>
  </si>
  <si>
    <t>113 is geen gemeente; bevestiging van het normenkader is nodig om de juiste compliance-toezeggingen te doen.</t>
  </si>
  <si>
    <t>Voor Stichting 113 Zelfmoordpreventie zijn in ieder geval de AVG/UAVG ISO 9001 en ISO 27001 leidend. Verwijzingen naar "de gemeente" betreffen een redactionele onjuistheid en dienen in het kader van deze aanbesteding te worden gelezen als verwijzingen naar opdrachtgever.
Van opdrachtnemer wordt verwacht dat deze voldoet aan de voor de dienstverlening relevante wet- en regelgeving en gangbare normen op het gebied van informatiebeveiliging en privacy. Voor zover BIO of NIS2 gedurende de looptijd rechtstreeks of indirect van toepassing worden op opdrachtgever of de dienstverlening, wordt van opdrachtnemer verwacht dat deze hieraan medewerking verleent en zijn dienstverlening hierop kan aanpassen.</t>
  </si>
  <si>
    <t>Bijlage L - kengetallen</t>
  </si>
  <si>
    <t>Azure Governance / Bijlage L Azure Kengetallen / Azure beheer</t>
  </si>
  <si>
    <t>Gezien het ontbreken van RBAC-reviews, FinOps-processen, Azure Policies, SIEM/SOC, logging, DR-strategie en Landing Zone-governance, kan opdrachtgever bevestigen dat de omgeving momenteel niet voldoet aan Microsoft CAF-best-practices en dat de benodigde verbetermaatregelen buiten de reguliere beheerinspanning vallen?</t>
  </si>
  <si>
    <t>Nee. Opdrachtgever kan niet bevestigen dat de huidige Azure-omgeving niet voldoet aan Microsoft CAF-best-practices. De in Bijlage L opgenomen kengetallen zijn niet bedoeld als volledige volwassenheids- of compliance-analyse van de omgeving.
Uitgangspunt van deze aanbesteding is een as-is overname van de bestaande Azure-omgeving. Van opdrachtnemer wordt verwacht dat deze de omgeving beheert, monitort en waar nodig verbetert conform de eisen uit de aanbestedingsstukken. Verbetermaatregelen op het gebied van governance, beveiliging, monitoring, logging en optimalisatie maken onderdeel uit van de professionele dienstverlening voor zover deze nodig zijn om aan de gestelde eisen te voldoen.
Opdrachtgever schrijft geen specifiek normenkader of implementatiemethodiek voor, zoals Microsoft Cloud Adoption Framework (CAF), maar verwacht wel dat de dienstverlening wordt ingericht volgens gangbare professionele standaarden en best practices.</t>
  </si>
  <si>
    <t>PvE 8.23 Aansprakelijkheid / Eis 8.23</t>
  </si>
  <si>
    <t>Kan opdrachtgever bevestigen dat aansprakelijkheid uitsluitend van toepassing is op aantoonbare schade die rechtstreeks voortvloeit uit verwijtbaar handelen of nalaten van opdrachtnemer?</t>
  </si>
  <si>
    <t>Zie antwoord op vraag 162.</t>
  </si>
  <si>
    <t>PvE 8.2 Governance / Eis 8.2</t>
  </si>
  <si>
    <t>Welke deelnemers verwacht opdrachtgever bij de kwartaaloverleggen en welke besluitvorming moet tijdens deze overleggen plaatsvinden?</t>
  </si>
  <si>
    <t>Opdrachtgever schrijft geen vaste deelnemers, overlegstructuur of besluitvormingsproces voor. Het is juist de bedoeling dat inschrijver in het kader van gunningscriterium G2.2 (Dienstbeschrijving) hier een voorstel in doet.</t>
  </si>
  <si>
    <t>PvE 7 Security Monitoring / Hoofdstuk 7 Security</t>
  </si>
  <si>
    <t>Verwacht opdrachtgever dat de opdrachtnemer actief kwetsbaarheidsscans uitvoert op Microsoft 365, Azure en endpointapparatuur? Zo ja, met welke frequentie?</t>
  </si>
  <si>
    <t>Ja. Opdrachtgever verwacht dat opdrachtnemer actief invulling geeft aan security monitoring en het signaleren van kwetsbaarheden binnen de beheerde omgeving. De exacte frequentie van kwetsbaarheidsscans wordt niet voorgeschreven. Opdrachtnemer dient hiervoor een passende professionele werkwijze toe te passen die aansluit bij de risico's en de aard van de dienstverlening</t>
  </si>
  <si>
    <t>PvE 7.1 Security / Hoofdstuk 7 Security</t>
  </si>
  <si>
    <t>Welke concrete normenkaders verwacht opdrachtgever dat worden toegepast binnen de dienstverlening (BIO, NEN7510, ISO27001, CIS Controls, Microsoft Security Benchmark)?</t>
  </si>
  <si>
    <t>Van toepassing zijn in ieder geval AVG/UAVG, ISO9001 en ISO 27001. Daarnaast verwacht opdrachtgever dat opdrachtnemer gebruikmaakt van gangbare beveiligingsstandaarden en best practices die passend zijn bij de dienstverlening. Een specifiek normenkader zoals BIO, CIS Controls of Microsoft Security Benchmark wordt niet verplicht voorgeschreven.</t>
  </si>
  <si>
    <t>PvE 5 Back-up / Eis 5.19 t/m 5.21</t>
  </si>
  <si>
    <t>Kunt u bevestigen welke datasets onder de bewaarplicht van 10 jaar vallen en welke datasets mogen worden uitgesloten op basis van archiverings- of compliancebeleid?</t>
  </si>
  <si>
    <t>Opdrachtgever verstrekt geen nadere specificatie van datasets die onder een bewaartermijn van 10 jaar vallen. Opdrachtnemer dient rekening te houden met de voor opdrachtgever geldende wettelijke en organisatorische bewaarplichten. De exacte invulling en eventuele uitzonderingen worden tijdens de transitie nader afgestemd.</t>
  </si>
  <si>
    <t>PvE 4.9 Beschikbaarheid / Eis 4.9</t>
  </si>
  <si>
    <t>Kan opdrachtgever bevestigen dat verstoringen binnen Microsoft Azure, Microsoft 365 en andere SaaS-platformen buiten de invloedssfeer van opdrachtnemer niet worden meegenomen in eventuele contractuele sancties of SLA-claims?</t>
  </si>
  <si>
    <t>Ja. Verstoringen binnen Microsoft Azure, Microsoft 365 en andere SaaS-platformen die aantoonbaar buiten de invloedssfeer van opdrachtnemer liggen, worden niet meegenomen in eventuele contractuele sancties of SLA-beoordelingen. Van opdrachtnemer wordt wel verwacht dat deze monitort, regie voert, communiceert en herstel opvolgt richting de betreffende leverancier.</t>
  </si>
  <si>
    <t>PvE 4.1 Acceptatietest / Eis 4.1</t>
  </si>
  <si>
    <t>Kunt u de acceptatiecriteria voor Microsoft 365, Azure, netwerkbeheer en werkplekbeheer expliciet definiëren zodat vooraf objectief vastgesteld kan worden wanneer de transitie succesvol is afgerond?</t>
  </si>
  <si>
    <t>De acceptatiecriteria worden niet verder gespecificeerd. Uitgangspunt is dat de transitie succesvol is afgerond wanneer de overeengekomen dienstverlening operationeel is, beheerprocessen functioneren, monitoring en rapportages beschikbaar zijn, benodigde documentatie is overgedragen en de omgeving door opdrachtgever is geaccepteerd. De nadere invulling van de acceptatietest wordt tijdens de transitie vastgesteld.</t>
  </si>
  <si>
    <t>PvE 3.8 Licentiebeheer / Eis 3.8</t>
  </si>
  <si>
    <t>Kan opdrachtgever inzicht geven in de huidige licentiebeheerprocessen, inclusief mutatieproces, autorisaties en periodieke controles?</t>
  </si>
  <si>
    <t>Opdrachtgever verstrekt hierover geen aanvullende procesdocumentatie. Uitgangspunt is dat opdrachtnemer verantwoordelijk is voor het beheer van Microsoft 365-licenties, inclusief mutaties, rapportage en optimalisatie conform de aanbestedingsstukken. De actuele inrichting wordt tijdens de transitie toegelicht aan de geselecteerde opdrachtnemer.</t>
  </si>
  <si>
    <t>PvE 3.5 Netwerkbeheer / Eis 3.5</t>
  </si>
  <si>
    <t>Nu geen gedetailleerd netwerkontwerp beschikbaar is, kan opdrachtgever bevestigen dat het opstellen van een volledig netwerkontwerp en netwerkdocumentatie als projectmatige activiteit wordt beschouwd?h</t>
  </si>
  <si>
    <t>Ja. Het opstellen en actualiseren van netwerkdocumentatie maakt onderdeel uit van professioneel beheer. Indien voor de uitvoering van de dienstverlening een volledig nieuw netwerkontwerp of herontwerp noodzakelijk blijkt, wordt dit beschouwd als een projectmatige activiteit die in overleg met opdrachtgever wordt uitgevoerd.</t>
  </si>
  <si>
    <t>PvE 2.9 Rapportages / Eis 2.9 en 8.1</t>
  </si>
  <si>
    <t>Kan opdrachtgever aangeven welke KPI's minimaal opgenomen moeten worden in de Power BI-managementrapportage?</t>
  </si>
  <si>
    <t>Rapporteer minimaal over meldingen, oplostijden, openstaande tickets, beschikbaarheid, wijzigingen, incidenten en securitymeldingen.</t>
  </si>
  <si>
    <t>PvE 2.4 BYOD / Eis 2.4</t>
  </si>
  <si>
    <t>Kunt u aangeven hoeveel BYOD-apparaten momenteel toegang hebben tot bedrijfsgegevens en welke Conditional Access- en MAM-beleidsregels momenteel actief zijn?</t>
  </si>
  <si>
    <t>Het exacte aantal BYOD-apparaten en actuele beleidsregels wordt niet nader gespecificeerd. Inventarisatie vindt plaats tijdens de transitie.</t>
  </si>
  <si>
    <t>PvE 2.3 Microsoft 365 Beheer / Eis 2.3</t>
  </si>
  <si>
    <t>Kunt u aangeven hoeveel Teams-sites, SharePoint-sites, gedeelde mailboxen en distributiegroepen momenteel actief zijn binnen de tenant?</t>
  </si>
  <si>
    <t>Opdrachtgever verstrekt geen aanvullende aantallen van Teams-sites, SharePoint-sites, gedeelde mailboxen en distributiegroepen buiten de informatie die reeds beschikbaar is gesteld in de aanbestedingsstukken en de kengetallen. Inschrijvers dienen voor hun aanbieding uit te gaan van de verstrekte informatie.
Na gunning ontvangt de geselecteerde opdrachtnemer de informatie die noodzakelijk is voor een zorgvuldige transitie, inventarisatie en uitvoering van de dienstverlening.</t>
  </si>
  <si>
    <t>PvE 1.16 Samenwerking derden / Eis 1.16</t>
  </si>
  <si>
    <t>Kunt u een overzicht verstrekken van alle huidige leveranciers die betrokken zijn bij ICT-dienstverlening, inclusief hun verantwoordelijkheden en contractuele afhankelijkheden?</t>
  </si>
  <si>
    <t>Aanbestedende dienst kan uw vraag in relatie tot eis 1.16 niet plaatsen. Wij verzoeken u daarom in de tweede nota van inlichtingen nadere toelichting te geven.</t>
  </si>
  <si>
    <t>PvE 1.12 Prioriteitenmatrix / Eis 1.12</t>
  </si>
  <si>
    <t>Kunt u bevestigen dat de definitieve impact- en urgentiematrix vóór contractstart gezamenlijk wordt vastgesteld en dat wijzigingen daarop gedurende de looptijd uitsluitend in overleg kunnen plaatsvinden?</t>
  </si>
  <si>
    <t>Calculatiesheet - Rekenfout geconstateerd</t>
  </si>
  <si>
    <t>Wij hebben een rekenfout in het rekenblad geconstateerd, de overige kosten van een project worden namelijk niet doorgerekend. In Cell L11 staat een formule H11*C11*D11*E11 (in de cellen C11, D11 en E11 staat niets (null) dan komt de som op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</si>
</sst>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8"/>
      <name val="Arial"/>
      <family val="2"/>
    </font>
    <font>
      <b/>
      <sz val="10"/>
      <color indexed="9"/>
      <name val="Trebuchet MS"/>
      <family val="2"/>
    </font>
    <font>
      <sz val="10"/>
      <name val="Trebuchet MS"/>
      <family val="2"/>
    </font>
    <font>
      <b/>
      <i/>
      <sz val="10"/>
      <color indexed="9"/>
      <name val="Trebuchet MS"/>
      <family val="2"/>
    </font>
    <font>
      <b/>
      <i/>
      <sz val="10"/>
      <name val="Trebuchet MS"/>
      <family val="2"/>
    </font>
    <font>
      <sz val="10"/>
      <color indexed="8"/>
      <name val="Trebuchet MS"/>
      <family val="2"/>
    </font>
    <font>
      <i/>
      <sz val="10"/>
      <name val="Trebuchet MS"/>
      <family val="2"/>
    </font>
    <font>
      <sz val="10"/>
      <name val="Trebuchet MS"/>
      <family val="2"/>
      <charset val="1"/>
    </font>
    <font>
      <sz val="10"/>
      <color rgb="FFFFFFFF"/>
      <name val="Trebuchet MS"/>
      <family val="2"/>
    </font>
    <font>
      <sz val="12"/>
      <color rgb="FFFFFFFF"/>
      <name val="Aptos"/>
      <family val="2"/>
    </font>
    <font>
      <sz val="10"/>
      <color rgb="FFFFFFFF"/>
      <name val="Aptos"/>
      <family val="2"/>
    </font>
    <font>
      <sz val="10"/>
      <color rgb="FF000000"/>
      <name val="Trebuchet MS"/>
      <family val="2"/>
    </font>
    <font>
      <sz val="10"/>
      <color theme="1"/>
      <name val="Trebuchet MS"/>
      <family val="2"/>
    </font>
    <font>
      <b/>
      <sz val="10"/>
      <color rgb="FF000000"/>
      <name val="Trebuchet MS"/>
      <family val="2"/>
    </font>
    <font>
      <b/>
      <sz val="12"/>
      <color indexed="9"/>
      <name val="Trebuchet MS"/>
      <family val="2"/>
    </font>
    <font>
      <sz val="10"/>
      <name val="Arial"/>
      <family val="2"/>
    </font>
    <font>
      <sz val="10"/>
      <color rgb="FF000000"/>
      <name val="Arial"/>
      <family val="2"/>
      <charset val="1"/>
    </font>
  </fonts>
  <fills count="7">
    <fill>
      <patternFill patternType="none"/>
    </fill>
    <fill>
      <patternFill patternType="gray125"/>
    </fill>
    <fill>
      <patternFill patternType="solid">
        <fgColor indexed="9"/>
        <bgColor indexed="64"/>
      </patternFill>
    </fill>
    <fill>
      <patternFill patternType="solid">
        <fgColor indexed="48"/>
        <bgColor indexed="64"/>
      </patternFill>
    </fill>
    <fill>
      <patternFill patternType="solid">
        <fgColor rgb="FFFFFFFF"/>
        <bgColor rgb="FF000000"/>
      </patternFill>
    </fill>
    <fill>
      <patternFill patternType="solid">
        <fgColor theme="0"/>
        <bgColor indexed="64"/>
      </patternFill>
    </fill>
    <fill>
      <patternFill patternType="solid">
        <fgColor rgb="FFFFFFFF"/>
        <bgColor rgb="FFFFFFCC"/>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s>
  <cellStyleXfs count="1">
    <xf numFmtId="0" fontId="0" fillId="0" borderId="0"/>
  </cellStyleXfs>
  <cellXfs count="64">
    <xf numFmtId="0" fontId="0" fillId="0" borderId="0" xfId="0"/>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3" xfId="0" applyFont="1" applyFill="1" applyBorder="1" applyAlignment="1">
      <alignment horizontal="left" vertical="top" wrapText="1"/>
    </xf>
    <xf numFmtId="0" fontId="6" fillId="0" borderId="1" xfId="0" applyFont="1" applyBorder="1" applyAlignment="1">
      <alignment horizontal="left" vertical="top" wrapText="1"/>
    </xf>
    <xf numFmtId="0" fontId="8" fillId="6" borderId="1" xfId="0" applyFont="1" applyFill="1" applyBorder="1" applyAlignment="1">
      <alignment horizontal="left" vertical="top" wrapText="1"/>
    </xf>
    <xf numFmtId="0" fontId="0" fillId="0" borderId="1" xfId="0" applyBorder="1" applyAlignment="1">
      <alignment horizontal="left" vertical="top" wrapText="1"/>
    </xf>
    <xf numFmtId="0" fontId="3" fillId="5" borderId="5" xfId="0" applyFont="1" applyFill="1" applyBorder="1" applyAlignment="1">
      <alignment horizontal="left" vertical="top" wrapText="1"/>
    </xf>
    <xf numFmtId="0" fontId="3" fillId="0" borderId="5" xfId="0" applyFont="1" applyBorder="1" applyAlignment="1">
      <alignment horizontal="left" vertical="top" wrapText="1"/>
    </xf>
    <xf numFmtId="0" fontId="12" fillId="0" borderId="1"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5" borderId="1" xfId="0" applyFont="1" applyFill="1" applyBorder="1" applyAlignment="1">
      <alignment horizontal="left" vertical="top" wrapText="1"/>
    </xf>
    <xf numFmtId="0" fontId="13" fillId="0" borderId="1" xfId="0" applyFont="1" applyBorder="1" applyAlignment="1">
      <alignment horizontal="left" vertical="top" wrapText="1"/>
    </xf>
    <xf numFmtId="0" fontId="6" fillId="5" borderId="1" xfId="0" applyFont="1" applyFill="1" applyBorder="1" applyAlignment="1">
      <alignment horizontal="left" vertical="top" wrapText="1"/>
    </xf>
    <xf numFmtId="0" fontId="12" fillId="5" borderId="1" xfId="0" applyFont="1" applyFill="1" applyBorder="1" applyAlignment="1">
      <alignment horizontal="left" vertical="top" wrapText="1"/>
    </xf>
    <xf numFmtId="0" fontId="3" fillId="2" borderId="8" xfId="0" applyFont="1" applyFill="1" applyBorder="1" applyAlignment="1">
      <alignment horizontal="left" vertical="top" wrapText="1"/>
    </xf>
    <xf numFmtId="0" fontId="13" fillId="5" borderId="1" xfId="0" applyFont="1" applyFill="1" applyBorder="1" applyAlignment="1">
      <alignment horizontal="left" vertical="top" wrapText="1"/>
    </xf>
    <xf numFmtId="0" fontId="3" fillId="2" borderId="2" xfId="0" applyFont="1" applyFill="1" applyBorder="1" applyAlignment="1">
      <alignment horizontal="left" vertical="top"/>
    </xf>
    <xf numFmtId="0" fontId="3" fillId="2" borderId="1" xfId="0" applyFont="1" applyFill="1" applyBorder="1" applyAlignment="1">
      <alignment horizontal="left" vertical="top"/>
    </xf>
    <xf numFmtId="0" fontId="3" fillId="4" borderId="1"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0" borderId="1" xfId="0" applyFont="1" applyBorder="1" applyAlignment="1">
      <alignment horizontal="left" vertical="top"/>
    </xf>
    <xf numFmtId="0" fontId="8" fillId="6" borderId="2" xfId="0" applyFont="1" applyFill="1" applyBorder="1" applyAlignment="1">
      <alignment horizontal="left" vertical="top" wrapText="1"/>
    </xf>
    <xf numFmtId="0" fontId="3" fillId="5" borderId="2" xfId="0" applyFont="1" applyFill="1" applyBorder="1" applyAlignment="1">
      <alignment horizontal="left" vertical="top"/>
    </xf>
    <xf numFmtId="0" fontId="7" fillId="0" borderId="1" xfId="0" applyFont="1" applyBorder="1" applyAlignment="1">
      <alignment horizontal="left" vertical="top" wrapText="1"/>
    </xf>
    <xf numFmtId="0" fontId="3" fillId="2" borderId="2" xfId="0" applyFont="1" applyFill="1" applyBorder="1" applyAlignment="1">
      <alignment horizontal="left" vertical="top" wrapText="1"/>
    </xf>
    <xf numFmtId="0" fontId="2" fillId="2" borderId="0" xfId="0" applyFont="1" applyFill="1" applyAlignment="1">
      <alignment horizontal="left" vertical="top"/>
    </xf>
    <xf numFmtId="0" fontId="3" fillId="2" borderId="0" xfId="0" applyFont="1" applyFill="1" applyAlignment="1">
      <alignment horizontal="left" vertical="top"/>
    </xf>
    <xf numFmtId="0" fontId="3" fillId="2" borderId="0" xfId="0" applyFont="1" applyFill="1" applyAlignment="1">
      <alignment horizontal="left" vertical="top" wrapText="1"/>
    </xf>
    <xf numFmtId="0" fontId="4" fillId="3" borderId="0" xfId="0" applyFont="1" applyFill="1" applyAlignment="1">
      <alignment horizontal="left" vertical="top"/>
    </xf>
    <xf numFmtId="0" fontId="4" fillId="3" borderId="0" xfId="0" applyFont="1" applyFill="1" applyAlignment="1">
      <alignment horizontal="left" vertical="top" wrapText="1"/>
    </xf>
    <xf numFmtId="0" fontId="4" fillId="2" borderId="0" xfId="0" applyFont="1" applyFill="1" applyAlignment="1">
      <alignment horizontal="left" vertical="top"/>
    </xf>
    <xf numFmtId="0" fontId="2" fillId="3" borderId="0" xfId="0" applyFont="1" applyFill="1" applyAlignment="1">
      <alignment horizontal="left" vertical="top"/>
    </xf>
    <xf numFmtId="0" fontId="6" fillId="0" borderId="1" xfId="0" applyFont="1" applyBorder="1" applyAlignment="1">
      <alignment horizontal="left" vertical="top"/>
    </xf>
    <xf numFmtId="0" fontId="5" fillId="2" borderId="0" xfId="0" applyFont="1" applyFill="1" applyAlignment="1">
      <alignment horizontal="left" vertical="top"/>
    </xf>
    <xf numFmtId="0" fontId="3" fillId="0" borderId="3" xfId="0" applyFont="1"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3" fillId="2" borderId="6" xfId="0" applyFont="1" applyFill="1" applyBorder="1" applyAlignment="1">
      <alignment horizontal="left" vertical="top" wrapText="1"/>
    </xf>
    <xf numFmtId="0" fontId="6" fillId="5" borderId="2" xfId="0" applyFont="1" applyFill="1" applyBorder="1" applyAlignment="1">
      <alignment horizontal="left" vertical="top" wrapText="1"/>
    </xf>
    <xf numFmtId="0" fontId="3" fillId="5" borderId="2" xfId="0" applyFont="1" applyFill="1" applyBorder="1" applyAlignment="1">
      <alignment horizontal="left" vertical="top" wrapText="1"/>
    </xf>
    <xf numFmtId="0" fontId="3" fillId="0" borderId="2" xfId="0" applyFont="1" applyBorder="1" applyAlignment="1">
      <alignment horizontal="left" vertical="top"/>
    </xf>
    <xf numFmtId="0" fontId="3" fillId="4" borderId="2" xfId="0" applyFont="1" applyFill="1" applyBorder="1" applyAlignment="1">
      <alignment horizontal="left" vertical="top"/>
    </xf>
    <xf numFmtId="0" fontId="3" fillId="4" borderId="1" xfId="0" applyFont="1" applyFill="1" applyBorder="1" applyAlignment="1">
      <alignment horizontal="left" vertical="top"/>
    </xf>
    <xf numFmtId="0" fontId="3" fillId="5" borderId="0" xfId="0" applyFont="1" applyFill="1" applyAlignment="1">
      <alignment horizontal="left" vertical="top"/>
    </xf>
    <xf numFmtId="0" fontId="8" fillId="0" borderId="1" xfId="0" applyFont="1" applyBorder="1" applyAlignment="1">
      <alignment horizontal="left" vertical="top" wrapText="1"/>
    </xf>
    <xf numFmtId="0" fontId="8" fillId="6" borderId="3" xfId="0" applyFont="1" applyFill="1" applyBorder="1" applyAlignment="1">
      <alignment horizontal="left" vertical="top" wrapText="1"/>
    </xf>
    <xf numFmtId="0" fontId="3" fillId="0" borderId="4" xfId="0" applyFont="1" applyBorder="1" applyAlignment="1">
      <alignment horizontal="left" vertical="top" wrapText="1"/>
    </xf>
    <xf numFmtId="0" fontId="0" fillId="0" borderId="0" xfId="0" applyAlignment="1">
      <alignment horizontal="left" vertical="top"/>
    </xf>
    <xf numFmtId="0" fontId="3" fillId="5" borderId="0" xfId="0" applyFont="1" applyFill="1" applyAlignment="1">
      <alignment horizontal="left" vertical="top" wrapText="1"/>
    </xf>
    <xf numFmtId="0" fontId="3" fillId="0" borderId="1" xfId="0" quotePrefix="1" applyFont="1" applyBorder="1" applyAlignment="1">
      <alignment horizontal="left" vertical="top" wrapText="1"/>
    </xf>
    <xf numFmtId="0" fontId="7" fillId="5" borderId="1" xfId="0" applyFont="1" applyFill="1" applyBorder="1" applyAlignment="1">
      <alignment horizontal="left" vertical="top" wrapText="1"/>
    </xf>
    <xf numFmtId="0" fontId="0" fillId="0" borderId="0" xfId="0" applyAlignment="1">
      <alignment horizontal="left" vertical="top" wrapText="1"/>
    </xf>
    <xf numFmtId="0" fontId="2" fillId="2" borderId="0" xfId="0" applyFont="1" applyFill="1" applyAlignment="1">
      <alignment horizontal="left" vertical="top" wrapText="1"/>
    </xf>
    <xf numFmtId="0" fontId="16" fillId="0" borderId="0" xfId="0" applyFont="1" applyAlignment="1">
      <alignment wrapText="1"/>
    </xf>
    <xf numFmtId="0" fontId="17" fillId="5" borderId="0" xfId="0" applyFont="1" applyFill="1" applyAlignment="1">
      <alignment vertical="top" wrapText="1"/>
    </xf>
    <xf numFmtId="0" fontId="15" fillId="3" borderId="0" xfId="0" applyFont="1" applyFill="1" applyAlignment="1">
      <alignment horizontal="center" vertical="center" wrapText="1"/>
    </xf>
    <xf numFmtId="0" fontId="2" fillId="3" borderId="7" xfId="0" applyFont="1" applyFill="1" applyBorder="1" applyAlignment="1">
      <alignment horizontal="left" vertical="top"/>
    </xf>
    <xf numFmtId="0" fontId="3" fillId="0" borderId="3" xfId="0" applyFont="1" applyBorder="1" applyAlignment="1">
      <alignment horizontal="left" vertical="top" wrapText="1"/>
    </xf>
    <xf numFmtId="0" fontId="3" fillId="0" borderId="5" xfId="0" applyFont="1" applyBorder="1" applyAlignment="1">
      <alignment horizontal="left" vertical="top" wrapText="1"/>
    </xf>
    <xf numFmtId="0" fontId="3" fillId="5" borderId="8" xfId="0" applyFont="1" applyFill="1" applyBorder="1" applyAlignment="1">
      <alignment horizontal="left" vertical="top" wrapText="1"/>
    </xf>
    <xf numFmtId="0" fontId="14" fillId="2" borderId="0" xfId="0" applyFont="1" applyFill="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25340</xdr:colOff>
      <xdr:row>3</xdr:row>
      <xdr:rowOff>23183</xdr:rowOff>
    </xdr:from>
    <xdr:to>
      <xdr:col>4</xdr:col>
      <xdr:colOff>972664</xdr:colOff>
      <xdr:row>3</xdr:row>
      <xdr:rowOff>3026985</xdr:rowOff>
    </xdr:to>
    <xdr:pic>
      <xdr:nvPicPr>
        <xdr:cNvPr id="9" name="Afbeelding 1">
          <a:extLst>
            <a:ext uri="{FF2B5EF4-FFF2-40B4-BE49-F238E27FC236}">
              <a16:creationId xmlns:a16="http://schemas.microsoft.com/office/drawing/2014/main" id="{4D23780E-4AE2-A816-14F4-FFF8F1114779}"/>
            </a:ext>
          </a:extLst>
        </xdr:cNvPr>
        <xdr:cNvPicPr>
          <a:picLocks noChangeAspect="1"/>
        </xdr:cNvPicPr>
      </xdr:nvPicPr>
      <xdr:blipFill>
        <a:blip xmlns:r="http://schemas.openxmlformats.org/officeDocument/2006/relationships" r:embed="rId1"/>
        <a:stretch>
          <a:fillRect/>
        </a:stretch>
      </xdr:blipFill>
      <xdr:spPr>
        <a:xfrm>
          <a:off x="453965" y="632783"/>
          <a:ext cx="4572539" cy="2996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416"/>
  <sheetViews>
    <sheetView tabSelected="1" zoomScale="70" zoomScaleNormal="70" zoomScaleSheetLayoutView="90" workbookViewId="0">
      <selection activeCell="G347" sqref="G347"/>
    </sheetView>
  </sheetViews>
  <sheetFormatPr defaultColWidth="9.109375" defaultRowHeight="14.4" x14ac:dyDescent="0.25"/>
  <cols>
    <col min="1" max="1" width="6.44140625" style="28" customWidth="1"/>
    <col min="2" max="2" width="21.33203125" style="55" customWidth="1"/>
    <col min="3" max="3" width="12.109375" style="29" customWidth="1"/>
    <col min="4" max="4" width="21" style="30" customWidth="1"/>
    <col min="5" max="5" width="78.33203125" style="29" customWidth="1"/>
    <col min="6" max="6" width="50.88671875" style="29" customWidth="1"/>
    <col min="7" max="7" width="110.44140625" style="30" customWidth="1"/>
    <col min="8" max="16384" width="9.109375" style="29"/>
  </cols>
  <sheetData>
    <row r="2" spans="1:7" ht="16.2" x14ac:dyDescent="0.25">
      <c r="A2" s="58" t="s">
        <v>0</v>
      </c>
      <c r="B2" s="58"/>
      <c r="C2" s="58"/>
      <c r="D2" s="58"/>
      <c r="E2" s="58"/>
      <c r="F2" s="58"/>
      <c r="G2" s="58"/>
    </row>
    <row r="3" spans="1:7" s="63" customFormat="1" ht="15" customHeight="1" x14ac:dyDescent="0.25">
      <c r="A3" s="63" t="s">
        <v>1</v>
      </c>
    </row>
    <row r="4" spans="1:7" s="63" customFormat="1" ht="247.5" customHeight="1" x14ac:dyDescent="0.25"/>
    <row r="5" spans="1:7" s="33" customFormat="1" x14ac:dyDescent="0.25">
      <c r="A5" s="31" t="s">
        <v>2</v>
      </c>
      <c r="B5" s="32" t="s">
        <v>3</v>
      </c>
      <c r="C5" s="31" t="s">
        <v>4</v>
      </c>
      <c r="D5" s="32" t="s">
        <v>5</v>
      </c>
      <c r="E5" s="31" t="s">
        <v>2</v>
      </c>
      <c r="F5" s="31" t="s">
        <v>6</v>
      </c>
      <c r="G5" s="32" t="s">
        <v>7</v>
      </c>
    </row>
    <row r="6" spans="1:7" s="33" customFormat="1" ht="192" customHeight="1" x14ac:dyDescent="0.25">
      <c r="A6" s="34">
        <v>1</v>
      </c>
      <c r="B6" s="1" t="s">
        <v>8</v>
      </c>
      <c r="C6" s="19"/>
      <c r="D6" s="3" t="s">
        <v>9</v>
      </c>
      <c r="E6" s="7" t="s">
        <v>10</v>
      </c>
      <c r="F6" s="3" t="s">
        <v>11</v>
      </c>
      <c r="G6" s="5" t="s">
        <v>12</v>
      </c>
    </row>
    <row r="7" spans="1:7" s="36" customFormat="1" ht="86.4" x14ac:dyDescent="0.25">
      <c r="A7" s="34">
        <f>A6+1</f>
        <v>2</v>
      </c>
      <c r="B7" s="1" t="s">
        <v>13</v>
      </c>
      <c r="C7" s="20"/>
      <c r="D7" s="3" t="s">
        <v>14</v>
      </c>
      <c r="E7" s="7" t="s">
        <v>15</v>
      </c>
      <c r="F7" s="4" t="s">
        <v>16</v>
      </c>
      <c r="G7" s="5" t="s">
        <v>17</v>
      </c>
    </row>
    <row r="8" spans="1:7" s="36" customFormat="1" ht="79.2" x14ac:dyDescent="0.25">
      <c r="A8" s="34">
        <f t="shared" ref="A8:A71" si="0">A7+1</f>
        <v>3</v>
      </c>
      <c r="B8" s="1" t="s">
        <v>18</v>
      </c>
      <c r="C8" s="37"/>
      <c r="D8" s="1" t="s">
        <v>19</v>
      </c>
      <c r="E8" s="7" t="s">
        <v>20</v>
      </c>
      <c r="F8" s="1" t="s">
        <v>21</v>
      </c>
      <c r="G8" s="16" t="s">
        <v>22</v>
      </c>
    </row>
    <row r="9" spans="1:7" ht="129.6" x14ac:dyDescent="0.25">
      <c r="A9" s="34">
        <f t="shared" si="0"/>
        <v>4</v>
      </c>
      <c r="B9" s="38" t="s">
        <v>23</v>
      </c>
      <c r="C9" s="1"/>
      <c r="D9" s="39" t="s">
        <v>24</v>
      </c>
      <c r="E9" s="7" t="s">
        <v>25</v>
      </c>
      <c r="F9" s="1"/>
      <c r="G9" s="5" t="s">
        <v>26</v>
      </c>
    </row>
    <row r="10" spans="1:7" ht="72" x14ac:dyDescent="0.25">
      <c r="A10" s="34">
        <f t="shared" si="0"/>
        <v>5</v>
      </c>
      <c r="B10" s="1" t="s">
        <v>27</v>
      </c>
      <c r="C10" s="40">
        <v>2</v>
      </c>
      <c r="D10" s="3"/>
      <c r="E10" s="1" t="s">
        <v>28</v>
      </c>
      <c r="F10" s="3" t="s">
        <v>29</v>
      </c>
      <c r="G10" s="13" t="s">
        <v>30</v>
      </c>
    </row>
    <row r="11" spans="1:7" ht="115.2" x14ac:dyDescent="0.25">
      <c r="A11" s="34">
        <f t="shared" si="0"/>
        <v>6</v>
      </c>
      <c r="B11" s="1" t="s">
        <v>27</v>
      </c>
      <c r="C11" s="27">
        <v>2</v>
      </c>
      <c r="D11" s="3"/>
      <c r="E11" s="4" t="s">
        <v>31</v>
      </c>
      <c r="F11" s="4" t="s">
        <v>32</v>
      </c>
      <c r="G11" s="15" t="s">
        <v>33</v>
      </c>
    </row>
    <row r="12" spans="1:7" ht="86.4" x14ac:dyDescent="0.25">
      <c r="A12" s="34">
        <f t="shared" si="0"/>
        <v>7</v>
      </c>
      <c r="B12" s="1" t="s">
        <v>27</v>
      </c>
      <c r="C12" s="1">
        <v>3</v>
      </c>
      <c r="D12" s="1"/>
      <c r="E12" s="1" t="s">
        <v>34</v>
      </c>
      <c r="F12" s="1" t="s">
        <v>35</v>
      </c>
      <c r="G12" s="15" t="s">
        <v>36</v>
      </c>
    </row>
    <row r="13" spans="1:7" ht="172.8" x14ac:dyDescent="0.25">
      <c r="A13" s="34">
        <f t="shared" si="0"/>
        <v>8</v>
      </c>
      <c r="B13" s="1" t="s">
        <v>37</v>
      </c>
      <c r="C13" s="1"/>
      <c r="D13" s="1" t="s">
        <v>38</v>
      </c>
      <c r="E13" s="1" t="s">
        <v>39</v>
      </c>
      <c r="F13" s="1" t="s">
        <v>40</v>
      </c>
      <c r="G13" s="15" t="s">
        <v>41</v>
      </c>
    </row>
    <row r="14" spans="1:7" ht="115.2" x14ac:dyDescent="0.25">
      <c r="A14" s="34">
        <f t="shared" si="0"/>
        <v>9</v>
      </c>
      <c r="B14" s="1" t="s">
        <v>37</v>
      </c>
      <c r="C14" s="1"/>
      <c r="D14" s="1" t="s">
        <v>42</v>
      </c>
      <c r="E14" s="1" t="s">
        <v>43</v>
      </c>
      <c r="F14" s="1" t="s">
        <v>44</v>
      </c>
      <c r="G14" s="5" t="s">
        <v>45</v>
      </c>
    </row>
    <row r="15" spans="1:7" ht="187.2" x14ac:dyDescent="0.25">
      <c r="A15" s="34">
        <f t="shared" si="0"/>
        <v>10</v>
      </c>
      <c r="B15" s="1" t="s">
        <v>37</v>
      </c>
      <c r="C15" s="1"/>
      <c r="D15" s="1" t="s">
        <v>46</v>
      </c>
      <c r="E15" s="1" t="s">
        <v>47</v>
      </c>
      <c r="F15" s="2" t="s">
        <v>48</v>
      </c>
      <c r="G15" s="15" t="s">
        <v>49</v>
      </c>
    </row>
    <row r="16" spans="1:7" ht="86.4" x14ac:dyDescent="0.25">
      <c r="A16" s="34">
        <f t="shared" si="0"/>
        <v>11</v>
      </c>
      <c r="B16" s="1" t="s">
        <v>37</v>
      </c>
      <c r="C16" s="1"/>
      <c r="D16" s="1" t="s">
        <v>50</v>
      </c>
      <c r="E16" s="1" t="s">
        <v>51</v>
      </c>
      <c r="F16" s="2" t="s">
        <v>52</v>
      </c>
      <c r="G16" s="16" t="s">
        <v>53</v>
      </c>
    </row>
    <row r="17" spans="1:7" ht="129.6" x14ac:dyDescent="0.25">
      <c r="A17" s="34">
        <f t="shared" si="0"/>
        <v>12</v>
      </c>
      <c r="B17" s="1" t="s">
        <v>54</v>
      </c>
      <c r="C17" s="1"/>
      <c r="D17" s="1" t="s">
        <v>55</v>
      </c>
      <c r="E17" s="1" t="s">
        <v>56</v>
      </c>
      <c r="F17" s="2" t="s">
        <v>57</v>
      </c>
      <c r="G17" s="1" t="s">
        <v>58</v>
      </c>
    </row>
    <row r="18" spans="1:7" ht="100.8" x14ac:dyDescent="0.25">
      <c r="A18" s="34">
        <f t="shared" si="0"/>
        <v>13</v>
      </c>
      <c r="B18" s="1" t="s">
        <v>37</v>
      </c>
      <c r="C18" s="1"/>
      <c r="D18" s="1" t="s">
        <v>59</v>
      </c>
      <c r="E18" s="1" t="s">
        <v>60</v>
      </c>
      <c r="F18" s="2" t="s">
        <v>61</v>
      </c>
      <c r="G18" s="15" t="s">
        <v>62</v>
      </c>
    </row>
    <row r="19" spans="1:7" ht="129.6" x14ac:dyDescent="0.25">
      <c r="A19" s="34">
        <f t="shared" si="0"/>
        <v>14</v>
      </c>
      <c r="B19" s="1" t="s">
        <v>37</v>
      </c>
      <c r="C19" s="1"/>
      <c r="D19" s="1" t="s">
        <v>63</v>
      </c>
      <c r="E19" s="1" t="s">
        <v>64</v>
      </c>
      <c r="F19" s="2" t="s">
        <v>65</v>
      </c>
      <c r="G19" s="15" t="s">
        <v>66</v>
      </c>
    </row>
    <row r="20" spans="1:7" ht="129.6" x14ac:dyDescent="0.25">
      <c r="A20" s="34">
        <f t="shared" si="0"/>
        <v>15</v>
      </c>
      <c r="B20" s="1" t="s">
        <v>37</v>
      </c>
      <c r="C20" s="1"/>
      <c r="D20" s="1" t="s">
        <v>67</v>
      </c>
      <c r="E20" s="1" t="s">
        <v>68</v>
      </c>
      <c r="F20" s="2" t="s">
        <v>69</v>
      </c>
      <c r="G20" s="41" t="s">
        <v>70</v>
      </c>
    </row>
    <row r="21" spans="1:7" ht="115.2" x14ac:dyDescent="0.25">
      <c r="A21" s="34">
        <f t="shared" si="0"/>
        <v>16</v>
      </c>
      <c r="B21" s="1" t="s">
        <v>37</v>
      </c>
      <c r="C21" s="1"/>
      <c r="D21" s="1" t="s">
        <v>71</v>
      </c>
      <c r="E21" s="1" t="s">
        <v>72</v>
      </c>
      <c r="F21" s="2" t="s">
        <v>73</v>
      </c>
      <c r="G21" s="42" t="s">
        <v>74</v>
      </c>
    </row>
    <row r="22" spans="1:7" ht="86.4" x14ac:dyDescent="0.25">
      <c r="A22" s="34">
        <f t="shared" si="0"/>
        <v>17</v>
      </c>
      <c r="B22" s="1" t="s">
        <v>37</v>
      </c>
      <c r="C22" s="1"/>
      <c r="D22" s="1" t="s">
        <v>75</v>
      </c>
      <c r="E22" s="1" t="s">
        <v>76</v>
      </c>
      <c r="F22" s="2" t="s">
        <v>77</v>
      </c>
      <c r="G22" s="13" t="s">
        <v>78</v>
      </c>
    </row>
    <row r="23" spans="1:7" ht="86.4" x14ac:dyDescent="0.25">
      <c r="A23" s="34">
        <f t="shared" si="0"/>
        <v>18</v>
      </c>
      <c r="B23" s="1" t="s">
        <v>37</v>
      </c>
      <c r="C23" s="1"/>
      <c r="D23" s="1" t="s">
        <v>79</v>
      </c>
      <c r="E23" s="1" t="s">
        <v>80</v>
      </c>
      <c r="F23" s="2" t="s">
        <v>81</v>
      </c>
      <c r="G23" s="16" t="s">
        <v>82</v>
      </c>
    </row>
    <row r="24" spans="1:7" ht="100.8" x14ac:dyDescent="0.25">
      <c r="A24" s="34">
        <f t="shared" si="0"/>
        <v>19</v>
      </c>
      <c r="B24" s="1" t="s">
        <v>37</v>
      </c>
      <c r="C24" s="1"/>
      <c r="D24" s="1" t="s">
        <v>83</v>
      </c>
      <c r="E24" s="1" t="s">
        <v>84</v>
      </c>
      <c r="F24" s="2" t="s">
        <v>85</v>
      </c>
      <c r="G24" s="13" t="s">
        <v>86</v>
      </c>
    </row>
    <row r="25" spans="1:7" ht="115.2" x14ac:dyDescent="0.25">
      <c r="A25" s="34">
        <f t="shared" si="0"/>
        <v>20</v>
      </c>
      <c r="B25" s="1" t="s">
        <v>37</v>
      </c>
      <c r="C25" s="1"/>
      <c r="D25" s="1" t="s">
        <v>87</v>
      </c>
      <c r="E25" s="1" t="s">
        <v>88</v>
      </c>
      <c r="F25" s="1" t="s">
        <v>89</v>
      </c>
      <c r="G25" s="13" t="s">
        <v>90</v>
      </c>
    </row>
    <row r="26" spans="1:7" ht="158.4" x14ac:dyDescent="0.25">
      <c r="A26" s="34">
        <f t="shared" si="0"/>
        <v>21</v>
      </c>
      <c r="B26" s="1" t="s">
        <v>91</v>
      </c>
      <c r="C26" s="1"/>
      <c r="D26" s="1" t="s">
        <v>92</v>
      </c>
      <c r="E26" s="1" t="s">
        <v>93</v>
      </c>
      <c r="F26" s="1" t="s">
        <v>94</v>
      </c>
      <c r="G26" s="1" t="s">
        <v>95</v>
      </c>
    </row>
    <row r="27" spans="1:7" ht="158.4" x14ac:dyDescent="0.25">
      <c r="A27" s="34">
        <f t="shared" si="0"/>
        <v>22</v>
      </c>
      <c r="B27" s="1" t="s">
        <v>37</v>
      </c>
      <c r="C27" s="1"/>
      <c r="D27" s="1" t="s">
        <v>96</v>
      </c>
      <c r="E27" s="1" t="s">
        <v>97</v>
      </c>
      <c r="F27" s="1" t="s">
        <v>98</v>
      </c>
      <c r="G27" s="13" t="s">
        <v>99</v>
      </c>
    </row>
    <row r="28" spans="1:7" ht="86.4" x14ac:dyDescent="0.25">
      <c r="A28" s="34">
        <f t="shared" si="0"/>
        <v>23</v>
      </c>
      <c r="B28" s="27" t="s">
        <v>19</v>
      </c>
      <c r="C28" s="19" t="s">
        <v>19</v>
      </c>
      <c r="D28" s="3" t="s">
        <v>19</v>
      </c>
      <c r="E28" s="3" t="s">
        <v>100</v>
      </c>
      <c r="F28" s="3" t="s">
        <v>101</v>
      </c>
      <c r="G28" s="1" t="s">
        <v>102</v>
      </c>
    </row>
    <row r="29" spans="1:7" ht="57.6" x14ac:dyDescent="0.25">
      <c r="A29" s="34">
        <f t="shared" si="0"/>
        <v>24</v>
      </c>
      <c r="B29" s="27" t="s">
        <v>103</v>
      </c>
      <c r="C29" s="19" t="s">
        <v>104</v>
      </c>
      <c r="D29" s="3" t="s">
        <v>19</v>
      </c>
      <c r="E29" s="3" t="s">
        <v>105</v>
      </c>
      <c r="F29" s="3" t="s">
        <v>106</v>
      </c>
      <c r="G29" s="14" t="s">
        <v>107</v>
      </c>
    </row>
    <row r="30" spans="1:7" ht="96" customHeight="1" x14ac:dyDescent="0.25">
      <c r="A30" s="34">
        <f t="shared" si="0"/>
        <v>25</v>
      </c>
      <c r="B30" s="27" t="s">
        <v>103</v>
      </c>
      <c r="C30" s="19" t="s">
        <v>104</v>
      </c>
      <c r="D30" s="19" t="s">
        <v>108</v>
      </c>
      <c r="E30" s="4" t="s">
        <v>109</v>
      </c>
      <c r="F30" s="3" t="s">
        <v>110</v>
      </c>
      <c r="G30" s="16" t="s">
        <v>111</v>
      </c>
    </row>
    <row r="31" spans="1:7" ht="144" x14ac:dyDescent="0.25">
      <c r="A31" s="34">
        <f t="shared" si="0"/>
        <v>26</v>
      </c>
      <c r="B31" s="27" t="s">
        <v>112</v>
      </c>
      <c r="C31" s="19" t="s">
        <v>113</v>
      </c>
      <c r="D31" s="19" t="s">
        <v>114</v>
      </c>
      <c r="E31" s="1" t="s">
        <v>115</v>
      </c>
      <c r="F31" s="3" t="s">
        <v>116</v>
      </c>
      <c r="G31" s="16" t="s">
        <v>117</v>
      </c>
    </row>
    <row r="32" spans="1:7" ht="172.8" x14ac:dyDescent="0.25">
      <c r="A32" s="34">
        <f t="shared" si="0"/>
        <v>27</v>
      </c>
      <c r="B32" s="27" t="s">
        <v>118</v>
      </c>
      <c r="C32" s="19" t="s">
        <v>113</v>
      </c>
      <c r="D32" s="19" t="s">
        <v>119</v>
      </c>
      <c r="E32" s="1" t="s">
        <v>120</v>
      </c>
      <c r="F32" s="3" t="s">
        <v>121</v>
      </c>
      <c r="G32" s="16" t="s">
        <v>122</v>
      </c>
    </row>
    <row r="33" spans="1:7" ht="43.2" x14ac:dyDescent="0.25">
      <c r="A33" s="34">
        <f t="shared" si="0"/>
        <v>28</v>
      </c>
      <c r="B33" s="27" t="s">
        <v>118</v>
      </c>
      <c r="C33" s="19" t="s">
        <v>123</v>
      </c>
      <c r="D33" s="19" t="s">
        <v>124</v>
      </c>
      <c r="E33" s="1" t="s">
        <v>125</v>
      </c>
      <c r="F33" s="3" t="s">
        <v>126</v>
      </c>
      <c r="G33" s="16" t="s">
        <v>127</v>
      </c>
    </row>
    <row r="34" spans="1:7" ht="57.6" x14ac:dyDescent="0.25">
      <c r="A34" s="34">
        <f t="shared" si="0"/>
        <v>29</v>
      </c>
      <c r="B34" s="27" t="s">
        <v>118</v>
      </c>
      <c r="C34" s="19" t="s">
        <v>123</v>
      </c>
      <c r="D34" s="19" t="s">
        <v>124</v>
      </c>
      <c r="E34" s="1" t="s">
        <v>128</v>
      </c>
      <c r="F34" s="3" t="s">
        <v>129</v>
      </c>
      <c r="G34" s="16" t="s">
        <v>130</v>
      </c>
    </row>
    <row r="35" spans="1:7" ht="43.2" x14ac:dyDescent="0.25">
      <c r="A35" s="34">
        <f t="shared" si="0"/>
        <v>30</v>
      </c>
      <c r="B35" s="27" t="s">
        <v>118</v>
      </c>
      <c r="C35" s="19" t="s">
        <v>19</v>
      </c>
      <c r="D35" s="19" t="s">
        <v>131</v>
      </c>
      <c r="E35" s="1" t="s">
        <v>132</v>
      </c>
      <c r="F35" s="3" t="s">
        <v>129</v>
      </c>
      <c r="G35" s="16" t="s">
        <v>133</v>
      </c>
    </row>
    <row r="36" spans="1:7" ht="28.8" x14ac:dyDescent="0.25">
      <c r="A36" s="34">
        <f t="shared" si="0"/>
        <v>31</v>
      </c>
      <c r="B36" s="27" t="s">
        <v>37</v>
      </c>
      <c r="C36" s="19" t="s">
        <v>113</v>
      </c>
      <c r="D36" s="19" t="s">
        <v>42</v>
      </c>
      <c r="E36" s="1" t="s">
        <v>134</v>
      </c>
      <c r="F36" s="3" t="s">
        <v>135</v>
      </c>
      <c r="G36" s="1" t="s">
        <v>136</v>
      </c>
    </row>
    <row r="37" spans="1:7" ht="100.8" x14ac:dyDescent="0.25">
      <c r="A37" s="34">
        <f t="shared" si="0"/>
        <v>32</v>
      </c>
      <c r="B37" s="2" t="s">
        <v>37</v>
      </c>
      <c r="C37" s="43" t="s">
        <v>113</v>
      </c>
      <c r="D37" s="2" t="s">
        <v>137</v>
      </c>
      <c r="E37" s="1" t="s">
        <v>138</v>
      </c>
      <c r="F37" s="1" t="s">
        <v>139</v>
      </c>
      <c r="G37" s="1" t="s">
        <v>140</v>
      </c>
    </row>
    <row r="38" spans="1:7" ht="144" x14ac:dyDescent="0.25">
      <c r="A38" s="34">
        <f t="shared" si="0"/>
        <v>33</v>
      </c>
      <c r="B38" s="2" t="s">
        <v>37</v>
      </c>
      <c r="C38" s="43" t="s">
        <v>113</v>
      </c>
      <c r="D38" s="2" t="s">
        <v>137</v>
      </c>
      <c r="E38" s="1" t="s">
        <v>141</v>
      </c>
      <c r="F38" s="1" t="s">
        <v>142</v>
      </c>
      <c r="G38" s="1" t="s">
        <v>140</v>
      </c>
    </row>
    <row r="39" spans="1:7" ht="43.2" x14ac:dyDescent="0.25">
      <c r="A39" s="34">
        <f t="shared" si="0"/>
        <v>34</v>
      </c>
      <c r="B39" s="27" t="s">
        <v>37</v>
      </c>
      <c r="C39" s="19" t="s">
        <v>113</v>
      </c>
      <c r="D39" s="27" t="s">
        <v>143</v>
      </c>
      <c r="E39" s="1" t="s">
        <v>144</v>
      </c>
      <c r="F39" s="3" t="s">
        <v>145</v>
      </c>
      <c r="G39" s="16" t="s">
        <v>146</v>
      </c>
    </row>
    <row r="40" spans="1:7" ht="43.2" x14ac:dyDescent="0.25">
      <c r="A40" s="34">
        <f t="shared" si="0"/>
        <v>35</v>
      </c>
      <c r="B40" s="27" t="s">
        <v>37</v>
      </c>
      <c r="C40" s="19" t="s">
        <v>123</v>
      </c>
      <c r="D40" s="27" t="s">
        <v>147</v>
      </c>
      <c r="E40" s="3" t="s">
        <v>148</v>
      </c>
      <c r="F40" s="3" t="s">
        <v>149</v>
      </c>
      <c r="G40" s="16" t="s">
        <v>150</v>
      </c>
    </row>
    <row r="41" spans="1:7" ht="43.2" x14ac:dyDescent="0.25">
      <c r="A41" s="34">
        <f t="shared" si="0"/>
        <v>36</v>
      </c>
      <c r="B41" s="27" t="s">
        <v>37</v>
      </c>
      <c r="C41" s="19" t="s">
        <v>123</v>
      </c>
      <c r="D41" s="19" t="s">
        <v>151</v>
      </c>
      <c r="E41" s="3" t="s">
        <v>152</v>
      </c>
      <c r="F41" s="3" t="s">
        <v>153</v>
      </c>
      <c r="G41" s="1" t="s">
        <v>154</v>
      </c>
    </row>
    <row r="42" spans="1:7" ht="28.8" x14ac:dyDescent="0.25">
      <c r="A42" s="34">
        <f t="shared" si="0"/>
        <v>37</v>
      </c>
      <c r="B42" s="27" t="s">
        <v>37</v>
      </c>
      <c r="C42" s="19" t="s">
        <v>123</v>
      </c>
      <c r="D42" s="27" t="s">
        <v>155</v>
      </c>
      <c r="E42" s="3" t="s">
        <v>156</v>
      </c>
      <c r="F42" s="3" t="s">
        <v>157</v>
      </c>
      <c r="G42" s="16" t="s">
        <v>158</v>
      </c>
    </row>
    <row r="43" spans="1:7" ht="360" x14ac:dyDescent="0.25">
      <c r="A43" s="34">
        <f t="shared" si="0"/>
        <v>38</v>
      </c>
      <c r="B43" s="27" t="s">
        <v>37</v>
      </c>
      <c r="C43" s="19" t="s">
        <v>123</v>
      </c>
      <c r="D43" s="27" t="s">
        <v>155</v>
      </c>
      <c r="E43" s="3" t="s">
        <v>159</v>
      </c>
      <c r="F43" s="3" t="s">
        <v>160</v>
      </c>
      <c r="G43" s="16" t="s">
        <v>161</v>
      </c>
    </row>
    <row r="44" spans="1:7" ht="28.8" x14ac:dyDescent="0.25">
      <c r="A44" s="34">
        <f t="shared" si="0"/>
        <v>39</v>
      </c>
      <c r="B44" s="27" t="s">
        <v>37</v>
      </c>
      <c r="C44" s="19" t="s">
        <v>123</v>
      </c>
      <c r="D44" s="27" t="s">
        <v>155</v>
      </c>
      <c r="E44" s="3" t="s">
        <v>162</v>
      </c>
      <c r="F44" s="3" t="s">
        <v>163</v>
      </c>
      <c r="G44" s="16" t="s">
        <v>164</v>
      </c>
    </row>
    <row r="45" spans="1:7" ht="66.900000000000006" customHeight="1" x14ac:dyDescent="0.25">
      <c r="A45" s="34">
        <f t="shared" si="0"/>
        <v>40</v>
      </c>
      <c r="B45" s="27" t="s">
        <v>37</v>
      </c>
      <c r="C45" s="43" t="s">
        <v>165</v>
      </c>
      <c r="D45" s="2" t="s">
        <v>166</v>
      </c>
      <c r="E45" s="3" t="s">
        <v>167</v>
      </c>
      <c r="F45" s="1" t="s">
        <v>168</v>
      </c>
      <c r="G45" s="16" t="s">
        <v>169</v>
      </c>
    </row>
    <row r="46" spans="1:7" ht="56.1" customHeight="1" x14ac:dyDescent="0.25">
      <c r="A46" s="34">
        <f t="shared" si="0"/>
        <v>41</v>
      </c>
      <c r="B46" s="27" t="s">
        <v>37</v>
      </c>
      <c r="C46" s="19" t="s">
        <v>123</v>
      </c>
      <c r="D46" s="27" t="s">
        <v>166</v>
      </c>
      <c r="E46" s="3" t="s">
        <v>170</v>
      </c>
      <c r="F46" s="1" t="s">
        <v>168</v>
      </c>
      <c r="G46" s="1" t="s">
        <v>171</v>
      </c>
    </row>
    <row r="47" spans="1:7" ht="28.8" x14ac:dyDescent="0.25">
      <c r="A47" s="34">
        <f t="shared" si="0"/>
        <v>42</v>
      </c>
      <c r="B47" s="27" t="s">
        <v>37</v>
      </c>
      <c r="C47" s="19" t="s">
        <v>172</v>
      </c>
      <c r="D47" s="27" t="s">
        <v>173</v>
      </c>
      <c r="E47" s="1" t="s">
        <v>174</v>
      </c>
      <c r="F47" s="1" t="s">
        <v>175</v>
      </c>
      <c r="G47" s="1" t="s">
        <v>176</v>
      </c>
    </row>
    <row r="48" spans="1:7" ht="28.8" x14ac:dyDescent="0.25">
      <c r="A48" s="34">
        <f t="shared" si="0"/>
        <v>43</v>
      </c>
      <c r="B48" s="27" t="s">
        <v>37</v>
      </c>
      <c r="C48" s="19" t="s">
        <v>172</v>
      </c>
      <c r="D48" s="27" t="s">
        <v>177</v>
      </c>
      <c r="E48" s="1" t="s">
        <v>178</v>
      </c>
      <c r="F48" s="1" t="s">
        <v>179</v>
      </c>
      <c r="G48" s="16" t="s">
        <v>180</v>
      </c>
    </row>
    <row r="49" spans="1:7" ht="28.8" x14ac:dyDescent="0.25">
      <c r="A49" s="34">
        <f t="shared" si="0"/>
        <v>44</v>
      </c>
      <c r="B49" s="27" t="s">
        <v>37</v>
      </c>
      <c r="C49" s="19" t="s">
        <v>172</v>
      </c>
      <c r="D49" s="27" t="s">
        <v>181</v>
      </c>
      <c r="E49" s="1" t="s">
        <v>182</v>
      </c>
      <c r="F49" s="1"/>
      <c r="G49" s="1" t="s">
        <v>183</v>
      </c>
    </row>
    <row r="50" spans="1:7" ht="28.8" x14ac:dyDescent="0.25">
      <c r="A50" s="34">
        <f t="shared" si="0"/>
        <v>45</v>
      </c>
      <c r="B50" s="27" t="s">
        <v>37</v>
      </c>
      <c r="C50" s="19" t="s">
        <v>172</v>
      </c>
      <c r="D50" s="27" t="s">
        <v>184</v>
      </c>
      <c r="E50" s="1" t="s">
        <v>185</v>
      </c>
      <c r="F50" s="1" t="s">
        <v>186</v>
      </c>
      <c r="G50" s="16" t="s">
        <v>187</v>
      </c>
    </row>
    <row r="51" spans="1:7" ht="43.2" x14ac:dyDescent="0.25">
      <c r="A51" s="34">
        <f t="shared" si="0"/>
        <v>46</v>
      </c>
      <c r="B51" s="27" t="s">
        <v>37</v>
      </c>
      <c r="C51" s="19" t="s">
        <v>172</v>
      </c>
      <c r="D51" s="27" t="s">
        <v>188</v>
      </c>
      <c r="E51" s="1" t="s">
        <v>189</v>
      </c>
      <c r="F51" s="1"/>
      <c r="G51" s="1" t="s">
        <v>190</v>
      </c>
    </row>
    <row r="52" spans="1:7" ht="28.8" x14ac:dyDescent="0.25">
      <c r="A52" s="34">
        <f t="shared" si="0"/>
        <v>47</v>
      </c>
      <c r="B52" s="27" t="s">
        <v>37</v>
      </c>
      <c r="C52" s="19" t="s">
        <v>172</v>
      </c>
      <c r="D52" s="27" t="s">
        <v>191</v>
      </c>
      <c r="E52" s="1" t="s">
        <v>192</v>
      </c>
      <c r="F52" s="1" t="s">
        <v>193</v>
      </c>
      <c r="G52" s="16" t="s">
        <v>194</v>
      </c>
    </row>
    <row r="53" spans="1:7" ht="158.4" x14ac:dyDescent="0.25">
      <c r="A53" s="34">
        <f t="shared" si="0"/>
        <v>48</v>
      </c>
      <c r="B53" s="27" t="s">
        <v>37</v>
      </c>
      <c r="C53" s="19" t="s">
        <v>172</v>
      </c>
      <c r="D53" s="27" t="s">
        <v>195</v>
      </c>
      <c r="E53" s="1" t="s">
        <v>196</v>
      </c>
      <c r="F53" s="1" t="s">
        <v>197</v>
      </c>
      <c r="G53" s="16" t="s">
        <v>198</v>
      </c>
    </row>
    <row r="54" spans="1:7" ht="28.8" x14ac:dyDescent="0.25">
      <c r="A54" s="34">
        <f t="shared" si="0"/>
        <v>49</v>
      </c>
      <c r="B54" s="27" t="s">
        <v>37</v>
      </c>
      <c r="C54" s="19" t="s">
        <v>172</v>
      </c>
      <c r="D54" s="27" t="s">
        <v>199</v>
      </c>
      <c r="E54" s="1" t="s">
        <v>200</v>
      </c>
      <c r="F54" s="1" t="s">
        <v>201</v>
      </c>
      <c r="G54" s="13" t="s">
        <v>202</v>
      </c>
    </row>
    <row r="55" spans="1:7" ht="43.2" x14ac:dyDescent="0.25">
      <c r="A55" s="34">
        <f t="shared" si="0"/>
        <v>50</v>
      </c>
      <c r="B55" s="27" t="s">
        <v>37</v>
      </c>
      <c r="C55" s="19" t="s">
        <v>172</v>
      </c>
      <c r="D55" s="27" t="s">
        <v>67</v>
      </c>
      <c r="E55" s="1" t="s">
        <v>203</v>
      </c>
      <c r="F55" s="1" t="s">
        <v>204</v>
      </c>
      <c r="G55" s="1" t="s">
        <v>205</v>
      </c>
    </row>
    <row r="56" spans="1:7" ht="28.8" x14ac:dyDescent="0.25">
      <c r="A56" s="34">
        <f t="shared" si="0"/>
        <v>51</v>
      </c>
      <c r="B56" s="27" t="s">
        <v>37</v>
      </c>
      <c r="C56" s="19" t="s">
        <v>172</v>
      </c>
      <c r="D56" s="27" t="s">
        <v>206</v>
      </c>
      <c r="E56" s="1" t="s">
        <v>207</v>
      </c>
      <c r="F56" s="1"/>
      <c r="G56" s="1" t="s">
        <v>208</v>
      </c>
    </row>
    <row r="57" spans="1:7" ht="28.8" x14ac:dyDescent="0.25">
      <c r="A57" s="34">
        <f t="shared" si="0"/>
        <v>52</v>
      </c>
      <c r="B57" s="27" t="s">
        <v>37</v>
      </c>
      <c r="C57" s="19" t="s">
        <v>209</v>
      </c>
      <c r="D57" s="27" t="s">
        <v>210</v>
      </c>
      <c r="E57" s="1" t="s">
        <v>211</v>
      </c>
      <c r="F57" s="1" t="s">
        <v>212</v>
      </c>
      <c r="G57" s="13" t="s">
        <v>202</v>
      </c>
    </row>
    <row r="58" spans="1:7" ht="43.2" x14ac:dyDescent="0.25">
      <c r="A58" s="34">
        <f t="shared" si="0"/>
        <v>53</v>
      </c>
      <c r="B58" s="27" t="s">
        <v>37</v>
      </c>
      <c r="C58" s="19" t="s">
        <v>209</v>
      </c>
      <c r="D58" s="27">
        <v>5.2</v>
      </c>
      <c r="E58" s="1" t="s">
        <v>213</v>
      </c>
      <c r="F58" s="1" t="s">
        <v>168</v>
      </c>
      <c r="G58" s="1" t="s">
        <v>214</v>
      </c>
    </row>
    <row r="59" spans="1:7" ht="28.8" x14ac:dyDescent="0.25">
      <c r="A59" s="34">
        <f t="shared" si="0"/>
        <v>54</v>
      </c>
      <c r="B59" s="27" t="s">
        <v>37</v>
      </c>
      <c r="C59" s="19" t="s">
        <v>209</v>
      </c>
      <c r="D59" s="27" t="s">
        <v>215</v>
      </c>
      <c r="E59" s="1" t="s">
        <v>216</v>
      </c>
      <c r="F59" s="1" t="s">
        <v>217</v>
      </c>
      <c r="G59" s="1" t="s">
        <v>218</v>
      </c>
    </row>
    <row r="60" spans="1:7" ht="28.8" x14ac:dyDescent="0.25">
      <c r="A60" s="34">
        <f t="shared" si="0"/>
        <v>55</v>
      </c>
      <c r="B60" s="27" t="s">
        <v>37</v>
      </c>
      <c r="C60" s="19" t="s">
        <v>209</v>
      </c>
      <c r="D60" s="27" t="s">
        <v>219</v>
      </c>
      <c r="E60" s="1" t="s">
        <v>220</v>
      </c>
      <c r="F60" s="1" t="s">
        <v>221</v>
      </c>
      <c r="G60" s="16" t="s">
        <v>222</v>
      </c>
    </row>
    <row r="61" spans="1:7" ht="28.8" x14ac:dyDescent="0.25">
      <c r="A61" s="34">
        <f t="shared" si="0"/>
        <v>56</v>
      </c>
      <c r="B61" s="27" t="s">
        <v>37</v>
      </c>
      <c r="C61" s="19" t="s">
        <v>209</v>
      </c>
      <c r="D61" s="27" t="s">
        <v>71</v>
      </c>
      <c r="E61" s="1" t="s">
        <v>220</v>
      </c>
      <c r="F61" s="1" t="s">
        <v>221</v>
      </c>
      <c r="G61" s="16" t="s">
        <v>222</v>
      </c>
    </row>
    <row r="62" spans="1:7" ht="28.8" x14ac:dyDescent="0.25">
      <c r="A62" s="34">
        <f t="shared" si="0"/>
        <v>57</v>
      </c>
      <c r="B62" s="27" t="s">
        <v>37</v>
      </c>
      <c r="C62" s="19" t="s">
        <v>223</v>
      </c>
      <c r="D62" s="27" t="s">
        <v>79</v>
      </c>
      <c r="E62" s="1" t="s">
        <v>224</v>
      </c>
      <c r="F62" s="1" t="s">
        <v>225</v>
      </c>
      <c r="G62" s="1" t="s">
        <v>226</v>
      </c>
    </row>
    <row r="63" spans="1:7" ht="28.8" x14ac:dyDescent="0.25">
      <c r="A63" s="34">
        <f t="shared" si="0"/>
        <v>58</v>
      </c>
      <c r="B63" s="27" t="s">
        <v>37</v>
      </c>
      <c r="C63" s="19" t="s">
        <v>223</v>
      </c>
      <c r="D63" s="19" t="s">
        <v>227</v>
      </c>
      <c r="E63" s="1" t="s">
        <v>228</v>
      </c>
      <c r="F63" s="1" t="s">
        <v>229</v>
      </c>
      <c r="G63" s="1" t="s">
        <v>154</v>
      </c>
    </row>
    <row r="64" spans="1:7" ht="72" x14ac:dyDescent="0.25">
      <c r="A64" s="34">
        <f t="shared" si="0"/>
        <v>59</v>
      </c>
      <c r="B64" s="27" t="s">
        <v>103</v>
      </c>
      <c r="C64" s="19"/>
      <c r="D64" s="19"/>
      <c r="E64" s="1" t="s">
        <v>230</v>
      </c>
      <c r="F64" s="1" t="s">
        <v>231</v>
      </c>
      <c r="G64" s="13" t="s">
        <v>232</v>
      </c>
    </row>
    <row r="65" spans="1:7" ht="28.8" x14ac:dyDescent="0.25">
      <c r="A65" s="34">
        <f t="shared" si="0"/>
        <v>60</v>
      </c>
      <c r="B65" s="27" t="s">
        <v>37</v>
      </c>
      <c r="C65" s="19" t="s">
        <v>233</v>
      </c>
      <c r="D65" s="1" t="s">
        <v>234</v>
      </c>
      <c r="E65" s="1" t="s">
        <v>235</v>
      </c>
      <c r="F65" s="35"/>
      <c r="G65" s="1" t="s">
        <v>236</v>
      </c>
    </row>
    <row r="66" spans="1:7" ht="28.8" x14ac:dyDescent="0.25">
      <c r="A66" s="34">
        <f t="shared" si="0"/>
        <v>61</v>
      </c>
      <c r="B66" s="27" t="s">
        <v>37</v>
      </c>
      <c r="C66" s="19" t="s">
        <v>233</v>
      </c>
      <c r="D66" s="27" t="s">
        <v>237</v>
      </c>
      <c r="E66" s="1" t="s">
        <v>238</v>
      </c>
      <c r="F66" s="1"/>
      <c r="G66" s="37" t="s">
        <v>239</v>
      </c>
    </row>
    <row r="67" spans="1:7" ht="115.2" x14ac:dyDescent="0.25">
      <c r="A67" s="34">
        <f t="shared" si="0"/>
        <v>62</v>
      </c>
      <c r="B67" s="27" t="s">
        <v>37</v>
      </c>
      <c r="C67" s="44" t="s">
        <v>240</v>
      </c>
      <c r="D67" s="21" t="s">
        <v>241</v>
      </c>
      <c r="E67" s="21" t="s">
        <v>242</v>
      </c>
      <c r="F67" s="21" t="s">
        <v>243</v>
      </c>
      <c r="G67" s="17" t="s">
        <v>244</v>
      </c>
    </row>
    <row r="68" spans="1:7" ht="100.8" x14ac:dyDescent="0.25">
      <c r="A68" s="34">
        <f t="shared" si="0"/>
        <v>63</v>
      </c>
      <c r="B68" s="27" t="s">
        <v>37</v>
      </c>
      <c r="C68" s="45"/>
      <c r="D68" s="21" t="s">
        <v>245</v>
      </c>
      <c r="E68" s="22" t="s">
        <v>246</v>
      </c>
      <c r="F68" s="22" t="s">
        <v>247</v>
      </c>
      <c r="G68" s="9" t="s">
        <v>248</v>
      </c>
    </row>
    <row r="69" spans="1:7" ht="100.8" x14ac:dyDescent="0.25">
      <c r="A69" s="34">
        <f t="shared" si="0"/>
        <v>64</v>
      </c>
      <c r="B69" s="27" t="s">
        <v>37</v>
      </c>
      <c r="C69" s="1"/>
      <c r="D69" s="21" t="s">
        <v>249</v>
      </c>
      <c r="E69" s="1" t="s">
        <v>250</v>
      </c>
      <c r="F69" s="1" t="s">
        <v>251</v>
      </c>
      <c r="G69" s="1" t="s">
        <v>252</v>
      </c>
    </row>
    <row r="70" spans="1:7" ht="100.8" x14ac:dyDescent="0.25">
      <c r="A70" s="34">
        <f t="shared" si="0"/>
        <v>65</v>
      </c>
      <c r="B70" s="27" t="s">
        <v>37</v>
      </c>
      <c r="C70" s="1"/>
      <c r="D70" s="21" t="s">
        <v>253</v>
      </c>
      <c r="E70" s="1" t="s">
        <v>254</v>
      </c>
      <c r="F70" s="1" t="s">
        <v>255</v>
      </c>
      <c r="G70" s="16" t="s">
        <v>256</v>
      </c>
    </row>
    <row r="71" spans="1:7" ht="100.8" x14ac:dyDescent="0.25">
      <c r="A71" s="34">
        <f t="shared" si="0"/>
        <v>66</v>
      </c>
      <c r="B71" s="27" t="s">
        <v>37</v>
      </c>
      <c r="C71" s="1"/>
      <c r="D71" s="21" t="s">
        <v>257</v>
      </c>
      <c r="E71" s="1" t="s">
        <v>258</v>
      </c>
      <c r="F71" s="1" t="s">
        <v>259</v>
      </c>
      <c r="G71" s="1" t="s">
        <v>260</v>
      </c>
    </row>
    <row r="72" spans="1:7" ht="93.75" customHeight="1" x14ac:dyDescent="0.25">
      <c r="A72" s="34">
        <f t="shared" ref="A72:A135" si="1">A71+1</f>
        <v>67</v>
      </c>
      <c r="B72" s="27" t="s">
        <v>37</v>
      </c>
      <c r="C72" s="1"/>
      <c r="D72" s="21" t="s">
        <v>261</v>
      </c>
      <c r="E72" s="1" t="s">
        <v>262</v>
      </c>
      <c r="F72" s="2" t="s">
        <v>263</v>
      </c>
      <c r="G72" s="13" t="s">
        <v>264</v>
      </c>
    </row>
    <row r="73" spans="1:7" ht="158.4" x14ac:dyDescent="0.25">
      <c r="A73" s="34">
        <f t="shared" si="1"/>
        <v>68</v>
      </c>
      <c r="B73" s="27" t="s">
        <v>103</v>
      </c>
      <c r="C73" s="1"/>
      <c r="D73" s="21" t="s">
        <v>265</v>
      </c>
      <c r="E73" s="1" t="s">
        <v>266</v>
      </c>
      <c r="F73" s="2" t="s">
        <v>266</v>
      </c>
      <c r="G73" s="16" t="s">
        <v>111</v>
      </c>
    </row>
    <row r="74" spans="1:7" ht="120.75" customHeight="1" x14ac:dyDescent="0.25">
      <c r="A74" s="34">
        <f t="shared" si="1"/>
        <v>69</v>
      </c>
      <c r="B74" s="27" t="s">
        <v>103</v>
      </c>
      <c r="C74" s="1"/>
      <c r="D74" s="21" t="s">
        <v>267</v>
      </c>
      <c r="E74" s="1" t="s">
        <v>268</v>
      </c>
      <c r="F74" s="2" t="s">
        <v>269</v>
      </c>
      <c r="G74" s="16" t="s">
        <v>111</v>
      </c>
    </row>
    <row r="75" spans="1:7" ht="100.8" x14ac:dyDescent="0.25">
      <c r="A75" s="34">
        <f t="shared" si="1"/>
        <v>70</v>
      </c>
      <c r="B75" s="27" t="s">
        <v>270</v>
      </c>
      <c r="C75" s="1"/>
      <c r="D75" s="21" t="s">
        <v>271</v>
      </c>
      <c r="E75" s="1" t="s">
        <v>272</v>
      </c>
      <c r="F75" s="2" t="s">
        <v>273</v>
      </c>
      <c r="G75" s="1" t="s">
        <v>274</v>
      </c>
    </row>
    <row r="76" spans="1:7" ht="302.39999999999998" x14ac:dyDescent="0.25">
      <c r="A76" s="34">
        <f t="shared" si="1"/>
        <v>71</v>
      </c>
      <c r="B76" s="27" t="s">
        <v>275</v>
      </c>
      <c r="C76" s="1"/>
      <c r="D76" s="21" t="s">
        <v>276</v>
      </c>
      <c r="E76" s="1" t="s">
        <v>277</v>
      </c>
      <c r="F76" s="2" t="s">
        <v>278</v>
      </c>
      <c r="G76" s="16" t="s">
        <v>279</v>
      </c>
    </row>
    <row r="77" spans="1:7" ht="86.4" x14ac:dyDescent="0.25">
      <c r="A77" s="34">
        <f t="shared" si="1"/>
        <v>72</v>
      </c>
      <c r="B77" s="27" t="s">
        <v>23</v>
      </c>
      <c r="C77" s="1" t="s">
        <v>233</v>
      </c>
      <c r="D77" s="1" t="s">
        <v>280</v>
      </c>
      <c r="E77" s="1" t="s">
        <v>281</v>
      </c>
      <c r="F77" s="1" t="s">
        <v>282</v>
      </c>
      <c r="G77" s="16" t="s">
        <v>283</v>
      </c>
    </row>
    <row r="78" spans="1:7" ht="100.8" x14ac:dyDescent="0.25">
      <c r="A78" s="34">
        <f t="shared" si="1"/>
        <v>73</v>
      </c>
      <c r="B78" s="27" t="s">
        <v>23</v>
      </c>
      <c r="C78" s="1" t="s">
        <v>233</v>
      </c>
      <c r="D78" s="1" t="s">
        <v>284</v>
      </c>
      <c r="E78" s="1" t="s">
        <v>285</v>
      </c>
      <c r="F78" s="1" t="s">
        <v>286</v>
      </c>
      <c r="G78" s="16" t="s">
        <v>287</v>
      </c>
    </row>
    <row r="79" spans="1:7" ht="43.2" x14ac:dyDescent="0.25">
      <c r="A79" s="34">
        <f t="shared" si="1"/>
        <v>74</v>
      </c>
      <c r="B79" s="27" t="s">
        <v>288</v>
      </c>
      <c r="C79" s="1" t="s">
        <v>289</v>
      </c>
      <c r="D79" s="1" t="s">
        <v>290</v>
      </c>
      <c r="E79" s="1" t="s">
        <v>291</v>
      </c>
      <c r="F79" s="1" t="s">
        <v>292</v>
      </c>
      <c r="G79" s="14" t="s">
        <v>180</v>
      </c>
    </row>
    <row r="80" spans="1:7" ht="72" x14ac:dyDescent="0.25">
      <c r="A80" s="34">
        <f t="shared" si="1"/>
        <v>75</v>
      </c>
      <c r="B80" s="27" t="s">
        <v>23</v>
      </c>
      <c r="C80" s="1" t="s">
        <v>293</v>
      </c>
      <c r="D80" s="1" t="s">
        <v>294</v>
      </c>
      <c r="E80" s="1" t="s">
        <v>295</v>
      </c>
      <c r="F80" s="1" t="s">
        <v>296</v>
      </c>
      <c r="G80" s="1" t="s">
        <v>297</v>
      </c>
    </row>
    <row r="81" spans="1:7" ht="57.6" x14ac:dyDescent="0.25">
      <c r="A81" s="34">
        <f t="shared" si="1"/>
        <v>76</v>
      </c>
      <c r="B81" s="27" t="s">
        <v>23</v>
      </c>
      <c r="C81" s="1" t="s">
        <v>298</v>
      </c>
      <c r="D81" s="1" t="s">
        <v>299</v>
      </c>
      <c r="E81" s="1" t="s">
        <v>300</v>
      </c>
      <c r="F81" s="1" t="s">
        <v>301</v>
      </c>
      <c r="G81" s="1" t="s">
        <v>302</v>
      </c>
    </row>
    <row r="82" spans="1:7" ht="43.2" x14ac:dyDescent="0.25">
      <c r="A82" s="34">
        <f t="shared" si="1"/>
        <v>77</v>
      </c>
      <c r="B82" s="27" t="s">
        <v>270</v>
      </c>
      <c r="C82" s="1" t="s">
        <v>113</v>
      </c>
      <c r="D82" s="1" t="s">
        <v>303</v>
      </c>
      <c r="E82" s="1" t="s">
        <v>304</v>
      </c>
      <c r="F82" s="1" t="s">
        <v>305</v>
      </c>
      <c r="G82" s="1" t="s">
        <v>306</v>
      </c>
    </row>
    <row r="83" spans="1:7" ht="100.8" x14ac:dyDescent="0.25">
      <c r="A83" s="34">
        <f t="shared" si="1"/>
        <v>78</v>
      </c>
      <c r="B83" s="27" t="s">
        <v>270</v>
      </c>
      <c r="C83" s="1" t="s">
        <v>307</v>
      </c>
      <c r="D83" s="1" t="s">
        <v>308</v>
      </c>
      <c r="E83" s="1" t="s">
        <v>309</v>
      </c>
      <c r="F83" s="1" t="s">
        <v>305</v>
      </c>
      <c r="G83" s="1" t="s">
        <v>310</v>
      </c>
    </row>
    <row r="84" spans="1:7" ht="95.25" customHeight="1" x14ac:dyDescent="0.25">
      <c r="A84" s="34">
        <f t="shared" si="1"/>
        <v>79</v>
      </c>
      <c r="B84" s="27" t="s">
        <v>270</v>
      </c>
      <c r="C84" s="1">
        <v>2</v>
      </c>
      <c r="D84" s="1" t="s">
        <v>311</v>
      </c>
      <c r="E84" s="1" t="s">
        <v>312</v>
      </c>
      <c r="F84" s="1" t="s">
        <v>305</v>
      </c>
      <c r="G84" s="1" t="s">
        <v>313</v>
      </c>
    </row>
    <row r="85" spans="1:7" ht="302.39999999999998" x14ac:dyDescent="0.25">
      <c r="A85" s="34">
        <f t="shared" si="1"/>
        <v>80</v>
      </c>
      <c r="B85" s="1" t="s">
        <v>314</v>
      </c>
      <c r="C85" s="23">
        <v>22</v>
      </c>
      <c r="D85" s="23" t="s">
        <v>315</v>
      </c>
      <c r="E85" s="1" t="s">
        <v>316</v>
      </c>
      <c r="F85" s="1" t="s">
        <v>317</v>
      </c>
      <c r="G85" s="1" t="s">
        <v>318</v>
      </c>
    </row>
    <row r="86" spans="1:7" ht="403.2" x14ac:dyDescent="0.25">
      <c r="A86" s="34">
        <f t="shared" si="1"/>
        <v>81</v>
      </c>
      <c r="B86" s="1" t="s">
        <v>314</v>
      </c>
      <c r="C86" s="23">
        <v>22</v>
      </c>
      <c r="D86" s="23" t="s">
        <v>319</v>
      </c>
      <c r="E86" s="1" t="s">
        <v>320</v>
      </c>
      <c r="F86" s="1" t="s">
        <v>321</v>
      </c>
      <c r="G86" s="1" t="s">
        <v>322</v>
      </c>
    </row>
    <row r="87" spans="1:7" ht="100.8" x14ac:dyDescent="0.25">
      <c r="A87" s="34">
        <f t="shared" si="1"/>
        <v>82</v>
      </c>
      <c r="B87" s="1" t="s">
        <v>103</v>
      </c>
      <c r="C87" s="23">
        <v>1</v>
      </c>
      <c r="D87" s="23" t="s">
        <v>323</v>
      </c>
      <c r="E87" s="1" t="s">
        <v>324</v>
      </c>
      <c r="F87" s="1" t="s">
        <v>325</v>
      </c>
      <c r="G87" s="18" t="s">
        <v>326</v>
      </c>
    </row>
    <row r="88" spans="1:7" ht="43.2" x14ac:dyDescent="0.25">
      <c r="A88" s="34">
        <f t="shared" si="1"/>
        <v>83</v>
      </c>
      <c r="B88" s="1" t="s">
        <v>103</v>
      </c>
      <c r="C88" s="23">
        <v>1</v>
      </c>
      <c r="D88" s="23" t="s">
        <v>327</v>
      </c>
      <c r="E88" s="1" t="s">
        <v>328</v>
      </c>
      <c r="F88" s="1" t="s">
        <v>329</v>
      </c>
      <c r="G88" s="1" t="s">
        <v>330</v>
      </c>
    </row>
    <row r="89" spans="1:7" ht="57.6" x14ac:dyDescent="0.25">
      <c r="A89" s="34">
        <f t="shared" si="1"/>
        <v>84</v>
      </c>
      <c r="B89" s="1" t="s">
        <v>103</v>
      </c>
      <c r="C89" s="23">
        <v>1</v>
      </c>
      <c r="D89" s="23" t="s">
        <v>331</v>
      </c>
      <c r="E89" s="1" t="s">
        <v>332</v>
      </c>
      <c r="F89" s="1" t="s">
        <v>333</v>
      </c>
      <c r="G89" s="1" t="s">
        <v>334</v>
      </c>
    </row>
    <row r="90" spans="1:7" ht="69.900000000000006" customHeight="1" x14ac:dyDescent="0.25">
      <c r="A90" s="34">
        <f t="shared" si="1"/>
        <v>85</v>
      </c>
      <c r="B90" s="1" t="s">
        <v>103</v>
      </c>
      <c r="C90" s="23">
        <v>1</v>
      </c>
      <c r="D90" s="1" t="s">
        <v>331</v>
      </c>
      <c r="E90" s="1" t="s">
        <v>335</v>
      </c>
      <c r="F90" s="1" t="s">
        <v>336</v>
      </c>
      <c r="G90" s="56" t="s">
        <v>337</v>
      </c>
    </row>
    <row r="91" spans="1:7" ht="86.4" x14ac:dyDescent="0.25">
      <c r="A91" s="34">
        <f t="shared" si="1"/>
        <v>86</v>
      </c>
      <c r="B91" s="1" t="s">
        <v>37</v>
      </c>
      <c r="C91" s="23">
        <v>1</v>
      </c>
      <c r="D91" s="1" t="s">
        <v>338</v>
      </c>
      <c r="E91" s="1" t="s">
        <v>339</v>
      </c>
      <c r="F91" s="1" t="s">
        <v>340</v>
      </c>
      <c r="G91" s="13" t="s">
        <v>341</v>
      </c>
    </row>
    <row r="92" spans="1:7" ht="80.25" customHeight="1" x14ac:dyDescent="0.25">
      <c r="A92" s="34">
        <f t="shared" si="1"/>
        <v>87</v>
      </c>
      <c r="B92" s="1" t="s">
        <v>37</v>
      </c>
      <c r="C92" s="23">
        <v>1</v>
      </c>
      <c r="D92" s="1" t="s">
        <v>342</v>
      </c>
      <c r="E92" s="1" t="s">
        <v>343</v>
      </c>
      <c r="F92" s="1" t="s">
        <v>340</v>
      </c>
      <c r="G92" s="13" t="s">
        <v>341</v>
      </c>
    </row>
    <row r="93" spans="1:7" ht="129.6" x14ac:dyDescent="0.25">
      <c r="A93" s="34">
        <f t="shared" si="1"/>
        <v>88</v>
      </c>
      <c r="B93" s="1" t="s">
        <v>270</v>
      </c>
      <c r="C93" s="23">
        <v>3</v>
      </c>
      <c r="D93" s="23" t="s">
        <v>344</v>
      </c>
      <c r="E93" s="1" t="s">
        <v>345</v>
      </c>
      <c r="F93" s="1" t="s">
        <v>346</v>
      </c>
      <c r="G93" s="1" t="s">
        <v>347</v>
      </c>
    </row>
    <row r="94" spans="1:7" ht="216" x14ac:dyDescent="0.25">
      <c r="A94" s="34">
        <f t="shared" si="1"/>
        <v>89</v>
      </c>
      <c r="B94" s="1" t="s">
        <v>348</v>
      </c>
      <c r="C94" s="23" t="s">
        <v>349</v>
      </c>
      <c r="D94" s="23" t="s">
        <v>350</v>
      </c>
      <c r="E94" s="1" t="s">
        <v>351</v>
      </c>
      <c r="F94" s="1" t="s">
        <v>352</v>
      </c>
      <c r="G94" s="1" t="s">
        <v>353</v>
      </c>
    </row>
    <row r="95" spans="1:7" ht="100.8" x14ac:dyDescent="0.25">
      <c r="A95" s="34">
        <f t="shared" si="1"/>
        <v>90</v>
      </c>
      <c r="B95" s="1" t="s">
        <v>348</v>
      </c>
      <c r="C95" s="23">
        <v>22</v>
      </c>
      <c r="D95" s="23" t="s">
        <v>354</v>
      </c>
      <c r="E95" s="1" t="s">
        <v>355</v>
      </c>
      <c r="F95" s="1" t="s">
        <v>356</v>
      </c>
      <c r="G95" s="1" t="s">
        <v>357</v>
      </c>
    </row>
    <row r="96" spans="1:7" ht="187.2" x14ac:dyDescent="0.25">
      <c r="A96" s="34">
        <f t="shared" si="1"/>
        <v>91</v>
      </c>
      <c r="B96" s="1" t="s">
        <v>358</v>
      </c>
      <c r="C96" s="23">
        <v>4</v>
      </c>
      <c r="D96" s="23" t="s">
        <v>359</v>
      </c>
      <c r="E96" s="1" t="s">
        <v>360</v>
      </c>
      <c r="F96" s="1" t="s">
        <v>361</v>
      </c>
      <c r="G96" s="57" t="s">
        <v>362</v>
      </c>
    </row>
    <row r="97" spans="1:7" ht="72" x14ac:dyDescent="0.25">
      <c r="A97" s="34">
        <f t="shared" si="1"/>
        <v>92</v>
      </c>
      <c r="B97" s="1" t="s">
        <v>358</v>
      </c>
      <c r="C97" s="23">
        <v>13</v>
      </c>
      <c r="D97" s="23" t="s">
        <v>363</v>
      </c>
      <c r="E97" s="1" t="s">
        <v>364</v>
      </c>
      <c r="F97" s="1" t="s">
        <v>364</v>
      </c>
      <c r="G97" s="16" t="s">
        <v>365</v>
      </c>
    </row>
    <row r="98" spans="1:7" ht="57.6" x14ac:dyDescent="0.25">
      <c r="A98" s="34">
        <f t="shared" si="1"/>
        <v>93</v>
      </c>
      <c r="B98" s="1" t="s">
        <v>270</v>
      </c>
      <c r="C98" s="23" t="s">
        <v>366</v>
      </c>
      <c r="D98" s="23" t="s">
        <v>367</v>
      </c>
      <c r="E98" s="1" t="s">
        <v>368</v>
      </c>
      <c r="F98" s="1" t="s">
        <v>369</v>
      </c>
      <c r="G98" s="1" t="s">
        <v>370</v>
      </c>
    </row>
    <row r="99" spans="1:7" ht="43.2" x14ac:dyDescent="0.25">
      <c r="A99" s="34">
        <f t="shared" si="1"/>
        <v>94</v>
      </c>
      <c r="B99" s="1" t="s">
        <v>37</v>
      </c>
      <c r="C99" s="23">
        <v>1</v>
      </c>
      <c r="D99" s="1" t="s">
        <v>371</v>
      </c>
      <c r="E99" s="1" t="s">
        <v>372</v>
      </c>
      <c r="F99" s="1" t="s">
        <v>373</v>
      </c>
      <c r="G99" s="16" t="s">
        <v>374</v>
      </c>
    </row>
    <row r="100" spans="1:7" ht="43.2" x14ac:dyDescent="0.25">
      <c r="A100" s="34">
        <f t="shared" si="1"/>
        <v>95</v>
      </c>
      <c r="B100" s="1" t="s">
        <v>37</v>
      </c>
      <c r="C100" s="23">
        <v>1</v>
      </c>
      <c r="D100" s="1" t="s">
        <v>375</v>
      </c>
      <c r="E100" s="1" t="s">
        <v>376</v>
      </c>
      <c r="F100" s="1" t="s">
        <v>377</v>
      </c>
      <c r="G100" s="1" t="s">
        <v>378</v>
      </c>
    </row>
    <row r="101" spans="1:7" ht="43.2" x14ac:dyDescent="0.25">
      <c r="A101" s="34">
        <f t="shared" si="1"/>
        <v>96</v>
      </c>
      <c r="B101" s="1" t="s">
        <v>27</v>
      </c>
      <c r="C101" s="23">
        <v>2</v>
      </c>
      <c r="D101" s="23" t="s">
        <v>379</v>
      </c>
      <c r="E101" s="1" t="s">
        <v>380</v>
      </c>
      <c r="F101" s="1" t="s">
        <v>381</v>
      </c>
      <c r="G101" s="1" t="s">
        <v>382</v>
      </c>
    </row>
    <row r="102" spans="1:7" ht="158.4" x14ac:dyDescent="0.25">
      <c r="A102" s="34">
        <f t="shared" si="1"/>
        <v>97</v>
      </c>
      <c r="B102" s="1" t="s">
        <v>383</v>
      </c>
      <c r="C102" s="23" t="s">
        <v>384</v>
      </c>
      <c r="D102" s="23" t="s">
        <v>385</v>
      </c>
      <c r="E102" s="1" t="s">
        <v>386</v>
      </c>
      <c r="F102" s="1" t="s">
        <v>386</v>
      </c>
      <c r="G102" s="1" t="s">
        <v>387</v>
      </c>
    </row>
    <row r="103" spans="1:7" ht="72" x14ac:dyDescent="0.25">
      <c r="A103" s="34">
        <f t="shared" si="1"/>
        <v>98</v>
      </c>
      <c r="B103" s="1" t="s">
        <v>388</v>
      </c>
      <c r="C103" s="19">
        <v>2</v>
      </c>
      <c r="D103" s="1" t="s">
        <v>389</v>
      </c>
      <c r="E103" s="3" t="s">
        <v>390</v>
      </c>
      <c r="F103" s="3" t="s">
        <v>391</v>
      </c>
      <c r="G103" s="1" t="s">
        <v>222</v>
      </c>
    </row>
    <row r="104" spans="1:7" ht="57.6" x14ac:dyDescent="0.25">
      <c r="A104" s="34">
        <f t="shared" si="1"/>
        <v>99</v>
      </c>
      <c r="B104" s="1" t="s">
        <v>388</v>
      </c>
      <c r="C104" s="20">
        <v>2</v>
      </c>
      <c r="D104" s="3" t="s">
        <v>392</v>
      </c>
      <c r="E104" s="3" t="s">
        <v>393</v>
      </c>
      <c r="F104" s="3" t="s">
        <v>391</v>
      </c>
      <c r="G104" s="1" t="s">
        <v>394</v>
      </c>
    </row>
    <row r="105" spans="1:7" ht="100.8" x14ac:dyDescent="0.25">
      <c r="A105" s="34">
        <f t="shared" si="1"/>
        <v>100</v>
      </c>
      <c r="B105" s="1" t="s">
        <v>388</v>
      </c>
      <c r="C105" s="1">
        <v>2</v>
      </c>
      <c r="D105" s="1" t="s">
        <v>395</v>
      </c>
      <c r="E105" s="1" t="s">
        <v>396</v>
      </c>
      <c r="F105" s="3" t="s">
        <v>391</v>
      </c>
      <c r="G105" s="1" t="s">
        <v>397</v>
      </c>
    </row>
    <row r="106" spans="1:7" ht="122.25" customHeight="1" x14ac:dyDescent="0.25">
      <c r="A106" s="34">
        <f t="shared" si="1"/>
        <v>101</v>
      </c>
      <c r="B106" s="1" t="s">
        <v>388</v>
      </c>
      <c r="C106" s="1">
        <v>3</v>
      </c>
      <c r="D106" s="1" t="s">
        <v>398</v>
      </c>
      <c r="E106" s="1" t="s">
        <v>399</v>
      </c>
      <c r="F106" s="3" t="s">
        <v>391</v>
      </c>
      <c r="G106" s="1" t="s">
        <v>400</v>
      </c>
    </row>
    <row r="107" spans="1:7" ht="57.6" x14ac:dyDescent="0.25">
      <c r="A107" s="34">
        <f t="shared" si="1"/>
        <v>102</v>
      </c>
      <c r="B107" s="1" t="s">
        <v>388</v>
      </c>
      <c r="C107" s="1">
        <v>3</v>
      </c>
      <c r="D107" s="1" t="s">
        <v>401</v>
      </c>
      <c r="E107" s="1" t="s">
        <v>402</v>
      </c>
      <c r="F107" s="3" t="s">
        <v>391</v>
      </c>
      <c r="G107" s="1" t="s">
        <v>222</v>
      </c>
    </row>
    <row r="108" spans="1:7" ht="57.6" x14ac:dyDescent="0.25">
      <c r="A108" s="34">
        <f t="shared" si="1"/>
        <v>103</v>
      </c>
      <c r="B108" s="1" t="s">
        <v>403</v>
      </c>
      <c r="C108" s="1" t="s">
        <v>404</v>
      </c>
      <c r="D108" s="1" t="s">
        <v>405</v>
      </c>
      <c r="E108" s="1" t="s">
        <v>406</v>
      </c>
      <c r="F108" s="3" t="s">
        <v>391</v>
      </c>
      <c r="G108" s="1" t="s">
        <v>407</v>
      </c>
    </row>
    <row r="109" spans="1:7" ht="57.6" x14ac:dyDescent="0.25">
      <c r="A109" s="34">
        <f t="shared" si="1"/>
        <v>104</v>
      </c>
      <c r="B109" s="1" t="s">
        <v>403</v>
      </c>
      <c r="C109" s="1" t="s">
        <v>408</v>
      </c>
      <c r="D109" s="1" t="s">
        <v>409</v>
      </c>
      <c r="E109" s="1" t="s">
        <v>410</v>
      </c>
      <c r="F109" s="3" t="s">
        <v>391</v>
      </c>
      <c r="G109" s="1" t="s">
        <v>411</v>
      </c>
    </row>
    <row r="110" spans="1:7" ht="57.6" x14ac:dyDescent="0.25">
      <c r="A110" s="34">
        <f t="shared" si="1"/>
        <v>105</v>
      </c>
      <c r="B110" s="1" t="s">
        <v>412</v>
      </c>
      <c r="C110" s="1">
        <v>28</v>
      </c>
      <c r="D110" s="1" t="s">
        <v>413</v>
      </c>
      <c r="E110" s="1" t="s">
        <v>414</v>
      </c>
      <c r="F110" s="3" t="s">
        <v>391</v>
      </c>
      <c r="G110" s="1" t="s">
        <v>415</v>
      </c>
    </row>
    <row r="111" spans="1:7" ht="57.6" x14ac:dyDescent="0.25">
      <c r="A111" s="34">
        <f t="shared" si="1"/>
        <v>106</v>
      </c>
      <c r="B111" s="1" t="s">
        <v>416</v>
      </c>
      <c r="C111" s="1">
        <v>21</v>
      </c>
      <c r="D111" s="1" t="s">
        <v>417</v>
      </c>
      <c r="E111" s="1" t="s">
        <v>418</v>
      </c>
      <c r="F111" s="3" t="s">
        <v>391</v>
      </c>
      <c r="G111" s="1" t="s">
        <v>419</v>
      </c>
    </row>
    <row r="112" spans="1:7" ht="57.6" x14ac:dyDescent="0.25">
      <c r="A112" s="34">
        <f t="shared" si="1"/>
        <v>107</v>
      </c>
      <c r="B112" s="1" t="s">
        <v>416</v>
      </c>
      <c r="C112" s="1" t="s">
        <v>420</v>
      </c>
      <c r="D112" s="1" t="s">
        <v>421</v>
      </c>
      <c r="E112" s="1" t="s">
        <v>422</v>
      </c>
      <c r="F112" s="3" t="s">
        <v>391</v>
      </c>
      <c r="G112" s="1" t="s">
        <v>222</v>
      </c>
    </row>
    <row r="113" spans="1:7" ht="57.6" x14ac:dyDescent="0.25">
      <c r="A113" s="34">
        <f t="shared" si="1"/>
        <v>108</v>
      </c>
      <c r="B113" s="1" t="s">
        <v>416</v>
      </c>
      <c r="C113" s="1">
        <v>15</v>
      </c>
      <c r="D113" s="1" t="s">
        <v>423</v>
      </c>
      <c r="E113" s="1" t="s">
        <v>424</v>
      </c>
      <c r="F113" s="3" t="s">
        <v>391</v>
      </c>
      <c r="G113" s="1" t="s">
        <v>425</v>
      </c>
    </row>
    <row r="114" spans="1:7" ht="57.6" x14ac:dyDescent="0.25">
      <c r="A114" s="34">
        <f t="shared" si="1"/>
        <v>109</v>
      </c>
      <c r="B114" s="1" t="s">
        <v>416</v>
      </c>
      <c r="C114" s="1">
        <v>31</v>
      </c>
      <c r="D114" s="1" t="s">
        <v>426</v>
      </c>
      <c r="E114" s="1" t="s">
        <v>427</v>
      </c>
      <c r="F114" s="3" t="s">
        <v>391</v>
      </c>
      <c r="G114" s="1" t="s">
        <v>428</v>
      </c>
    </row>
    <row r="115" spans="1:7" ht="57.6" x14ac:dyDescent="0.25">
      <c r="A115" s="34">
        <f t="shared" si="1"/>
        <v>110</v>
      </c>
      <c r="B115" s="1" t="s">
        <v>416</v>
      </c>
      <c r="C115" s="1" t="s">
        <v>429</v>
      </c>
      <c r="D115" s="1" t="s">
        <v>430</v>
      </c>
      <c r="E115" s="1" t="s">
        <v>431</v>
      </c>
      <c r="F115" s="3" t="s">
        <v>391</v>
      </c>
      <c r="G115" s="9" t="s">
        <v>432</v>
      </c>
    </row>
    <row r="116" spans="1:7" ht="57.6" x14ac:dyDescent="0.25">
      <c r="A116" s="34">
        <f t="shared" si="1"/>
        <v>111</v>
      </c>
      <c r="B116" s="1" t="s">
        <v>416</v>
      </c>
      <c r="C116" s="1">
        <v>30</v>
      </c>
      <c r="D116" s="1" t="s">
        <v>433</v>
      </c>
      <c r="E116" s="1" t="s">
        <v>434</v>
      </c>
      <c r="F116" s="3" t="s">
        <v>391</v>
      </c>
      <c r="G116" s="9" t="s">
        <v>435</v>
      </c>
    </row>
    <row r="117" spans="1:7" ht="57.6" x14ac:dyDescent="0.25">
      <c r="A117" s="34">
        <f t="shared" si="1"/>
        <v>112</v>
      </c>
      <c r="B117" s="1" t="s">
        <v>436</v>
      </c>
      <c r="C117" s="1"/>
      <c r="D117" s="1" t="s">
        <v>19</v>
      </c>
      <c r="E117" s="1" t="s">
        <v>437</v>
      </c>
      <c r="F117" s="3" t="s">
        <v>391</v>
      </c>
      <c r="G117" s="1" t="s">
        <v>222</v>
      </c>
    </row>
    <row r="118" spans="1:7" ht="129.6" x14ac:dyDescent="0.25">
      <c r="A118" s="34">
        <f t="shared" si="1"/>
        <v>113</v>
      </c>
      <c r="B118" s="1" t="s">
        <v>438</v>
      </c>
      <c r="C118" s="1"/>
      <c r="D118" s="1" t="s">
        <v>439</v>
      </c>
      <c r="E118" s="1" t="s">
        <v>440</v>
      </c>
      <c r="F118" s="3" t="s">
        <v>391</v>
      </c>
      <c r="G118" s="1" t="s">
        <v>441</v>
      </c>
    </row>
    <row r="119" spans="1:7" ht="172.8" x14ac:dyDescent="0.25">
      <c r="A119" s="34">
        <f t="shared" si="1"/>
        <v>114</v>
      </c>
      <c r="B119" s="1" t="s">
        <v>438</v>
      </c>
      <c r="C119" s="1"/>
      <c r="D119" s="1" t="s">
        <v>442</v>
      </c>
      <c r="E119" s="1" t="s">
        <v>443</v>
      </c>
      <c r="F119" s="3" t="s">
        <v>391</v>
      </c>
      <c r="G119" s="1" t="s">
        <v>444</v>
      </c>
    </row>
    <row r="120" spans="1:7" ht="144" customHeight="1" x14ac:dyDescent="0.25">
      <c r="A120" s="34">
        <f t="shared" si="1"/>
        <v>115</v>
      </c>
      <c r="B120" s="1" t="s">
        <v>438</v>
      </c>
      <c r="C120" s="1"/>
      <c r="D120" s="1" t="s">
        <v>445</v>
      </c>
      <c r="E120" s="1" t="s">
        <v>446</v>
      </c>
      <c r="F120" s="3" t="s">
        <v>391</v>
      </c>
      <c r="G120" s="1" t="s">
        <v>447</v>
      </c>
    </row>
    <row r="121" spans="1:7" ht="170.25" customHeight="1" x14ac:dyDescent="0.25">
      <c r="A121" s="34">
        <f t="shared" si="1"/>
        <v>116</v>
      </c>
      <c r="B121" s="1" t="s">
        <v>438</v>
      </c>
      <c r="C121" s="1"/>
      <c r="D121" s="1" t="s">
        <v>448</v>
      </c>
      <c r="E121" s="1" t="s">
        <v>449</v>
      </c>
      <c r="F121" s="3" t="s">
        <v>391</v>
      </c>
      <c r="G121" s="1" t="s">
        <v>450</v>
      </c>
    </row>
    <row r="122" spans="1:7" s="46" customFormat="1" ht="158.4" x14ac:dyDescent="0.25">
      <c r="A122" s="34">
        <f t="shared" si="1"/>
        <v>117</v>
      </c>
      <c r="B122" s="13" t="s">
        <v>451</v>
      </c>
      <c r="C122" s="13"/>
      <c r="D122" s="13" t="s">
        <v>452</v>
      </c>
      <c r="E122" s="13" t="s">
        <v>453</v>
      </c>
      <c r="F122" s="13" t="s">
        <v>391</v>
      </c>
      <c r="G122" s="16" t="s">
        <v>454</v>
      </c>
    </row>
    <row r="123" spans="1:7" ht="187.2" x14ac:dyDescent="0.25">
      <c r="A123" s="34">
        <f t="shared" si="1"/>
        <v>118</v>
      </c>
      <c r="B123" s="1" t="s">
        <v>455</v>
      </c>
      <c r="C123" s="1"/>
      <c r="D123" s="1" t="s">
        <v>456</v>
      </c>
      <c r="E123" s="1" t="s">
        <v>457</v>
      </c>
      <c r="F123" s="3" t="s">
        <v>391</v>
      </c>
      <c r="G123" s="13" t="s">
        <v>202</v>
      </c>
    </row>
    <row r="124" spans="1:7" s="46" customFormat="1" ht="158.4" x14ac:dyDescent="0.25">
      <c r="A124" s="34">
        <f t="shared" si="1"/>
        <v>119</v>
      </c>
      <c r="B124" s="13" t="s">
        <v>438</v>
      </c>
      <c r="C124" s="13"/>
      <c r="D124" s="13" t="s">
        <v>458</v>
      </c>
      <c r="E124" s="13" t="s">
        <v>459</v>
      </c>
      <c r="F124" s="13" t="s">
        <v>391</v>
      </c>
      <c r="G124" s="16" t="s">
        <v>454</v>
      </c>
    </row>
    <row r="125" spans="1:7" s="46" customFormat="1" ht="100.8" x14ac:dyDescent="0.25">
      <c r="A125" s="34">
        <f t="shared" si="1"/>
        <v>120</v>
      </c>
      <c r="B125" s="13" t="s">
        <v>438</v>
      </c>
      <c r="C125" s="13"/>
      <c r="D125" s="13" t="s">
        <v>460</v>
      </c>
      <c r="E125" s="13" t="s">
        <v>461</v>
      </c>
      <c r="F125" s="13" t="s">
        <v>391</v>
      </c>
      <c r="G125" s="13" t="s">
        <v>202</v>
      </c>
    </row>
    <row r="126" spans="1:7" ht="115.2" x14ac:dyDescent="0.25">
      <c r="A126" s="34">
        <f t="shared" si="1"/>
        <v>121</v>
      </c>
      <c r="B126" s="1" t="s">
        <v>462</v>
      </c>
      <c r="C126" s="1"/>
      <c r="D126" s="1" t="s">
        <v>463</v>
      </c>
      <c r="E126" s="1" t="s">
        <v>464</v>
      </c>
      <c r="F126" s="3" t="s">
        <v>391</v>
      </c>
      <c r="G126" s="16" t="s">
        <v>465</v>
      </c>
    </row>
    <row r="127" spans="1:7" ht="129.6" x14ac:dyDescent="0.25">
      <c r="A127" s="34">
        <f t="shared" si="1"/>
        <v>122</v>
      </c>
      <c r="B127" s="1" t="s">
        <v>451</v>
      </c>
      <c r="C127" s="1"/>
      <c r="D127" s="1" t="s">
        <v>466</v>
      </c>
      <c r="E127" s="1" t="s">
        <v>467</v>
      </c>
      <c r="F127" s="3" t="s">
        <v>391</v>
      </c>
      <c r="G127" s="1" t="s">
        <v>468</v>
      </c>
    </row>
    <row r="128" spans="1:7" ht="115.2" x14ac:dyDescent="0.25">
      <c r="A128" s="34">
        <f t="shared" si="1"/>
        <v>123</v>
      </c>
      <c r="B128" s="1" t="s">
        <v>438</v>
      </c>
      <c r="C128" s="1"/>
      <c r="D128" s="1" t="s">
        <v>469</v>
      </c>
      <c r="E128" s="1" t="s">
        <v>470</v>
      </c>
      <c r="F128" s="3" t="s">
        <v>391</v>
      </c>
      <c r="G128" s="1" t="s">
        <v>471</v>
      </c>
    </row>
    <row r="129" spans="1:7" ht="129.6" x14ac:dyDescent="0.25">
      <c r="A129" s="34">
        <f t="shared" si="1"/>
        <v>124</v>
      </c>
      <c r="B129" s="1" t="s">
        <v>472</v>
      </c>
      <c r="C129" s="1"/>
      <c r="D129" s="1" t="s">
        <v>473</v>
      </c>
      <c r="E129" s="1" t="s">
        <v>474</v>
      </c>
      <c r="F129" s="3" t="s">
        <v>391</v>
      </c>
      <c r="G129" s="1" t="s">
        <v>475</v>
      </c>
    </row>
    <row r="130" spans="1:7" ht="115.2" x14ac:dyDescent="0.25">
      <c r="A130" s="34">
        <f t="shared" si="1"/>
        <v>125</v>
      </c>
      <c r="B130" s="1" t="s">
        <v>438</v>
      </c>
      <c r="C130" s="1"/>
      <c r="D130" s="1" t="s">
        <v>476</v>
      </c>
      <c r="E130" s="1" t="s">
        <v>477</v>
      </c>
      <c r="F130" s="3" t="s">
        <v>391</v>
      </c>
      <c r="G130" s="16" t="s">
        <v>478</v>
      </c>
    </row>
    <row r="131" spans="1:7" ht="129.6" x14ac:dyDescent="0.25">
      <c r="A131" s="34">
        <f t="shared" si="1"/>
        <v>126</v>
      </c>
      <c r="B131" s="1" t="s">
        <v>451</v>
      </c>
      <c r="C131" s="1"/>
      <c r="D131" s="1" t="s">
        <v>479</v>
      </c>
      <c r="E131" s="1" t="s">
        <v>480</v>
      </c>
      <c r="F131" s="3" t="s">
        <v>391</v>
      </c>
      <c r="G131" s="14" t="s">
        <v>176</v>
      </c>
    </row>
    <row r="132" spans="1:7" ht="100.8" x14ac:dyDescent="0.25">
      <c r="A132" s="34">
        <f t="shared" si="1"/>
        <v>127</v>
      </c>
      <c r="B132" s="1" t="s">
        <v>438</v>
      </c>
      <c r="C132" s="1"/>
      <c r="D132" s="1" t="s">
        <v>481</v>
      </c>
      <c r="E132" s="1" t="s">
        <v>482</v>
      </c>
      <c r="F132" s="3" t="s">
        <v>391</v>
      </c>
      <c r="G132" s="1" t="s">
        <v>483</v>
      </c>
    </row>
    <row r="133" spans="1:7" ht="86.4" x14ac:dyDescent="0.25">
      <c r="A133" s="34">
        <f t="shared" si="1"/>
        <v>128</v>
      </c>
      <c r="B133" s="1" t="s">
        <v>484</v>
      </c>
      <c r="C133" s="19">
        <v>13</v>
      </c>
      <c r="D133" s="19" t="s">
        <v>59</v>
      </c>
      <c r="E133" s="3" t="s">
        <v>485</v>
      </c>
      <c r="F133" s="3" t="s">
        <v>486</v>
      </c>
      <c r="G133" s="1" t="s">
        <v>357</v>
      </c>
    </row>
    <row r="134" spans="1:7" ht="86.4" x14ac:dyDescent="0.25">
      <c r="A134" s="34">
        <f t="shared" si="1"/>
        <v>129</v>
      </c>
      <c r="B134" s="1" t="s">
        <v>37</v>
      </c>
      <c r="C134" s="19" t="s">
        <v>384</v>
      </c>
      <c r="D134" s="27" t="s">
        <v>487</v>
      </c>
      <c r="E134" s="4" t="s">
        <v>488</v>
      </c>
      <c r="F134" s="4" t="s">
        <v>489</v>
      </c>
      <c r="G134" s="1" t="s">
        <v>490</v>
      </c>
    </row>
    <row r="135" spans="1:7" ht="72" x14ac:dyDescent="0.25">
      <c r="A135" s="34">
        <f t="shared" si="1"/>
        <v>130</v>
      </c>
      <c r="B135" s="1" t="s">
        <v>103</v>
      </c>
      <c r="C135" s="19" t="s">
        <v>384</v>
      </c>
      <c r="D135" s="19" t="s">
        <v>385</v>
      </c>
      <c r="E135" s="3" t="s">
        <v>491</v>
      </c>
      <c r="F135" s="3" t="s">
        <v>492</v>
      </c>
      <c r="G135" s="16" t="s">
        <v>493</v>
      </c>
    </row>
    <row r="136" spans="1:7" ht="115.2" x14ac:dyDescent="0.25">
      <c r="A136" s="34">
        <f t="shared" ref="A136:A200" si="2">A135+1</f>
        <v>131</v>
      </c>
      <c r="B136" s="1" t="s">
        <v>103</v>
      </c>
      <c r="C136" s="19" t="s">
        <v>384</v>
      </c>
      <c r="D136" s="19" t="s">
        <v>385</v>
      </c>
      <c r="E136" s="4" t="s">
        <v>494</v>
      </c>
      <c r="F136" s="4" t="s">
        <v>495</v>
      </c>
      <c r="G136" s="15" t="s">
        <v>496</v>
      </c>
    </row>
    <row r="137" spans="1:7" ht="28.8" x14ac:dyDescent="0.25">
      <c r="A137" s="34">
        <f t="shared" si="2"/>
        <v>132</v>
      </c>
      <c r="B137" s="1" t="s">
        <v>37</v>
      </c>
      <c r="C137" s="19" t="s">
        <v>384</v>
      </c>
      <c r="D137" s="1" t="s">
        <v>497</v>
      </c>
      <c r="E137" s="1" t="s">
        <v>498</v>
      </c>
      <c r="F137" s="1" t="s">
        <v>499</v>
      </c>
      <c r="G137" s="1" t="s">
        <v>222</v>
      </c>
    </row>
    <row r="138" spans="1:7" ht="57.6" x14ac:dyDescent="0.25">
      <c r="A138" s="34">
        <f t="shared" si="2"/>
        <v>133</v>
      </c>
      <c r="B138" s="1" t="s">
        <v>37</v>
      </c>
      <c r="C138" s="19" t="s">
        <v>384</v>
      </c>
      <c r="D138" s="1" t="s">
        <v>375</v>
      </c>
      <c r="E138" s="1" t="s">
        <v>500</v>
      </c>
      <c r="F138" s="1" t="s">
        <v>501</v>
      </c>
      <c r="G138" s="1" t="s">
        <v>370</v>
      </c>
    </row>
    <row r="139" spans="1:7" ht="28.8" x14ac:dyDescent="0.25">
      <c r="A139" s="34">
        <f t="shared" si="2"/>
        <v>134</v>
      </c>
      <c r="B139" s="1" t="s">
        <v>103</v>
      </c>
      <c r="C139" s="19" t="s">
        <v>384</v>
      </c>
      <c r="D139" s="19" t="s">
        <v>385</v>
      </c>
      <c r="E139" s="1" t="s">
        <v>502</v>
      </c>
      <c r="F139" s="1" t="s">
        <v>503</v>
      </c>
      <c r="G139" s="1" t="s">
        <v>504</v>
      </c>
    </row>
    <row r="140" spans="1:7" ht="43.2" x14ac:dyDescent="0.25">
      <c r="A140" s="34">
        <f t="shared" si="2"/>
        <v>135</v>
      </c>
      <c r="B140" s="1" t="s">
        <v>37</v>
      </c>
      <c r="C140" s="19" t="s">
        <v>384</v>
      </c>
      <c r="D140" s="1" t="s">
        <v>505</v>
      </c>
      <c r="E140" s="1" t="s">
        <v>506</v>
      </c>
      <c r="F140" s="2" t="s">
        <v>507</v>
      </c>
      <c r="G140" s="1" t="s">
        <v>136</v>
      </c>
    </row>
    <row r="141" spans="1:7" ht="43.2" x14ac:dyDescent="0.25">
      <c r="A141" s="34">
        <f t="shared" si="2"/>
        <v>136</v>
      </c>
      <c r="B141" s="1" t="s">
        <v>37</v>
      </c>
      <c r="C141" s="19" t="s">
        <v>384</v>
      </c>
      <c r="D141" s="1" t="s">
        <v>508</v>
      </c>
      <c r="E141" s="1" t="s">
        <v>509</v>
      </c>
      <c r="F141" s="2" t="s">
        <v>510</v>
      </c>
      <c r="G141" s="1" t="s">
        <v>511</v>
      </c>
    </row>
    <row r="142" spans="1:7" ht="43.2" x14ac:dyDescent="0.25">
      <c r="A142" s="34">
        <f t="shared" si="2"/>
        <v>137</v>
      </c>
      <c r="B142" s="1" t="s">
        <v>37</v>
      </c>
      <c r="C142" s="19" t="s">
        <v>384</v>
      </c>
      <c r="D142" s="1" t="s">
        <v>512</v>
      </c>
      <c r="E142" s="1" t="s">
        <v>513</v>
      </c>
      <c r="F142" s="2" t="s">
        <v>514</v>
      </c>
      <c r="G142" s="1" t="s">
        <v>515</v>
      </c>
    </row>
    <row r="143" spans="1:7" ht="86.4" x14ac:dyDescent="0.25">
      <c r="A143" s="34">
        <f t="shared" si="2"/>
        <v>138</v>
      </c>
      <c r="B143" s="1" t="s">
        <v>37</v>
      </c>
      <c r="C143" s="19" t="s">
        <v>384</v>
      </c>
      <c r="D143" s="1" t="s">
        <v>516</v>
      </c>
      <c r="E143" s="1" t="s">
        <v>517</v>
      </c>
      <c r="F143" s="2" t="s">
        <v>514</v>
      </c>
      <c r="G143" s="1" t="s">
        <v>370</v>
      </c>
    </row>
    <row r="144" spans="1:7" ht="57.6" x14ac:dyDescent="0.25">
      <c r="A144" s="34">
        <f t="shared" si="2"/>
        <v>139</v>
      </c>
      <c r="B144" s="1" t="s">
        <v>37</v>
      </c>
      <c r="C144" s="19" t="s">
        <v>384</v>
      </c>
      <c r="D144" s="1" t="s">
        <v>518</v>
      </c>
      <c r="E144" s="1" t="s">
        <v>519</v>
      </c>
      <c r="F144" s="2" t="s">
        <v>514</v>
      </c>
      <c r="G144" s="1" t="s">
        <v>370</v>
      </c>
    </row>
    <row r="145" spans="1:7" ht="72" x14ac:dyDescent="0.25">
      <c r="A145" s="34">
        <f t="shared" si="2"/>
        <v>140</v>
      </c>
      <c r="B145" s="1" t="s">
        <v>37</v>
      </c>
      <c r="C145" s="19" t="s">
        <v>384</v>
      </c>
      <c r="D145" s="1" t="s">
        <v>520</v>
      </c>
      <c r="E145" s="1" t="s">
        <v>521</v>
      </c>
      <c r="F145" s="2" t="s">
        <v>489</v>
      </c>
      <c r="G145" s="1" t="s">
        <v>522</v>
      </c>
    </row>
    <row r="146" spans="1:7" ht="57.6" x14ac:dyDescent="0.25">
      <c r="A146" s="34">
        <f t="shared" si="2"/>
        <v>141</v>
      </c>
      <c r="B146" s="1" t="s">
        <v>37</v>
      </c>
      <c r="C146" s="19" t="s">
        <v>384</v>
      </c>
      <c r="D146" s="1" t="s">
        <v>523</v>
      </c>
      <c r="E146" s="1" t="s">
        <v>524</v>
      </c>
      <c r="F146" s="2" t="s">
        <v>525</v>
      </c>
      <c r="G146" s="16" t="s">
        <v>526</v>
      </c>
    </row>
    <row r="147" spans="1:7" ht="57.6" x14ac:dyDescent="0.25">
      <c r="A147" s="34">
        <f t="shared" si="2"/>
        <v>142</v>
      </c>
      <c r="B147" s="1" t="s">
        <v>37</v>
      </c>
      <c r="C147" s="19" t="s">
        <v>384</v>
      </c>
      <c r="D147" s="1" t="s">
        <v>527</v>
      </c>
      <c r="E147" s="1" t="s">
        <v>528</v>
      </c>
      <c r="F147" s="2" t="s">
        <v>525</v>
      </c>
      <c r="G147" s="1" t="s">
        <v>357</v>
      </c>
    </row>
    <row r="148" spans="1:7" ht="43.2" x14ac:dyDescent="0.25">
      <c r="A148" s="34">
        <f t="shared" si="2"/>
        <v>143</v>
      </c>
      <c r="B148" s="1" t="s">
        <v>37</v>
      </c>
      <c r="C148" s="19" t="s">
        <v>384</v>
      </c>
      <c r="D148" s="1" t="s">
        <v>527</v>
      </c>
      <c r="E148" s="1" t="s">
        <v>529</v>
      </c>
      <c r="F148" s="2" t="s">
        <v>514</v>
      </c>
      <c r="G148" s="1" t="s">
        <v>357</v>
      </c>
    </row>
    <row r="149" spans="1:7" ht="43.2" x14ac:dyDescent="0.25">
      <c r="A149" s="34">
        <f t="shared" si="2"/>
        <v>144</v>
      </c>
      <c r="B149" s="1" t="s">
        <v>37</v>
      </c>
      <c r="C149" s="19" t="s">
        <v>384</v>
      </c>
      <c r="D149" s="1" t="s">
        <v>530</v>
      </c>
      <c r="E149" s="1" t="s">
        <v>531</v>
      </c>
      <c r="F149" s="2" t="s">
        <v>532</v>
      </c>
      <c r="G149" s="16" t="s">
        <v>533</v>
      </c>
    </row>
    <row r="150" spans="1:7" ht="43.2" x14ac:dyDescent="0.25">
      <c r="A150" s="34">
        <f t="shared" si="2"/>
        <v>145</v>
      </c>
      <c r="B150" s="1" t="s">
        <v>37</v>
      </c>
      <c r="C150" s="19" t="s">
        <v>384</v>
      </c>
      <c r="D150" s="1" t="s">
        <v>530</v>
      </c>
      <c r="E150" s="1" t="s">
        <v>534</v>
      </c>
      <c r="F150" s="1" t="s">
        <v>532</v>
      </c>
      <c r="G150" s="16" t="s">
        <v>535</v>
      </c>
    </row>
    <row r="151" spans="1:7" ht="43.2" x14ac:dyDescent="0.25">
      <c r="A151" s="34">
        <f t="shared" si="2"/>
        <v>146</v>
      </c>
      <c r="B151" s="1" t="s">
        <v>37</v>
      </c>
      <c r="C151" s="19" t="s">
        <v>384</v>
      </c>
      <c r="D151" s="1" t="s">
        <v>536</v>
      </c>
      <c r="E151" s="1" t="s">
        <v>537</v>
      </c>
      <c r="F151" s="1" t="s">
        <v>525</v>
      </c>
      <c r="G151" s="16" t="s">
        <v>538</v>
      </c>
    </row>
    <row r="152" spans="1:7" ht="28.8" x14ac:dyDescent="0.25">
      <c r="A152" s="34">
        <f t="shared" si="2"/>
        <v>147</v>
      </c>
      <c r="B152" s="1" t="s">
        <v>314</v>
      </c>
      <c r="C152" s="1">
        <v>4</v>
      </c>
      <c r="D152" s="1" t="s">
        <v>539</v>
      </c>
      <c r="E152" s="1" t="s">
        <v>540</v>
      </c>
      <c r="F152" s="1" t="s">
        <v>541</v>
      </c>
      <c r="G152" s="1" t="s">
        <v>542</v>
      </c>
    </row>
    <row r="153" spans="1:7" ht="84" customHeight="1" x14ac:dyDescent="0.25">
      <c r="A153" s="34">
        <f t="shared" si="2"/>
        <v>148</v>
      </c>
      <c r="B153" s="1" t="s">
        <v>543</v>
      </c>
      <c r="C153" s="1">
        <v>9</v>
      </c>
      <c r="D153" s="1" t="s">
        <v>544</v>
      </c>
      <c r="E153" s="1" t="s">
        <v>545</v>
      </c>
      <c r="F153" s="1" t="s">
        <v>541</v>
      </c>
      <c r="G153" s="1" t="s">
        <v>546</v>
      </c>
    </row>
    <row r="154" spans="1:7" ht="67.5" customHeight="1" x14ac:dyDescent="0.25">
      <c r="A154" s="34">
        <f t="shared" si="2"/>
        <v>149</v>
      </c>
      <c r="B154" s="1" t="s">
        <v>547</v>
      </c>
      <c r="C154" s="1">
        <v>11</v>
      </c>
      <c r="D154" s="1" t="s">
        <v>548</v>
      </c>
      <c r="E154" s="1" t="s">
        <v>549</v>
      </c>
      <c r="F154" s="1" t="s">
        <v>541</v>
      </c>
      <c r="G154" s="8" t="s">
        <v>550</v>
      </c>
    </row>
    <row r="155" spans="1:7" ht="156" customHeight="1" x14ac:dyDescent="0.25">
      <c r="A155" s="34">
        <f t="shared" si="2"/>
        <v>150</v>
      </c>
      <c r="B155" s="1" t="s">
        <v>551</v>
      </c>
      <c r="C155" s="1">
        <v>13</v>
      </c>
      <c r="D155" s="1" t="s">
        <v>552</v>
      </c>
      <c r="E155" s="1" t="s">
        <v>553</v>
      </c>
      <c r="F155" s="1" t="s">
        <v>541</v>
      </c>
      <c r="G155" s="9" t="s">
        <v>554</v>
      </c>
    </row>
    <row r="156" spans="1:7" ht="86.4" x14ac:dyDescent="0.25">
      <c r="A156" s="34">
        <f t="shared" si="2"/>
        <v>151</v>
      </c>
      <c r="B156" s="1" t="s">
        <v>555</v>
      </c>
      <c r="C156" s="1">
        <v>14</v>
      </c>
      <c r="D156" s="1" t="s">
        <v>556</v>
      </c>
      <c r="E156" s="1" t="s">
        <v>557</v>
      </c>
      <c r="F156" s="1" t="s">
        <v>541</v>
      </c>
      <c r="G156" s="1" t="s">
        <v>542</v>
      </c>
    </row>
    <row r="157" spans="1:7" ht="115.2" x14ac:dyDescent="0.25">
      <c r="A157" s="34">
        <f t="shared" si="2"/>
        <v>152</v>
      </c>
      <c r="B157" s="1" t="s">
        <v>558</v>
      </c>
      <c r="C157" s="1">
        <v>15</v>
      </c>
      <c r="D157" s="1" t="s">
        <v>559</v>
      </c>
      <c r="E157" s="1" t="s">
        <v>560</v>
      </c>
      <c r="F157" s="1" t="s">
        <v>541</v>
      </c>
      <c r="G157" s="9" t="s">
        <v>561</v>
      </c>
    </row>
    <row r="158" spans="1:7" ht="57.6" x14ac:dyDescent="0.25">
      <c r="A158" s="34">
        <f t="shared" si="2"/>
        <v>153</v>
      </c>
      <c r="B158" s="1" t="s">
        <v>562</v>
      </c>
      <c r="C158" s="1">
        <v>16</v>
      </c>
      <c r="D158" s="1" t="s">
        <v>563</v>
      </c>
      <c r="E158" s="1" t="s">
        <v>564</v>
      </c>
      <c r="F158" s="1" t="s">
        <v>541</v>
      </c>
      <c r="G158" s="1" t="s">
        <v>565</v>
      </c>
    </row>
    <row r="159" spans="1:7" ht="86.4" x14ac:dyDescent="0.25">
      <c r="A159" s="34">
        <f t="shared" si="2"/>
        <v>154</v>
      </c>
      <c r="B159" s="1" t="s">
        <v>566</v>
      </c>
      <c r="C159" s="1">
        <v>16</v>
      </c>
      <c r="D159" s="1" t="s">
        <v>567</v>
      </c>
      <c r="E159" s="1" t="s">
        <v>568</v>
      </c>
      <c r="F159" s="1" t="s">
        <v>541</v>
      </c>
      <c r="G159" s="9" t="s">
        <v>565</v>
      </c>
    </row>
    <row r="160" spans="1:7" ht="86.4" x14ac:dyDescent="0.25">
      <c r="A160" s="34">
        <f t="shared" si="2"/>
        <v>155</v>
      </c>
      <c r="B160" s="1" t="s">
        <v>569</v>
      </c>
      <c r="C160" s="1">
        <v>17</v>
      </c>
      <c r="D160" s="1" t="s">
        <v>570</v>
      </c>
      <c r="E160" s="1" t="s">
        <v>571</v>
      </c>
      <c r="F160" s="1" t="s">
        <v>541</v>
      </c>
      <c r="G160" s="9" t="s">
        <v>572</v>
      </c>
    </row>
    <row r="161" spans="1:7" ht="100.8" x14ac:dyDescent="0.25">
      <c r="A161" s="34">
        <f t="shared" si="2"/>
        <v>156</v>
      </c>
      <c r="B161" s="1" t="s">
        <v>573</v>
      </c>
      <c r="C161" s="1">
        <v>18</v>
      </c>
      <c r="D161" s="1" t="s">
        <v>574</v>
      </c>
      <c r="E161" s="1" t="s">
        <v>575</v>
      </c>
      <c r="F161" s="1" t="s">
        <v>541</v>
      </c>
      <c r="G161" s="8" t="s">
        <v>576</v>
      </c>
    </row>
    <row r="162" spans="1:7" ht="100.8" x14ac:dyDescent="0.25">
      <c r="A162" s="34">
        <f t="shared" si="2"/>
        <v>157</v>
      </c>
      <c r="B162" s="1" t="s">
        <v>577</v>
      </c>
      <c r="C162" s="1">
        <v>17</v>
      </c>
      <c r="D162" s="1" t="s">
        <v>578</v>
      </c>
      <c r="E162" s="1" t="s">
        <v>579</v>
      </c>
      <c r="F162" s="1" t="s">
        <v>541</v>
      </c>
      <c r="G162" s="1" t="s">
        <v>580</v>
      </c>
    </row>
    <row r="163" spans="1:7" ht="43.2" x14ac:dyDescent="0.25">
      <c r="A163" s="34">
        <f t="shared" si="2"/>
        <v>158</v>
      </c>
      <c r="B163" s="1" t="s">
        <v>581</v>
      </c>
      <c r="C163" s="1">
        <v>19</v>
      </c>
      <c r="D163" s="1" t="s">
        <v>582</v>
      </c>
      <c r="E163" s="1" t="s">
        <v>583</v>
      </c>
      <c r="F163" s="1" t="s">
        <v>541</v>
      </c>
      <c r="G163" s="9" t="s">
        <v>584</v>
      </c>
    </row>
    <row r="164" spans="1:7" ht="57.6" x14ac:dyDescent="0.25">
      <c r="A164" s="34">
        <f t="shared" si="2"/>
        <v>159</v>
      </c>
      <c r="B164" s="1" t="s">
        <v>585</v>
      </c>
      <c r="C164" s="1">
        <v>19</v>
      </c>
      <c r="D164" s="1" t="s">
        <v>586</v>
      </c>
      <c r="E164" s="1" t="s">
        <v>587</v>
      </c>
      <c r="F164" s="1" t="s">
        <v>541</v>
      </c>
      <c r="G164" s="9" t="s">
        <v>588</v>
      </c>
    </row>
    <row r="165" spans="1:7" ht="409.5" customHeight="1" x14ac:dyDescent="0.25">
      <c r="A165" s="59">
        <f t="shared" si="2"/>
        <v>160</v>
      </c>
      <c r="B165" s="60" t="s">
        <v>589</v>
      </c>
      <c r="C165" s="60">
        <v>19</v>
      </c>
      <c r="D165" s="60" t="s">
        <v>590</v>
      </c>
      <c r="E165" s="60" t="s">
        <v>591</v>
      </c>
      <c r="F165" s="60" t="s">
        <v>541</v>
      </c>
      <c r="G165" s="62" t="s">
        <v>592</v>
      </c>
    </row>
    <row r="166" spans="1:7" ht="39.75" customHeight="1" x14ac:dyDescent="0.25">
      <c r="A166" s="59"/>
      <c r="B166" s="61"/>
      <c r="C166" s="61"/>
      <c r="D166" s="61"/>
      <c r="E166" s="61"/>
      <c r="F166" s="61"/>
      <c r="G166" s="62"/>
    </row>
    <row r="167" spans="1:7" ht="230.4" x14ac:dyDescent="0.25">
      <c r="A167" s="34">
        <f>A165+1</f>
        <v>161</v>
      </c>
      <c r="B167" s="1" t="s">
        <v>593</v>
      </c>
      <c r="C167" s="1">
        <v>21</v>
      </c>
      <c r="D167" s="1" t="s">
        <v>594</v>
      </c>
      <c r="E167" s="1" t="s">
        <v>595</v>
      </c>
      <c r="F167" s="1" t="s">
        <v>541</v>
      </c>
      <c r="G167" s="9" t="s">
        <v>596</v>
      </c>
    </row>
    <row r="168" spans="1:7" ht="290.25" customHeight="1" x14ac:dyDescent="0.25">
      <c r="A168" s="34">
        <f t="shared" si="2"/>
        <v>162</v>
      </c>
      <c r="B168" s="1" t="s">
        <v>597</v>
      </c>
      <c r="C168" s="1">
        <v>21</v>
      </c>
      <c r="D168" s="1" t="s">
        <v>598</v>
      </c>
      <c r="E168" s="1" t="s">
        <v>599</v>
      </c>
      <c r="F168" s="1" t="s">
        <v>541</v>
      </c>
      <c r="G168" s="12" t="s">
        <v>600</v>
      </c>
    </row>
    <row r="169" spans="1:7" ht="172.8" x14ac:dyDescent="0.25">
      <c r="A169" s="34">
        <f t="shared" si="2"/>
        <v>163</v>
      </c>
      <c r="B169" s="1" t="s">
        <v>601</v>
      </c>
      <c r="C169" s="1">
        <v>21</v>
      </c>
      <c r="D169" s="1" t="s">
        <v>602</v>
      </c>
      <c r="E169" s="1" t="s">
        <v>603</v>
      </c>
      <c r="F169" s="1" t="s">
        <v>541</v>
      </c>
      <c r="G169" s="11" t="s">
        <v>604</v>
      </c>
    </row>
    <row r="170" spans="1:7" ht="115.2" x14ac:dyDescent="0.25">
      <c r="A170" s="34">
        <f t="shared" si="2"/>
        <v>164</v>
      </c>
      <c r="B170" s="1" t="s">
        <v>605</v>
      </c>
      <c r="C170" s="1">
        <v>23</v>
      </c>
      <c r="D170" s="1" t="s">
        <v>606</v>
      </c>
      <c r="E170" s="1" t="s">
        <v>607</v>
      </c>
      <c r="F170" s="1" t="s">
        <v>541</v>
      </c>
      <c r="G170" s="8" t="s">
        <v>608</v>
      </c>
    </row>
    <row r="171" spans="1:7" ht="86.4" x14ac:dyDescent="0.25">
      <c r="A171" s="34">
        <f t="shared" si="2"/>
        <v>165</v>
      </c>
      <c r="B171" s="1" t="s">
        <v>609</v>
      </c>
      <c r="C171" s="1">
        <v>28</v>
      </c>
      <c r="D171" s="1" t="s">
        <v>610</v>
      </c>
      <c r="E171" s="1" t="s">
        <v>611</v>
      </c>
      <c r="F171" s="1" t="s">
        <v>541</v>
      </c>
      <c r="G171" s="9" t="s">
        <v>370</v>
      </c>
    </row>
    <row r="172" spans="1:7" ht="100.8" x14ac:dyDescent="0.25">
      <c r="A172" s="34">
        <f t="shared" si="2"/>
        <v>166</v>
      </c>
      <c r="B172" s="1" t="s">
        <v>612</v>
      </c>
      <c r="C172" s="1">
        <v>30</v>
      </c>
      <c r="D172" s="1" t="s">
        <v>613</v>
      </c>
      <c r="E172" s="1" t="s">
        <v>614</v>
      </c>
      <c r="F172" s="1" t="s">
        <v>541</v>
      </c>
      <c r="G172" s="9" t="s">
        <v>615</v>
      </c>
    </row>
    <row r="173" spans="1:7" ht="144" x14ac:dyDescent="0.25">
      <c r="A173" s="34">
        <f t="shared" si="2"/>
        <v>167</v>
      </c>
      <c r="B173" s="1" t="s">
        <v>616</v>
      </c>
      <c r="C173" s="1">
        <v>32</v>
      </c>
      <c r="D173" s="1" t="s">
        <v>617</v>
      </c>
      <c r="E173" s="1" t="s">
        <v>618</v>
      </c>
      <c r="F173" s="1" t="s">
        <v>541</v>
      </c>
      <c r="G173" s="9" t="s">
        <v>619</v>
      </c>
    </row>
    <row r="174" spans="1:7" ht="72" x14ac:dyDescent="0.25">
      <c r="A174" s="34">
        <f t="shared" si="2"/>
        <v>168</v>
      </c>
      <c r="B174" s="1" t="s">
        <v>620</v>
      </c>
      <c r="C174" s="1">
        <v>33</v>
      </c>
      <c r="D174" s="1" t="s">
        <v>621</v>
      </c>
      <c r="E174" s="1" t="s">
        <v>622</v>
      </c>
      <c r="F174" s="1" t="s">
        <v>541</v>
      </c>
      <c r="G174" s="9" t="s">
        <v>623</v>
      </c>
    </row>
    <row r="175" spans="1:7" ht="57.6" x14ac:dyDescent="0.25">
      <c r="A175" s="34">
        <f t="shared" si="2"/>
        <v>169</v>
      </c>
      <c r="B175" s="1" t="s">
        <v>624</v>
      </c>
      <c r="C175" s="1">
        <v>35</v>
      </c>
      <c r="D175" s="1" t="s">
        <v>625</v>
      </c>
      <c r="E175" s="1" t="s">
        <v>626</v>
      </c>
      <c r="F175" s="1" t="s">
        <v>541</v>
      </c>
      <c r="G175" s="9" t="s">
        <v>627</v>
      </c>
    </row>
    <row r="176" spans="1:7" ht="57.6" x14ac:dyDescent="0.25">
      <c r="A176" s="34">
        <f t="shared" si="2"/>
        <v>170</v>
      </c>
      <c r="B176" s="1" t="s">
        <v>628</v>
      </c>
      <c r="C176" s="1">
        <v>28</v>
      </c>
      <c r="D176" s="1" t="s">
        <v>629</v>
      </c>
      <c r="E176" s="1" t="s">
        <v>630</v>
      </c>
      <c r="F176" s="1" t="s">
        <v>541</v>
      </c>
      <c r="G176" s="9" t="s">
        <v>631</v>
      </c>
    </row>
    <row r="177" spans="1:7" ht="201.6" x14ac:dyDescent="0.25">
      <c r="A177" s="34">
        <f t="shared" si="2"/>
        <v>171</v>
      </c>
      <c r="B177" s="1" t="s">
        <v>632</v>
      </c>
      <c r="C177" s="1">
        <v>36</v>
      </c>
      <c r="D177" s="1" t="s">
        <v>633</v>
      </c>
      <c r="E177" s="1" t="s">
        <v>634</v>
      </c>
      <c r="F177" s="1" t="s">
        <v>541</v>
      </c>
      <c r="G177" s="9" t="s">
        <v>635</v>
      </c>
    </row>
    <row r="178" spans="1:7" ht="217.5" customHeight="1" x14ac:dyDescent="0.25">
      <c r="A178" s="34">
        <f t="shared" si="2"/>
        <v>172</v>
      </c>
      <c r="B178" s="47" t="s">
        <v>484</v>
      </c>
      <c r="C178" s="24" t="s">
        <v>636</v>
      </c>
      <c r="D178" s="6" t="s">
        <v>637</v>
      </c>
      <c r="E178" s="6" t="s">
        <v>638</v>
      </c>
      <c r="F178" s="6" t="s">
        <v>639</v>
      </c>
      <c r="G178" s="1" t="s">
        <v>640</v>
      </c>
    </row>
    <row r="179" spans="1:7" ht="100.8" x14ac:dyDescent="0.25">
      <c r="A179" s="34">
        <f t="shared" si="2"/>
        <v>173</v>
      </c>
      <c r="B179" s="47" t="s">
        <v>484</v>
      </c>
      <c r="C179" s="6" t="s">
        <v>641</v>
      </c>
      <c r="D179" s="6" t="s">
        <v>642</v>
      </c>
      <c r="E179" s="48" t="s">
        <v>643</v>
      </c>
      <c r="F179" s="48" t="s">
        <v>644</v>
      </c>
      <c r="G179" s="13" t="s">
        <v>645</v>
      </c>
    </row>
    <row r="180" spans="1:7" ht="86.4" x14ac:dyDescent="0.25">
      <c r="A180" s="34">
        <f t="shared" si="2"/>
        <v>174</v>
      </c>
      <c r="B180" s="47" t="s">
        <v>646</v>
      </c>
      <c r="C180" s="47" t="s">
        <v>647</v>
      </c>
      <c r="D180" s="47" t="s">
        <v>648</v>
      </c>
      <c r="E180" s="47" t="s">
        <v>649</v>
      </c>
      <c r="F180" s="47" t="s">
        <v>650</v>
      </c>
      <c r="G180" s="16" t="s">
        <v>651</v>
      </c>
    </row>
    <row r="181" spans="1:7" ht="72" x14ac:dyDescent="0.25">
      <c r="A181" s="34">
        <f t="shared" si="2"/>
        <v>175</v>
      </c>
      <c r="B181" s="47" t="s">
        <v>484</v>
      </c>
      <c r="C181" s="47" t="s">
        <v>652</v>
      </c>
      <c r="D181" s="47" t="s">
        <v>653</v>
      </c>
      <c r="E181" s="47" t="s">
        <v>654</v>
      </c>
      <c r="F181" s="47" t="s">
        <v>655</v>
      </c>
      <c r="G181" s="16" t="s">
        <v>656</v>
      </c>
    </row>
    <row r="182" spans="1:7" ht="100.8" x14ac:dyDescent="0.25">
      <c r="A182" s="34">
        <f t="shared" si="2"/>
        <v>176</v>
      </c>
      <c r="B182" s="47" t="s">
        <v>657</v>
      </c>
      <c r="C182" s="47" t="s">
        <v>647</v>
      </c>
      <c r="D182" s="47" t="s">
        <v>658</v>
      </c>
      <c r="E182" s="47" t="s">
        <v>659</v>
      </c>
      <c r="F182" s="47" t="s">
        <v>660</v>
      </c>
      <c r="G182" s="1" t="s">
        <v>176</v>
      </c>
    </row>
    <row r="183" spans="1:7" ht="86.4" x14ac:dyDescent="0.25">
      <c r="A183" s="34">
        <f t="shared" si="2"/>
        <v>177</v>
      </c>
      <c r="B183" s="1" t="s">
        <v>23</v>
      </c>
      <c r="C183" s="19" t="s">
        <v>661</v>
      </c>
      <c r="D183" s="3" t="s">
        <v>662</v>
      </c>
      <c r="E183" s="3" t="s">
        <v>663</v>
      </c>
      <c r="F183" s="3" t="s">
        <v>664</v>
      </c>
      <c r="G183" s="1" t="s">
        <v>665</v>
      </c>
    </row>
    <row r="184" spans="1:7" ht="43.2" x14ac:dyDescent="0.25">
      <c r="A184" s="34">
        <f t="shared" si="2"/>
        <v>178</v>
      </c>
      <c r="B184" s="1" t="s">
        <v>23</v>
      </c>
      <c r="C184" s="19" t="s">
        <v>666</v>
      </c>
      <c r="D184" s="3" t="s">
        <v>667</v>
      </c>
      <c r="E184" s="3" t="s">
        <v>668</v>
      </c>
      <c r="F184" s="3" t="s">
        <v>669</v>
      </c>
      <c r="G184" s="1" t="s">
        <v>533</v>
      </c>
    </row>
    <row r="185" spans="1:7" ht="43.2" x14ac:dyDescent="0.25">
      <c r="A185" s="34">
        <f t="shared" si="2"/>
        <v>179</v>
      </c>
      <c r="B185" s="1" t="s">
        <v>23</v>
      </c>
      <c r="C185" s="19" t="s">
        <v>670</v>
      </c>
      <c r="D185" s="3" t="s">
        <v>667</v>
      </c>
      <c r="E185" s="3" t="s">
        <v>671</v>
      </c>
      <c r="F185" s="3" t="s">
        <v>672</v>
      </c>
      <c r="G185" s="1" t="s">
        <v>673</v>
      </c>
    </row>
    <row r="186" spans="1:7" ht="72" x14ac:dyDescent="0.25">
      <c r="A186" s="34">
        <f t="shared" si="2"/>
        <v>180</v>
      </c>
      <c r="B186" s="1" t="s">
        <v>674</v>
      </c>
      <c r="C186" s="19" t="s">
        <v>675</v>
      </c>
      <c r="D186" s="3" t="s">
        <v>676</v>
      </c>
      <c r="E186" s="3" t="s">
        <v>677</v>
      </c>
      <c r="F186" s="3" t="s">
        <v>678</v>
      </c>
      <c r="G186" s="1" t="s">
        <v>407</v>
      </c>
    </row>
    <row r="187" spans="1:7" ht="72" x14ac:dyDescent="0.25">
      <c r="A187" s="34">
        <f t="shared" si="2"/>
        <v>181</v>
      </c>
      <c r="B187" s="1" t="s">
        <v>679</v>
      </c>
      <c r="C187" s="19" t="s">
        <v>680</v>
      </c>
      <c r="D187" s="3" t="s">
        <v>681</v>
      </c>
      <c r="E187" s="3" t="s">
        <v>682</v>
      </c>
      <c r="F187" s="3" t="s">
        <v>683</v>
      </c>
      <c r="G187" s="13" t="s">
        <v>684</v>
      </c>
    </row>
    <row r="188" spans="1:7" ht="86.4" x14ac:dyDescent="0.25">
      <c r="A188" s="34">
        <f t="shared" si="2"/>
        <v>182</v>
      </c>
      <c r="B188" s="13" t="s">
        <v>685</v>
      </c>
      <c r="C188" s="25" t="s">
        <v>680</v>
      </c>
      <c r="D188" s="13" t="s">
        <v>686</v>
      </c>
      <c r="E188" s="13" t="s">
        <v>687</v>
      </c>
      <c r="F188" s="13" t="s">
        <v>688</v>
      </c>
      <c r="G188" s="13" t="s">
        <v>689</v>
      </c>
    </row>
    <row r="189" spans="1:7" ht="72" x14ac:dyDescent="0.25">
      <c r="A189" s="34">
        <f>A188+1</f>
        <v>183</v>
      </c>
      <c r="B189" s="1" t="s">
        <v>685</v>
      </c>
      <c r="C189" s="19" t="s">
        <v>680</v>
      </c>
      <c r="D189" s="3" t="s">
        <v>690</v>
      </c>
      <c r="E189" s="3" t="s">
        <v>691</v>
      </c>
      <c r="F189" s="3" t="s">
        <v>692</v>
      </c>
      <c r="G189" s="14" t="s">
        <v>693</v>
      </c>
    </row>
    <row r="190" spans="1:7" ht="86.4" x14ac:dyDescent="0.25">
      <c r="A190" s="34">
        <f t="shared" si="2"/>
        <v>184</v>
      </c>
      <c r="B190" s="1" t="s">
        <v>679</v>
      </c>
      <c r="C190" s="19" t="s">
        <v>680</v>
      </c>
      <c r="D190" s="3" t="s">
        <v>694</v>
      </c>
      <c r="E190" s="3" t="s">
        <v>695</v>
      </c>
      <c r="F190" s="3" t="s">
        <v>696</v>
      </c>
      <c r="G190" s="13" t="s">
        <v>697</v>
      </c>
    </row>
    <row r="191" spans="1:7" ht="86.4" x14ac:dyDescent="0.25">
      <c r="A191" s="34">
        <f t="shared" si="2"/>
        <v>185</v>
      </c>
      <c r="B191" s="1" t="s">
        <v>698</v>
      </c>
      <c r="C191" s="19" t="s">
        <v>699</v>
      </c>
      <c r="D191" s="3" t="s">
        <v>700</v>
      </c>
      <c r="E191" s="3" t="s">
        <v>701</v>
      </c>
      <c r="F191" s="3" t="s">
        <v>702</v>
      </c>
      <c r="G191" s="1" t="s">
        <v>441</v>
      </c>
    </row>
    <row r="192" spans="1:7" ht="57.6" x14ac:dyDescent="0.25">
      <c r="A192" s="34">
        <f t="shared" si="2"/>
        <v>186</v>
      </c>
      <c r="B192" s="1" t="s">
        <v>703</v>
      </c>
      <c r="C192" s="19" t="s">
        <v>704</v>
      </c>
      <c r="D192" s="3" t="s">
        <v>705</v>
      </c>
      <c r="E192" s="3" t="s">
        <v>706</v>
      </c>
      <c r="F192" s="3" t="s">
        <v>707</v>
      </c>
      <c r="G192" s="1" t="s">
        <v>136</v>
      </c>
    </row>
    <row r="193" spans="1:7" ht="57.6" x14ac:dyDescent="0.25">
      <c r="A193" s="34">
        <f t="shared" si="2"/>
        <v>187</v>
      </c>
      <c r="B193" s="1" t="s">
        <v>23</v>
      </c>
      <c r="C193" s="19" t="s">
        <v>708</v>
      </c>
      <c r="D193" s="3" t="s">
        <v>709</v>
      </c>
      <c r="E193" s="3" t="s">
        <v>710</v>
      </c>
      <c r="F193" s="3" t="s">
        <v>711</v>
      </c>
      <c r="G193" s="1" t="s">
        <v>712</v>
      </c>
    </row>
    <row r="194" spans="1:7" ht="129.6" x14ac:dyDescent="0.25">
      <c r="A194" s="34">
        <f t="shared" si="2"/>
        <v>188</v>
      </c>
      <c r="B194" s="1" t="s">
        <v>713</v>
      </c>
      <c r="C194" s="19" t="s">
        <v>714</v>
      </c>
      <c r="D194" s="3" t="s">
        <v>715</v>
      </c>
      <c r="E194" s="3" t="s">
        <v>716</v>
      </c>
      <c r="F194" s="3" t="s">
        <v>717</v>
      </c>
      <c r="G194" s="1" t="s">
        <v>718</v>
      </c>
    </row>
    <row r="195" spans="1:7" ht="129.6" x14ac:dyDescent="0.25">
      <c r="A195" s="34">
        <f t="shared" si="2"/>
        <v>189</v>
      </c>
      <c r="B195" s="1" t="s">
        <v>719</v>
      </c>
      <c r="C195" s="19" t="s">
        <v>720</v>
      </c>
      <c r="D195" s="3" t="s">
        <v>721</v>
      </c>
      <c r="E195" s="3" t="s">
        <v>722</v>
      </c>
      <c r="F195" s="3" t="s">
        <v>723</v>
      </c>
      <c r="G195" s="1" t="s">
        <v>222</v>
      </c>
    </row>
    <row r="196" spans="1:7" ht="129.6" x14ac:dyDescent="0.25">
      <c r="A196" s="34">
        <f t="shared" si="2"/>
        <v>190</v>
      </c>
      <c r="B196" s="1" t="s">
        <v>724</v>
      </c>
      <c r="C196" s="19" t="s">
        <v>725</v>
      </c>
      <c r="D196" s="3" t="s">
        <v>726</v>
      </c>
      <c r="E196" s="3" t="s">
        <v>727</v>
      </c>
      <c r="F196" s="3" t="s">
        <v>728</v>
      </c>
      <c r="G196" s="1" t="s">
        <v>729</v>
      </c>
    </row>
    <row r="197" spans="1:7" ht="115.2" x14ac:dyDescent="0.25">
      <c r="A197" s="34">
        <f t="shared" si="2"/>
        <v>191</v>
      </c>
      <c r="B197" s="1" t="s">
        <v>719</v>
      </c>
      <c r="C197" s="19" t="s">
        <v>730</v>
      </c>
      <c r="D197" s="3" t="s">
        <v>731</v>
      </c>
      <c r="E197" s="3" t="s">
        <v>732</v>
      </c>
      <c r="F197" s="3" t="s">
        <v>733</v>
      </c>
      <c r="G197" s="1" t="s">
        <v>222</v>
      </c>
    </row>
    <row r="198" spans="1:7" ht="100.8" x14ac:dyDescent="0.25">
      <c r="A198" s="34">
        <f t="shared" si="2"/>
        <v>192</v>
      </c>
      <c r="B198" s="1" t="s">
        <v>23</v>
      </c>
      <c r="C198" s="19" t="s">
        <v>641</v>
      </c>
      <c r="D198" s="3" t="s">
        <v>734</v>
      </c>
      <c r="E198" s="3" t="s">
        <v>735</v>
      </c>
      <c r="F198" s="3" t="s">
        <v>736</v>
      </c>
      <c r="G198" s="1" t="s">
        <v>222</v>
      </c>
    </row>
    <row r="199" spans="1:7" ht="154.5" customHeight="1" x14ac:dyDescent="0.25">
      <c r="A199" s="34">
        <f t="shared" si="2"/>
        <v>193</v>
      </c>
      <c r="B199" s="1" t="s">
        <v>719</v>
      </c>
      <c r="C199" s="19" t="s">
        <v>730</v>
      </c>
      <c r="D199" s="3" t="s">
        <v>737</v>
      </c>
      <c r="E199" s="3" t="s">
        <v>738</v>
      </c>
      <c r="F199" s="3" t="s">
        <v>739</v>
      </c>
      <c r="G199" s="1" t="s">
        <v>740</v>
      </c>
    </row>
    <row r="200" spans="1:7" ht="129.6" x14ac:dyDescent="0.25">
      <c r="A200" s="34">
        <f t="shared" si="2"/>
        <v>194</v>
      </c>
      <c r="B200" s="1" t="s">
        <v>741</v>
      </c>
      <c r="C200" s="19" t="s">
        <v>742</v>
      </c>
      <c r="D200" s="3" t="s">
        <v>743</v>
      </c>
      <c r="E200" s="3" t="s">
        <v>744</v>
      </c>
      <c r="F200" s="3" t="s">
        <v>745</v>
      </c>
      <c r="G200" s="1" t="s">
        <v>746</v>
      </c>
    </row>
    <row r="201" spans="1:7" ht="144" x14ac:dyDescent="0.25">
      <c r="A201" s="34">
        <f t="shared" ref="A201:A264" si="3">A200+1</f>
        <v>195</v>
      </c>
      <c r="B201" s="1" t="s">
        <v>747</v>
      </c>
      <c r="C201" s="19" t="s">
        <v>748</v>
      </c>
      <c r="D201" s="3" t="s">
        <v>749</v>
      </c>
      <c r="E201" s="3" t="s">
        <v>750</v>
      </c>
      <c r="F201" s="3" t="s">
        <v>751</v>
      </c>
      <c r="G201" s="13" t="s">
        <v>752</v>
      </c>
    </row>
    <row r="202" spans="1:7" ht="129.6" x14ac:dyDescent="0.25">
      <c r="A202" s="34">
        <f t="shared" si="3"/>
        <v>196</v>
      </c>
      <c r="B202" s="1" t="s">
        <v>753</v>
      </c>
      <c r="C202" s="19" t="s">
        <v>754</v>
      </c>
      <c r="D202" s="3" t="s">
        <v>755</v>
      </c>
      <c r="E202" s="3" t="s">
        <v>756</v>
      </c>
      <c r="F202" s="3" t="s">
        <v>757</v>
      </c>
      <c r="G202" s="9" t="s">
        <v>758</v>
      </c>
    </row>
    <row r="203" spans="1:7" ht="100.8" x14ac:dyDescent="0.25">
      <c r="A203" s="34">
        <f t="shared" si="3"/>
        <v>197</v>
      </c>
      <c r="B203" s="1" t="s">
        <v>747</v>
      </c>
      <c r="C203" s="19" t="s">
        <v>759</v>
      </c>
      <c r="D203" s="3" t="s">
        <v>760</v>
      </c>
      <c r="E203" s="3" t="s">
        <v>761</v>
      </c>
      <c r="F203" s="3" t="s">
        <v>762</v>
      </c>
      <c r="G203" s="9" t="s">
        <v>763</v>
      </c>
    </row>
    <row r="204" spans="1:7" ht="86.4" x14ac:dyDescent="0.25">
      <c r="A204" s="34">
        <f t="shared" si="3"/>
        <v>198</v>
      </c>
      <c r="B204" s="1" t="s">
        <v>753</v>
      </c>
      <c r="C204" s="19" t="s">
        <v>764</v>
      </c>
      <c r="D204" s="3" t="s">
        <v>765</v>
      </c>
      <c r="E204" s="3" t="s">
        <v>766</v>
      </c>
      <c r="F204" s="3" t="s">
        <v>767</v>
      </c>
      <c r="G204" s="9" t="s">
        <v>768</v>
      </c>
    </row>
    <row r="205" spans="1:7" ht="100.8" x14ac:dyDescent="0.25">
      <c r="A205" s="34">
        <f t="shared" si="3"/>
        <v>199</v>
      </c>
      <c r="B205" s="1" t="s">
        <v>753</v>
      </c>
      <c r="C205" s="19" t="s">
        <v>769</v>
      </c>
      <c r="D205" s="3" t="s">
        <v>770</v>
      </c>
      <c r="E205" s="3" t="s">
        <v>771</v>
      </c>
      <c r="F205" s="3" t="s">
        <v>772</v>
      </c>
      <c r="G205" s="9" t="s">
        <v>357</v>
      </c>
    </row>
    <row r="206" spans="1:7" ht="72" x14ac:dyDescent="0.25">
      <c r="A206" s="34">
        <f t="shared" si="3"/>
        <v>200</v>
      </c>
      <c r="B206" s="1" t="s">
        <v>773</v>
      </c>
      <c r="C206" s="19">
        <v>2</v>
      </c>
      <c r="D206" s="3" t="s">
        <v>385</v>
      </c>
      <c r="E206" s="3" t="s">
        <v>774</v>
      </c>
      <c r="F206" s="3" t="s">
        <v>775</v>
      </c>
      <c r="G206" s="16" t="s">
        <v>776</v>
      </c>
    </row>
    <row r="207" spans="1:7" ht="72" x14ac:dyDescent="0.25">
      <c r="A207" s="34">
        <f t="shared" si="3"/>
        <v>201</v>
      </c>
      <c r="B207" s="1" t="s">
        <v>773</v>
      </c>
      <c r="C207" s="19">
        <v>3</v>
      </c>
      <c r="D207" s="3" t="s">
        <v>385</v>
      </c>
      <c r="E207" s="4" t="s">
        <v>777</v>
      </c>
      <c r="F207" s="4" t="s">
        <v>778</v>
      </c>
      <c r="G207" s="16" t="s">
        <v>779</v>
      </c>
    </row>
    <row r="208" spans="1:7" ht="43.2" x14ac:dyDescent="0.25">
      <c r="A208" s="34">
        <f t="shared" si="3"/>
        <v>202</v>
      </c>
      <c r="B208" s="1" t="s">
        <v>773</v>
      </c>
      <c r="C208" s="19">
        <v>3</v>
      </c>
      <c r="D208" s="3" t="s">
        <v>385</v>
      </c>
      <c r="E208" s="1" t="s">
        <v>780</v>
      </c>
      <c r="F208" s="1" t="s">
        <v>781</v>
      </c>
      <c r="G208" s="16" t="s">
        <v>782</v>
      </c>
    </row>
    <row r="209" spans="1:7" ht="72" x14ac:dyDescent="0.25">
      <c r="A209" s="34">
        <f t="shared" si="3"/>
        <v>203</v>
      </c>
      <c r="B209" s="1" t="s">
        <v>773</v>
      </c>
      <c r="C209" s="19">
        <v>2</v>
      </c>
      <c r="D209" s="3" t="s">
        <v>385</v>
      </c>
      <c r="E209" s="1" t="s">
        <v>783</v>
      </c>
      <c r="F209" s="1" t="s">
        <v>784</v>
      </c>
      <c r="G209" s="16" t="s">
        <v>785</v>
      </c>
    </row>
    <row r="210" spans="1:7" ht="86.4" x14ac:dyDescent="0.25">
      <c r="A210" s="34">
        <f t="shared" si="3"/>
        <v>204</v>
      </c>
      <c r="B210" s="1" t="s">
        <v>786</v>
      </c>
      <c r="C210" s="20">
        <v>1</v>
      </c>
      <c r="D210" s="3" t="s">
        <v>385</v>
      </c>
      <c r="E210" s="4" t="s">
        <v>787</v>
      </c>
      <c r="F210" s="4" t="s">
        <v>788</v>
      </c>
      <c r="G210" s="1" t="s">
        <v>789</v>
      </c>
    </row>
    <row r="211" spans="1:7" ht="129.6" x14ac:dyDescent="0.25">
      <c r="A211" s="34">
        <f t="shared" si="3"/>
        <v>205</v>
      </c>
      <c r="B211" s="1" t="s">
        <v>790</v>
      </c>
      <c r="C211" s="20">
        <v>1</v>
      </c>
      <c r="D211" s="3" t="s">
        <v>791</v>
      </c>
      <c r="E211" s="4" t="s">
        <v>792</v>
      </c>
      <c r="F211" s="4" t="s">
        <v>793</v>
      </c>
      <c r="G211" s="16" t="s">
        <v>794</v>
      </c>
    </row>
    <row r="212" spans="1:7" ht="43.2" x14ac:dyDescent="0.25">
      <c r="A212" s="34">
        <f t="shared" si="3"/>
        <v>206</v>
      </c>
      <c r="B212" s="1" t="s">
        <v>112</v>
      </c>
      <c r="C212" s="1">
        <v>1</v>
      </c>
      <c r="D212" s="1" t="s">
        <v>385</v>
      </c>
      <c r="E212" s="1" t="s">
        <v>795</v>
      </c>
      <c r="F212" s="2" t="s">
        <v>796</v>
      </c>
      <c r="G212" s="16" t="s">
        <v>797</v>
      </c>
    </row>
    <row r="213" spans="1:7" ht="115.2" x14ac:dyDescent="0.25">
      <c r="A213" s="34">
        <f t="shared" si="3"/>
        <v>207</v>
      </c>
      <c r="B213" s="1" t="s">
        <v>798</v>
      </c>
      <c r="C213" s="1" t="s">
        <v>799</v>
      </c>
      <c r="D213" s="1" t="s">
        <v>800</v>
      </c>
      <c r="E213" s="1" t="s">
        <v>801</v>
      </c>
      <c r="F213" s="2" t="s">
        <v>802</v>
      </c>
      <c r="G213" s="1" t="s">
        <v>136</v>
      </c>
    </row>
    <row r="214" spans="1:7" ht="86.4" x14ac:dyDescent="0.25">
      <c r="A214" s="34">
        <f t="shared" si="3"/>
        <v>208</v>
      </c>
      <c r="B214" s="1" t="s">
        <v>37</v>
      </c>
      <c r="C214" s="1">
        <v>1</v>
      </c>
      <c r="D214" s="1" t="s">
        <v>803</v>
      </c>
      <c r="E214" s="1" t="s">
        <v>804</v>
      </c>
      <c r="F214" s="2" t="s">
        <v>805</v>
      </c>
      <c r="G214" s="1" t="s">
        <v>176</v>
      </c>
    </row>
    <row r="215" spans="1:7" ht="86.4" x14ac:dyDescent="0.25">
      <c r="A215" s="34">
        <f t="shared" si="3"/>
        <v>209</v>
      </c>
      <c r="B215" s="1" t="s">
        <v>37</v>
      </c>
      <c r="D215" s="1" t="s">
        <v>38</v>
      </c>
      <c r="E215" s="1" t="s">
        <v>806</v>
      </c>
      <c r="F215" s="2" t="s">
        <v>807</v>
      </c>
      <c r="G215" s="1" t="s">
        <v>808</v>
      </c>
    </row>
    <row r="216" spans="1:7" ht="86.4" x14ac:dyDescent="0.25">
      <c r="A216" s="34">
        <f t="shared" si="3"/>
        <v>210</v>
      </c>
      <c r="B216" s="1" t="s">
        <v>37</v>
      </c>
      <c r="C216" s="1">
        <v>1</v>
      </c>
      <c r="D216" s="1" t="s">
        <v>809</v>
      </c>
      <c r="E216" s="1" t="s">
        <v>810</v>
      </c>
      <c r="F216" s="2" t="s">
        <v>811</v>
      </c>
      <c r="G216" s="16" t="s">
        <v>812</v>
      </c>
    </row>
    <row r="217" spans="1:7" ht="100.8" x14ac:dyDescent="0.25">
      <c r="A217" s="34">
        <f t="shared" si="3"/>
        <v>211</v>
      </c>
      <c r="B217" s="1" t="s">
        <v>37</v>
      </c>
      <c r="C217" s="1">
        <v>1</v>
      </c>
      <c r="D217" s="1" t="s">
        <v>813</v>
      </c>
      <c r="E217" s="1" t="s">
        <v>814</v>
      </c>
      <c r="F217" s="2" t="s">
        <v>815</v>
      </c>
      <c r="G217" s="1" t="s">
        <v>816</v>
      </c>
    </row>
    <row r="218" spans="1:7" ht="57.6" x14ac:dyDescent="0.25">
      <c r="A218" s="34">
        <f t="shared" si="3"/>
        <v>212</v>
      </c>
      <c r="B218" s="1" t="s">
        <v>817</v>
      </c>
      <c r="C218" s="1" t="s">
        <v>384</v>
      </c>
      <c r="D218" s="1" t="s">
        <v>385</v>
      </c>
      <c r="E218" s="1" t="s">
        <v>818</v>
      </c>
      <c r="F218" s="2" t="s">
        <v>819</v>
      </c>
      <c r="G218" s="16" t="s">
        <v>820</v>
      </c>
    </row>
    <row r="219" spans="1:7" ht="43.2" x14ac:dyDescent="0.25">
      <c r="A219" s="34">
        <f t="shared" si="3"/>
        <v>213</v>
      </c>
      <c r="B219" s="1" t="s">
        <v>112</v>
      </c>
      <c r="C219" s="1">
        <v>1</v>
      </c>
      <c r="D219" s="49" t="s">
        <v>385</v>
      </c>
      <c r="E219" s="1" t="s">
        <v>821</v>
      </c>
      <c r="F219" s="2" t="s">
        <v>822</v>
      </c>
      <c r="G219" s="16" t="s">
        <v>823</v>
      </c>
    </row>
    <row r="220" spans="1:7" ht="72" x14ac:dyDescent="0.25">
      <c r="A220" s="34">
        <f t="shared" si="3"/>
        <v>214</v>
      </c>
      <c r="B220" s="1" t="s">
        <v>112</v>
      </c>
      <c r="C220" s="1">
        <v>1</v>
      </c>
      <c r="D220" s="1" t="s">
        <v>385</v>
      </c>
      <c r="E220" s="9" t="s">
        <v>824</v>
      </c>
      <c r="F220" s="2" t="s">
        <v>825</v>
      </c>
      <c r="G220" s="16" t="s">
        <v>826</v>
      </c>
    </row>
    <row r="221" spans="1:7" ht="100.8" x14ac:dyDescent="0.25">
      <c r="A221" s="34">
        <f t="shared" si="3"/>
        <v>215</v>
      </c>
      <c r="B221" s="1" t="s">
        <v>314</v>
      </c>
      <c r="C221" s="1">
        <v>9</v>
      </c>
      <c r="D221" s="1" t="s">
        <v>827</v>
      </c>
      <c r="E221" s="1" t="s">
        <v>828</v>
      </c>
      <c r="F221" s="1" t="s">
        <v>829</v>
      </c>
      <c r="G221" s="13" t="s">
        <v>830</v>
      </c>
    </row>
    <row r="222" spans="1:7" ht="86.4" x14ac:dyDescent="0.25">
      <c r="A222" s="34">
        <f t="shared" si="3"/>
        <v>216</v>
      </c>
      <c r="B222" s="1" t="s">
        <v>314</v>
      </c>
      <c r="C222" s="1">
        <v>9</v>
      </c>
      <c r="D222" s="1" t="s">
        <v>831</v>
      </c>
      <c r="E222" s="1" t="s">
        <v>832</v>
      </c>
      <c r="F222" s="1" t="s">
        <v>833</v>
      </c>
      <c r="G222" s="9" t="s">
        <v>834</v>
      </c>
    </row>
    <row r="223" spans="1:7" ht="100.8" x14ac:dyDescent="0.25">
      <c r="A223" s="34">
        <f t="shared" si="3"/>
        <v>217</v>
      </c>
      <c r="B223" s="1" t="s">
        <v>314</v>
      </c>
      <c r="C223" s="1">
        <v>17</v>
      </c>
      <c r="D223" s="1" t="s">
        <v>835</v>
      </c>
      <c r="E223" s="1" t="s">
        <v>836</v>
      </c>
      <c r="F223" s="1" t="s">
        <v>837</v>
      </c>
      <c r="G223" s="9" t="s">
        <v>838</v>
      </c>
    </row>
    <row r="224" spans="1:7" ht="86.4" x14ac:dyDescent="0.25">
      <c r="A224" s="34">
        <f t="shared" si="3"/>
        <v>218</v>
      </c>
      <c r="B224" s="1" t="s">
        <v>314</v>
      </c>
      <c r="C224" s="1">
        <v>28</v>
      </c>
      <c r="D224" s="1" t="s">
        <v>839</v>
      </c>
      <c r="E224" s="1" t="s">
        <v>840</v>
      </c>
      <c r="F224" s="1" t="s">
        <v>841</v>
      </c>
      <c r="G224" s="9" t="s">
        <v>842</v>
      </c>
    </row>
    <row r="225" spans="1:7" ht="115.2" x14ac:dyDescent="0.25">
      <c r="A225" s="34">
        <f t="shared" si="3"/>
        <v>219</v>
      </c>
      <c r="B225" s="1" t="s">
        <v>843</v>
      </c>
      <c r="C225" s="3">
        <v>1</v>
      </c>
      <c r="D225" s="3" t="s">
        <v>844</v>
      </c>
      <c r="E225" s="3" t="s">
        <v>845</v>
      </c>
      <c r="F225" s="3" t="s">
        <v>846</v>
      </c>
      <c r="G225" s="9" t="s">
        <v>306</v>
      </c>
    </row>
    <row r="226" spans="1:7" ht="187.2" x14ac:dyDescent="0.25">
      <c r="A226" s="34">
        <f t="shared" si="3"/>
        <v>220</v>
      </c>
      <c r="B226" s="1" t="s">
        <v>23</v>
      </c>
      <c r="C226" s="3">
        <v>12</v>
      </c>
      <c r="D226" s="3" t="s">
        <v>59</v>
      </c>
      <c r="E226" s="3" t="s">
        <v>847</v>
      </c>
      <c r="F226" s="3" t="s">
        <v>848</v>
      </c>
      <c r="G226" s="9" t="s">
        <v>849</v>
      </c>
    </row>
    <row r="227" spans="1:7" ht="72" x14ac:dyDescent="0.25">
      <c r="A227" s="34">
        <f t="shared" si="3"/>
        <v>221</v>
      </c>
      <c r="B227" s="1" t="s">
        <v>850</v>
      </c>
      <c r="C227" s="1"/>
      <c r="D227" s="1" t="s">
        <v>505</v>
      </c>
      <c r="E227" s="1" t="s">
        <v>851</v>
      </c>
      <c r="F227" s="1" t="s">
        <v>852</v>
      </c>
      <c r="G227" s="9" t="s">
        <v>136</v>
      </c>
    </row>
    <row r="228" spans="1:7" ht="43.2" x14ac:dyDescent="0.25">
      <c r="A228" s="34">
        <f t="shared" si="3"/>
        <v>222</v>
      </c>
      <c r="B228" s="1" t="s">
        <v>850</v>
      </c>
      <c r="C228" s="1"/>
      <c r="D228" s="1" t="s">
        <v>853</v>
      </c>
      <c r="E228" s="1" t="s">
        <v>854</v>
      </c>
      <c r="F228" s="1" t="s">
        <v>855</v>
      </c>
      <c r="G228" s="16" t="s">
        <v>856</v>
      </c>
    </row>
    <row r="229" spans="1:7" ht="57.6" x14ac:dyDescent="0.25">
      <c r="A229" s="34">
        <f t="shared" si="3"/>
        <v>223</v>
      </c>
      <c r="B229" s="1" t="s">
        <v>850</v>
      </c>
      <c r="C229" s="1"/>
      <c r="D229" s="1" t="s">
        <v>857</v>
      </c>
      <c r="E229" s="1" t="s">
        <v>858</v>
      </c>
      <c r="F229" s="1" t="s">
        <v>859</v>
      </c>
      <c r="G229" s="16" t="s">
        <v>860</v>
      </c>
    </row>
    <row r="230" spans="1:7" ht="57.6" x14ac:dyDescent="0.25">
      <c r="A230" s="34">
        <f t="shared" si="3"/>
        <v>224</v>
      </c>
      <c r="B230" s="1" t="s">
        <v>850</v>
      </c>
      <c r="C230" s="1"/>
      <c r="D230" s="1" t="s">
        <v>861</v>
      </c>
      <c r="E230" s="1" t="s">
        <v>862</v>
      </c>
      <c r="F230" s="1" t="s">
        <v>863</v>
      </c>
      <c r="G230" s="1" t="s">
        <v>864</v>
      </c>
    </row>
    <row r="231" spans="1:7" ht="72" x14ac:dyDescent="0.25">
      <c r="A231" s="34">
        <f t="shared" si="3"/>
        <v>225</v>
      </c>
      <c r="B231" s="1" t="s">
        <v>850</v>
      </c>
      <c r="C231" s="1"/>
      <c r="D231" s="1" t="s">
        <v>865</v>
      </c>
      <c r="E231" s="1" t="s">
        <v>866</v>
      </c>
      <c r="F231" s="1" t="s">
        <v>867</v>
      </c>
      <c r="G231" s="1" t="s">
        <v>864</v>
      </c>
    </row>
    <row r="232" spans="1:7" ht="72" x14ac:dyDescent="0.25">
      <c r="A232" s="34">
        <f t="shared" si="3"/>
        <v>226</v>
      </c>
      <c r="B232" s="1" t="s">
        <v>868</v>
      </c>
      <c r="C232" s="1" t="s">
        <v>869</v>
      </c>
      <c r="D232" s="1" t="s">
        <v>870</v>
      </c>
      <c r="E232" s="1" t="s">
        <v>871</v>
      </c>
      <c r="F232" s="1" t="s">
        <v>872</v>
      </c>
      <c r="G232" s="13" t="s">
        <v>202</v>
      </c>
    </row>
    <row r="233" spans="1:7" ht="57.6" x14ac:dyDescent="0.25">
      <c r="A233" s="34">
        <f t="shared" si="3"/>
        <v>227</v>
      </c>
      <c r="B233" s="1" t="s">
        <v>37</v>
      </c>
      <c r="C233" s="1" t="s">
        <v>873</v>
      </c>
      <c r="D233" s="1" t="s">
        <v>874</v>
      </c>
      <c r="E233" s="1" t="s">
        <v>875</v>
      </c>
      <c r="F233" s="1" t="s">
        <v>876</v>
      </c>
      <c r="G233" s="16" t="s">
        <v>877</v>
      </c>
    </row>
    <row r="234" spans="1:7" ht="72" x14ac:dyDescent="0.25">
      <c r="A234" s="34">
        <f t="shared" si="3"/>
        <v>228</v>
      </c>
      <c r="B234" s="1" t="s">
        <v>878</v>
      </c>
      <c r="C234" s="1" t="s">
        <v>879</v>
      </c>
      <c r="D234" s="1" t="s">
        <v>880</v>
      </c>
      <c r="E234" s="1" t="s">
        <v>881</v>
      </c>
      <c r="F234" s="1" t="s">
        <v>882</v>
      </c>
      <c r="G234" s="1" t="s">
        <v>883</v>
      </c>
    </row>
    <row r="235" spans="1:7" ht="72" x14ac:dyDescent="0.25">
      <c r="A235" s="34">
        <f t="shared" si="3"/>
        <v>229</v>
      </c>
      <c r="B235" s="1" t="s">
        <v>37</v>
      </c>
      <c r="C235" s="1" t="s">
        <v>873</v>
      </c>
      <c r="D235" s="1" t="s">
        <v>884</v>
      </c>
      <c r="E235" s="1" t="s">
        <v>885</v>
      </c>
      <c r="F235" s="1" t="s">
        <v>886</v>
      </c>
      <c r="G235" s="16" t="s">
        <v>887</v>
      </c>
    </row>
    <row r="236" spans="1:7" ht="201.6" x14ac:dyDescent="0.25">
      <c r="A236" s="34">
        <f>A235+1</f>
        <v>230</v>
      </c>
      <c r="B236" s="1" t="s">
        <v>37</v>
      </c>
      <c r="C236" s="1" t="s">
        <v>873</v>
      </c>
      <c r="D236" s="1" t="s">
        <v>375</v>
      </c>
      <c r="E236" s="1" t="s">
        <v>888</v>
      </c>
      <c r="F236" s="1" t="s">
        <v>889</v>
      </c>
      <c r="G236" s="16" t="s">
        <v>890</v>
      </c>
    </row>
    <row r="237" spans="1:7" ht="58.2" x14ac:dyDescent="0.25">
      <c r="A237" s="34">
        <f t="shared" si="3"/>
        <v>231</v>
      </c>
      <c r="B237" s="1" t="s">
        <v>891</v>
      </c>
      <c r="C237" s="1" t="s">
        <v>892</v>
      </c>
      <c r="D237" s="1" t="s">
        <v>893</v>
      </c>
      <c r="E237" s="1" t="s">
        <v>894</v>
      </c>
      <c r="F237" s="7" t="s">
        <v>895</v>
      </c>
      <c r="G237" s="13" t="s">
        <v>202</v>
      </c>
    </row>
    <row r="238" spans="1:7" ht="72" x14ac:dyDescent="0.25">
      <c r="A238" s="34">
        <f t="shared" si="3"/>
        <v>232</v>
      </c>
      <c r="B238" s="50" t="s">
        <v>37</v>
      </c>
      <c r="C238" s="1" t="s">
        <v>873</v>
      </c>
      <c r="D238" s="1" t="s">
        <v>896</v>
      </c>
      <c r="E238" s="1" t="s">
        <v>897</v>
      </c>
      <c r="F238" s="1" t="s">
        <v>898</v>
      </c>
      <c r="G238" s="1" t="s">
        <v>899</v>
      </c>
    </row>
    <row r="239" spans="1:7" ht="57.6" x14ac:dyDescent="0.25">
      <c r="A239" s="34">
        <f t="shared" si="3"/>
        <v>233</v>
      </c>
      <c r="B239" s="50" t="s">
        <v>37</v>
      </c>
      <c r="C239" s="1" t="s">
        <v>873</v>
      </c>
      <c r="D239" s="1" t="s">
        <v>900</v>
      </c>
      <c r="E239" s="1" t="s">
        <v>901</v>
      </c>
      <c r="F239" s="1" t="s">
        <v>902</v>
      </c>
      <c r="G239" s="16" t="s">
        <v>903</v>
      </c>
    </row>
    <row r="240" spans="1:7" ht="58.2" x14ac:dyDescent="0.25">
      <c r="A240" s="34">
        <f t="shared" si="3"/>
        <v>234</v>
      </c>
      <c r="B240" s="1" t="s">
        <v>904</v>
      </c>
      <c r="C240" s="1" t="s">
        <v>905</v>
      </c>
      <c r="D240" s="1" t="s">
        <v>906</v>
      </c>
      <c r="E240" s="1" t="s">
        <v>907</v>
      </c>
      <c r="F240" s="1" t="s">
        <v>908</v>
      </c>
      <c r="G240" s="16" t="s">
        <v>909</v>
      </c>
    </row>
    <row r="241" spans="1:7" ht="72" x14ac:dyDescent="0.25">
      <c r="A241" s="34">
        <f t="shared" si="3"/>
        <v>235</v>
      </c>
      <c r="B241" s="1" t="s">
        <v>910</v>
      </c>
      <c r="C241" s="1" t="s">
        <v>911</v>
      </c>
      <c r="D241" s="1" t="s">
        <v>912</v>
      </c>
      <c r="E241" s="1" t="s">
        <v>913</v>
      </c>
      <c r="F241" s="1" t="s">
        <v>914</v>
      </c>
      <c r="G241" s="1" t="s">
        <v>915</v>
      </c>
    </row>
    <row r="242" spans="1:7" ht="127.8" x14ac:dyDescent="0.25">
      <c r="A242" s="34">
        <f t="shared" si="3"/>
        <v>236</v>
      </c>
      <c r="B242" s="1" t="s">
        <v>916</v>
      </c>
      <c r="C242" s="1" t="s">
        <v>917</v>
      </c>
      <c r="D242" s="1" t="s">
        <v>918</v>
      </c>
      <c r="E242" s="1" t="s">
        <v>919</v>
      </c>
      <c r="F242" s="1" t="s">
        <v>920</v>
      </c>
      <c r="G242" s="1" t="s">
        <v>921</v>
      </c>
    </row>
    <row r="243" spans="1:7" ht="28.8" x14ac:dyDescent="0.25">
      <c r="A243" s="34">
        <f t="shared" si="3"/>
        <v>237</v>
      </c>
      <c r="B243" s="1" t="s">
        <v>23</v>
      </c>
      <c r="C243" s="19">
        <v>22</v>
      </c>
      <c r="D243" s="3" t="s">
        <v>922</v>
      </c>
      <c r="E243" s="3" t="s">
        <v>923</v>
      </c>
      <c r="F243" s="3"/>
      <c r="G243" s="1" t="s">
        <v>924</v>
      </c>
    </row>
    <row r="244" spans="1:7" ht="28.8" x14ac:dyDescent="0.25">
      <c r="A244" s="34">
        <f t="shared" si="3"/>
        <v>238</v>
      </c>
      <c r="B244" s="1" t="s">
        <v>23</v>
      </c>
      <c r="C244" s="20">
        <v>26</v>
      </c>
      <c r="D244" s="3" t="s">
        <v>925</v>
      </c>
      <c r="E244" s="4" t="s">
        <v>926</v>
      </c>
      <c r="F244" s="4"/>
      <c r="G244" s="1" t="s">
        <v>927</v>
      </c>
    </row>
    <row r="245" spans="1:7" ht="28.8" x14ac:dyDescent="0.25">
      <c r="A245" s="34">
        <f t="shared" si="3"/>
        <v>239</v>
      </c>
      <c r="B245" s="1" t="s">
        <v>843</v>
      </c>
      <c r="C245" s="1">
        <v>1</v>
      </c>
      <c r="D245" s="1" t="s">
        <v>928</v>
      </c>
      <c r="E245" s="1" t="s">
        <v>929</v>
      </c>
      <c r="F245" s="1"/>
      <c r="G245" s="13" t="s">
        <v>930</v>
      </c>
    </row>
    <row r="246" spans="1:7" ht="55.5" customHeight="1" x14ac:dyDescent="0.25">
      <c r="A246" s="34">
        <f t="shared" si="3"/>
        <v>240</v>
      </c>
      <c r="B246" s="1" t="s">
        <v>23</v>
      </c>
      <c r="C246" s="1">
        <v>32</v>
      </c>
      <c r="D246" s="1" t="s">
        <v>931</v>
      </c>
      <c r="E246" s="1" t="s">
        <v>932</v>
      </c>
      <c r="F246" s="1"/>
      <c r="G246" s="1" t="s">
        <v>370</v>
      </c>
    </row>
    <row r="247" spans="1:7" ht="57.6" x14ac:dyDescent="0.25">
      <c r="A247" s="34">
        <f t="shared" si="3"/>
        <v>241</v>
      </c>
      <c r="B247" s="1" t="s">
        <v>23</v>
      </c>
      <c r="C247" s="1">
        <v>33</v>
      </c>
      <c r="D247" s="1" t="s">
        <v>931</v>
      </c>
      <c r="E247" s="1" t="s">
        <v>933</v>
      </c>
      <c r="F247" s="1"/>
      <c r="G247" s="1" t="s">
        <v>222</v>
      </c>
    </row>
    <row r="248" spans="1:7" ht="28.8" x14ac:dyDescent="0.25">
      <c r="A248" s="34">
        <f t="shared" si="3"/>
        <v>242</v>
      </c>
      <c r="B248" s="1" t="s">
        <v>23</v>
      </c>
      <c r="C248" s="1">
        <v>33</v>
      </c>
      <c r="D248" s="1" t="s">
        <v>931</v>
      </c>
      <c r="E248" s="1" t="s">
        <v>934</v>
      </c>
      <c r="F248" s="2"/>
      <c r="G248" s="1" t="s">
        <v>935</v>
      </c>
    </row>
    <row r="249" spans="1:7" ht="57.6" x14ac:dyDescent="0.25">
      <c r="A249" s="34">
        <f t="shared" si="3"/>
        <v>243</v>
      </c>
      <c r="B249" s="1" t="s">
        <v>23</v>
      </c>
      <c r="C249" s="1" t="s">
        <v>936</v>
      </c>
      <c r="D249" s="1" t="s">
        <v>931</v>
      </c>
      <c r="E249" s="1" t="s">
        <v>937</v>
      </c>
      <c r="F249" s="2"/>
      <c r="G249" s="1" t="s">
        <v>938</v>
      </c>
    </row>
    <row r="250" spans="1:7" ht="43.2" x14ac:dyDescent="0.25">
      <c r="A250" s="34">
        <f t="shared" si="3"/>
        <v>244</v>
      </c>
      <c r="B250" s="1" t="s">
        <v>939</v>
      </c>
      <c r="C250" s="1"/>
      <c r="D250" s="1" t="s">
        <v>940</v>
      </c>
      <c r="E250" s="1" t="s">
        <v>941</v>
      </c>
      <c r="F250" s="2"/>
      <c r="G250" s="13" t="s">
        <v>942</v>
      </c>
    </row>
    <row r="251" spans="1:7" ht="43.2" x14ac:dyDescent="0.25">
      <c r="A251" s="34">
        <f t="shared" si="3"/>
        <v>245</v>
      </c>
      <c r="B251" s="1" t="s">
        <v>850</v>
      </c>
      <c r="C251" s="1"/>
      <c r="D251" s="1" t="s">
        <v>943</v>
      </c>
      <c r="E251" s="1" t="s">
        <v>944</v>
      </c>
      <c r="F251" s="2"/>
      <c r="G251" s="51" t="s">
        <v>945</v>
      </c>
    </row>
    <row r="252" spans="1:7" ht="57.6" x14ac:dyDescent="0.25">
      <c r="A252" s="34">
        <f t="shared" si="3"/>
        <v>246</v>
      </c>
      <c r="B252" s="1" t="s">
        <v>939</v>
      </c>
      <c r="D252" s="1"/>
      <c r="E252" s="1" t="s">
        <v>946</v>
      </c>
      <c r="G252" s="13" t="s">
        <v>947</v>
      </c>
    </row>
    <row r="253" spans="1:7" ht="92.25" customHeight="1" x14ac:dyDescent="0.25">
      <c r="A253" s="34">
        <f t="shared" si="3"/>
        <v>247</v>
      </c>
      <c r="B253" s="1" t="s">
        <v>939</v>
      </c>
      <c r="C253" s="1"/>
      <c r="D253" s="1"/>
      <c r="E253" s="1" t="s">
        <v>948</v>
      </c>
      <c r="F253" s="2"/>
      <c r="G253" s="16" t="s">
        <v>949</v>
      </c>
    </row>
    <row r="254" spans="1:7" ht="100.8" x14ac:dyDescent="0.25">
      <c r="A254" s="34">
        <f t="shared" si="3"/>
        <v>248</v>
      </c>
      <c r="B254" s="1" t="s">
        <v>939</v>
      </c>
      <c r="C254" s="1"/>
      <c r="D254" s="1"/>
      <c r="E254" s="1" t="s">
        <v>950</v>
      </c>
      <c r="F254" s="2"/>
      <c r="G254" s="5" t="s">
        <v>951</v>
      </c>
    </row>
    <row r="255" spans="1:7" ht="100.8" x14ac:dyDescent="0.25">
      <c r="A255" s="34">
        <f t="shared" si="3"/>
        <v>249</v>
      </c>
      <c r="B255" s="1" t="s">
        <v>850</v>
      </c>
      <c r="C255" s="1"/>
      <c r="D255" s="1" t="s">
        <v>861</v>
      </c>
      <c r="E255" s="1" t="s">
        <v>952</v>
      </c>
      <c r="F255" s="2"/>
      <c r="G255" s="5" t="s">
        <v>953</v>
      </c>
    </row>
    <row r="256" spans="1:7" ht="28.8" x14ac:dyDescent="0.25">
      <c r="A256" s="34">
        <f t="shared" si="3"/>
        <v>250</v>
      </c>
      <c r="B256" s="1" t="s">
        <v>954</v>
      </c>
      <c r="C256" s="1"/>
      <c r="D256" s="1"/>
      <c r="E256" s="1" t="s">
        <v>955</v>
      </c>
      <c r="F256" s="2"/>
      <c r="G256" s="5" t="s">
        <v>180</v>
      </c>
    </row>
    <row r="257" spans="1:7" ht="28.8" x14ac:dyDescent="0.25">
      <c r="A257" s="34">
        <f t="shared" si="3"/>
        <v>251</v>
      </c>
      <c r="B257" s="1" t="s">
        <v>850</v>
      </c>
      <c r="C257" s="1"/>
      <c r="D257" s="1" t="s">
        <v>505</v>
      </c>
      <c r="E257" s="1" t="s">
        <v>956</v>
      </c>
      <c r="F257" s="2"/>
      <c r="G257" s="1" t="s">
        <v>136</v>
      </c>
    </row>
    <row r="258" spans="1:7" ht="86.4" x14ac:dyDescent="0.25">
      <c r="A258" s="34">
        <f t="shared" si="3"/>
        <v>252</v>
      </c>
      <c r="B258" s="1" t="s">
        <v>850</v>
      </c>
      <c r="C258" s="1"/>
      <c r="D258" s="1" t="s">
        <v>957</v>
      </c>
      <c r="E258" s="1" t="s">
        <v>958</v>
      </c>
      <c r="F258" s="1"/>
      <c r="G258" s="5" t="s">
        <v>808</v>
      </c>
    </row>
    <row r="259" spans="1:7" ht="72" x14ac:dyDescent="0.25">
      <c r="A259" s="34">
        <f t="shared" si="3"/>
        <v>253</v>
      </c>
      <c r="B259" s="1" t="s">
        <v>850</v>
      </c>
      <c r="C259" s="1"/>
      <c r="D259" s="1" t="s">
        <v>959</v>
      </c>
      <c r="E259" s="1" t="s">
        <v>960</v>
      </c>
      <c r="F259" s="26"/>
      <c r="G259" s="14" t="s">
        <v>961</v>
      </c>
    </row>
    <row r="260" spans="1:7" ht="100.8" x14ac:dyDescent="0.25">
      <c r="A260" s="34">
        <f t="shared" si="3"/>
        <v>254</v>
      </c>
      <c r="B260" s="1" t="s">
        <v>850</v>
      </c>
      <c r="C260" s="1"/>
      <c r="D260" s="1" t="s">
        <v>96</v>
      </c>
      <c r="E260" s="1" t="s">
        <v>962</v>
      </c>
      <c r="F260" s="26"/>
      <c r="G260" s="16" t="s">
        <v>963</v>
      </c>
    </row>
    <row r="261" spans="1:7" ht="129.6" x14ac:dyDescent="0.25">
      <c r="A261" s="34">
        <f>A260+1</f>
        <v>255</v>
      </c>
      <c r="B261" s="1" t="s">
        <v>850</v>
      </c>
      <c r="C261" s="1"/>
      <c r="D261" s="1" t="s">
        <v>964</v>
      </c>
      <c r="E261" s="1" t="s">
        <v>965</v>
      </c>
      <c r="F261" s="26"/>
      <c r="G261" s="16" t="s">
        <v>966</v>
      </c>
    </row>
    <row r="262" spans="1:7" ht="72" x14ac:dyDescent="0.25">
      <c r="A262" s="34">
        <f t="shared" si="3"/>
        <v>256</v>
      </c>
      <c r="B262" s="1" t="s">
        <v>850</v>
      </c>
      <c r="C262" s="1"/>
      <c r="D262" s="1" t="s">
        <v>967</v>
      </c>
      <c r="E262" s="1" t="s">
        <v>968</v>
      </c>
      <c r="F262" s="26"/>
      <c r="G262" s="15" t="s">
        <v>969</v>
      </c>
    </row>
    <row r="263" spans="1:7" ht="28.8" x14ac:dyDescent="0.25">
      <c r="A263" s="34">
        <f t="shared" si="3"/>
        <v>257</v>
      </c>
      <c r="B263" s="1" t="s">
        <v>850</v>
      </c>
      <c r="C263" s="1"/>
      <c r="D263" s="1" t="s">
        <v>970</v>
      </c>
      <c r="E263" s="1" t="s">
        <v>971</v>
      </c>
      <c r="F263" s="26"/>
      <c r="G263" s="15" t="s">
        <v>972</v>
      </c>
    </row>
    <row r="264" spans="1:7" ht="28.8" x14ac:dyDescent="0.25">
      <c r="A264" s="34">
        <f t="shared" si="3"/>
        <v>258</v>
      </c>
      <c r="B264" s="1" t="s">
        <v>850</v>
      </c>
      <c r="C264" s="1"/>
      <c r="D264" s="1" t="s">
        <v>973</v>
      </c>
      <c r="E264" s="1" t="s">
        <v>974</v>
      </c>
      <c r="F264" s="26"/>
      <c r="G264" s="5" t="s">
        <v>975</v>
      </c>
    </row>
    <row r="265" spans="1:7" ht="43.2" x14ac:dyDescent="0.25">
      <c r="A265" s="34">
        <f t="shared" ref="A265:A328" si="4">A264+1</f>
        <v>259</v>
      </c>
      <c r="B265" s="1" t="s">
        <v>23</v>
      </c>
      <c r="C265" s="1" t="s">
        <v>976</v>
      </c>
      <c r="D265" s="1" t="s">
        <v>977</v>
      </c>
      <c r="E265" s="1" t="s">
        <v>978</v>
      </c>
      <c r="F265" s="4" t="s">
        <v>979</v>
      </c>
      <c r="G265" s="5" t="s">
        <v>938</v>
      </c>
    </row>
    <row r="266" spans="1:7" ht="43.2" x14ac:dyDescent="0.25">
      <c r="A266" s="34">
        <f t="shared" si="4"/>
        <v>260</v>
      </c>
      <c r="B266" s="1" t="s">
        <v>23</v>
      </c>
      <c r="C266" s="1" t="s">
        <v>976</v>
      </c>
      <c r="D266" s="1" t="s">
        <v>977</v>
      </c>
      <c r="E266" s="1" t="s">
        <v>980</v>
      </c>
      <c r="F266" s="4" t="s">
        <v>979</v>
      </c>
      <c r="G266" s="5" t="s">
        <v>938</v>
      </c>
    </row>
    <row r="267" spans="1:7" ht="312" customHeight="1" x14ac:dyDescent="0.25">
      <c r="A267" s="34">
        <f t="shared" si="4"/>
        <v>261</v>
      </c>
      <c r="B267" s="1" t="s">
        <v>981</v>
      </c>
      <c r="C267" s="1"/>
      <c r="D267" s="1"/>
      <c r="E267" s="1" t="s">
        <v>982</v>
      </c>
      <c r="F267" s="1" t="s">
        <v>983</v>
      </c>
      <c r="G267" s="16" t="s">
        <v>984</v>
      </c>
    </row>
    <row r="268" spans="1:7" ht="43.2" x14ac:dyDescent="0.25">
      <c r="A268" s="34">
        <f t="shared" si="4"/>
        <v>262</v>
      </c>
      <c r="B268" s="1" t="s">
        <v>985</v>
      </c>
      <c r="C268" s="1"/>
      <c r="D268" s="1">
        <v>0.8</v>
      </c>
      <c r="E268" s="1" t="s">
        <v>986</v>
      </c>
      <c r="F268" s="4" t="s">
        <v>979</v>
      </c>
      <c r="G268" s="1" t="s">
        <v>136</v>
      </c>
    </row>
    <row r="269" spans="1:7" ht="57.6" x14ac:dyDescent="0.25">
      <c r="A269" s="34">
        <f t="shared" si="4"/>
        <v>263</v>
      </c>
      <c r="B269" s="1" t="s">
        <v>985</v>
      </c>
      <c r="C269" s="1"/>
      <c r="D269" s="1">
        <v>1.1000000000000001</v>
      </c>
      <c r="E269" s="1" t="s">
        <v>987</v>
      </c>
      <c r="F269" s="4" t="s">
        <v>979</v>
      </c>
      <c r="G269" s="16" t="s">
        <v>988</v>
      </c>
    </row>
    <row r="270" spans="1:7" ht="72" x14ac:dyDescent="0.25">
      <c r="A270" s="34">
        <f t="shared" si="4"/>
        <v>264</v>
      </c>
      <c r="B270" s="1" t="s">
        <v>985</v>
      </c>
      <c r="C270" s="1"/>
      <c r="D270" s="1">
        <v>1.1000000000000001</v>
      </c>
      <c r="E270" s="1" t="s">
        <v>989</v>
      </c>
      <c r="F270" s="4" t="s">
        <v>979</v>
      </c>
      <c r="G270" s="15" t="s">
        <v>990</v>
      </c>
    </row>
    <row r="271" spans="1:7" ht="100.8" x14ac:dyDescent="0.25">
      <c r="A271" s="34">
        <f t="shared" si="4"/>
        <v>265</v>
      </c>
      <c r="B271" s="1" t="s">
        <v>985</v>
      </c>
      <c r="C271" s="1"/>
      <c r="D271" s="1">
        <v>1.1000000000000001</v>
      </c>
      <c r="E271" s="1" t="s">
        <v>991</v>
      </c>
      <c r="F271" s="1" t="s">
        <v>983</v>
      </c>
      <c r="G271" s="15" t="s">
        <v>992</v>
      </c>
    </row>
    <row r="272" spans="1:7" ht="43.2" x14ac:dyDescent="0.25">
      <c r="A272" s="34">
        <f t="shared" si="4"/>
        <v>266</v>
      </c>
      <c r="B272" s="1" t="s">
        <v>985</v>
      </c>
      <c r="C272" s="1"/>
      <c r="D272" s="1">
        <v>1.8</v>
      </c>
      <c r="E272" s="1" t="s">
        <v>993</v>
      </c>
      <c r="F272" s="2" t="s">
        <v>994</v>
      </c>
      <c r="G272" s="15" t="s">
        <v>995</v>
      </c>
    </row>
    <row r="273" spans="1:7" ht="43.2" x14ac:dyDescent="0.25">
      <c r="A273" s="34">
        <f t="shared" si="4"/>
        <v>267</v>
      </c>
      <c r="B273" s="1" t="s">
        <v>985</v>
      </c>
      <c r="C273" s="1"/>
      <c r="D273" s="1">
        <v>1.1299999999999999</v>
      </c>
      <c r="E273" s="1" t="s">
        <v>996</v>
      </c>
      <c r="F273" s="2" t="s">
        <v>994</v>
      </c>
      <c r="G273" s="15" t="s">
        <v>997</v>
      </c>
    </row>
    <row r="274" spans="1:7" ht="43.2" x14ac:dyDescent="0.25">
      <c r="A274" s="34">
        <f t="shared" si="4"/>
        <v>268</v>
      </c>
      <c r="B274" s="1" t="s">
        <v>985</v>
      </c>
      <c r="C274" s="1"/>
      <c r="D274" s="1">
        <v>1.22</v>
      </c>
      <c r="E274" s="1" t="s">
        <v>998</v>
      </c>
      <c r="F274" s="2" t="s">
        <v>994</v>
      </c>
      <c r="G274" s="15" t="s">
        <v>999</v>
      </c>
    </row>
    <row r="275" spans="1:7" ht="43.2" x14ac:dyDescent="0.25">
      <c r="A275" s="34">
        <f t="shared" si="4"/>
        <v>269</v>
      </c>
      <c r="B275" s="1" t="s">
        <v>985</v>
      </c>
      <c r="C275" s="1"/>
      <c r="D275" s="1">
        <v>1.22</v>
      </c>
      <c r="E275" s="1" t="s">
        <v>1000</v>
      </c>
      <c r="F275" s="2" t="s">
        <v>994</v>
      </c>
      <c r="G275" s="15" t="s">
        <v>1001</v>
      </c>
    </row>
    <row r="276" spans="1:7" ht="43.2" x14ac:dyDescent="0.25">
      <c r="A276" s="34">
        <f t="shared" si="4"/>
        <v>270</v>
      </c>
      <c r="B276" s="1" t="s">
        <v>985</v>
      </c>
      <c r="C276" s="1"/>
      <c r="D276" s="1">
        <v>1.22</v>
      </c>
      <c r="E276" s="1" t="s">
        <v>1002</v>
      </c>
      <c r="F276" s="2" t="s">
        <v>994</v>
      </c>
      <c r="G276" s="15" t="s">
        <v>1003</v>
      </c>
    </row>
    <row r="277" spans="1:7" ht="72" x14ac:dyDescent="0.25">
      <c r="A277" s="34">
        <f t="shared" si="4"/>
        <v>271</v>
      </c>
      <c r="B277" s="1" t="s">
        <v>985</v>
      </c>
      <c r="C277" s="1"/>
      <c r="D277" s="1">
        <v>1.22</v>
      </c>
      <c r="E277" s="1" t="s">
        <v>1004</v>
      </c>
      <c r="F277" s="2" t="s">
        <v>994</v>
      </c>
      <c r="G277" s="15" t="s">
        <v>1005</v>
      </c>
    </row>
    <row r="278" spans="1:7" ht="28.8" x14ac:dyDescent="0.25">
      <c r="A278" s="34">
        <f t="shared" si="4"/>
        <v>272</v>
      </c>
      <c r="B278" s="1" t="s">
        <v>985</v>
      </c>
      <c r="C278" s="1"/>
      <c r="D278" s="1">
        <v>5.24</v>
      </c>
      <c r="E278" s="1" t="s">
        <v>1006</v>
      </c>
      <c r="F278" s="2" t="s">
        <v>994</v>
      </c>
      <c r="G278" s="15" t="s">
        <v>1007</v>
      </c>
    </row>
    <row r="279" spans="1:7" ht="28.8" x14ac:dyDescent="0.25">
      <c r="A279" s="34">
        <f t="shared" si="4"/>
        <v>273</v>
      </c>
      <c r="B279" s="1" t="s">
        <v>985</v>
      </c>
      <c r="C279" s="1"/>
      <c r="D279" s="1">
        <v>6.4</v>
      </c>
      <c r="E279" s="1" t="s">
        <v>1008</v>
      </c>
      <c r="F279" s="2" t="s">
        <v>994</v>
      </c>
      <c r="G279" s="15" t="s">
        <v>1009</v>
      </c>
    </row>
    <row r="280" spans="1:7" ht="43.2" x14ac:dyDescent="0.25">
      <c r="A280" s="34">
        <f>A279+1</f>
        <v>274</v>
      </c>
      <c r="B280" s="1" t="s">
        <v>985</v>
      </c>
      <c r="C280" s="1"/>
      <c r="D280" s="1">
        <v>6.4</v>
      </c>
      <c r="E280" s="1" t="s">
        <v>1010</v>
      </c>
      <c r="F280" s="2" t="s">
        <v>994</v>
      </c>
      <c r="G280" s="15" t="s">
        <v>1011</v>
      </c>
    </row>
    <row r="281" spans="1:7" ht="57.6" x14ac:dyDescent="0.25">
      <c r="A281" s="34">
        <f t="shared" si="4"/>
        <v>275</v>
      </c>
      <c r="B281" s="1" t="s">
        <v>985</v>
      </c>
      <c r="C281" s="1"/>
      <c r="D281" s="1" t="s">
        <v>1012</v>
      </c>
      <c r="E281" s="1" t="s">
        <v>1013</v>
      </c>
      <c r="F281" s="2" t="s">
        <v>994</v>
      </c>
      <c r="G281" s="15" t="s">
        <v>1014</v>
      </c>
    </row>
    <row r="282" spans="1:7" ht="43.2" x14ac:dyDescent="0.25">
      <c r="A282" s="34">
        <f t="shared" si="4"/>
        <v>276</v>
      </c>
      <c r="B282" s="1" t="s">
        <v>985</v>
      </c>
      <c r="C282" s="1"/>
      <c r="D282" s="1">
        <v>7.4</v>
      </c>
      <c r="E282" s="1" t="s">
        <v>1015</v>
      </c>
      <c r="F282" s="2" t="s">
        <v>994</v>
      </c>
      <c r="G282" s="15" t="s">
        <v>1016</v>
      </c>
    </row>
    <row r="283" spans="1:7" ht="43.2" x14ac:dyDescent="0.25">
      <c r="A283" s="34">
        <f t="shared" si="4"/>
        <v>277</v>
      </c>
      <c r="B283" s="1" t="s">
        <v>985</v>
      </c>
      <c r="C283" s="1"/>
      <c r="D283" s="1">
        <v>7.6</v>
      </c>
      <c r="E283" s="1" t="s">
        <v>1017</v>
      </c>
      <c r="F283" s="2" t="s">
        <v>994</v>
      </c>
      <c r="G283" s="15" t="s">
        <v>1018</v>
      </c>
    </row>
    <row r="284" spans="1:7" ht="43.2" x14ac:dyDescent="0.25">
      <c r="A284" s="34">
        <f t="shared" si="4"/>
        <v>278</v>
      </c>
      <c r="B284" s="1" t="s">
        <v>985</v>
      </c>
      <c r="C284" s="1"/>
      <c r="D284" s="1">
        <v>7.7</v>
      </c>
      <c r="E284" s="1" t="s">
        <v>1019</v>
      </c>
      <c r="F284" s="2" t="s">
        <v>994</v>
      </c>
      <c r="G284" s="15" t="s">
        <v>1020</v>
      </c>
    </row>
    <row r="285" spans="1:7" ht="43.2" x14ac:dyDescent="0.25">
      <c r="A285" s="34">
        <f t="shared" si="4"/>
        <v>279</v>
      </c>
      <c r="B285" s="1" t="s">
        <v>985</v>
      </c>
      <c r="C285" s="1"/>
      <c r="D285" s="1">
        <v>7.11</v>
      </c>
      <c r="E285" s="1" t="s">
        <v>1021</v>
      </c>
      <c r="F285" s="2" t="s">
        <v>994</v>
      </c>
      <c r="G285" s="15" t="s">
        <v>1022</v>
      </c>
    </row>
    <row r="286" spans="1:7" ht="57.6" x14ac:dyDescent="0.25">
      <c r="A286" s="34">
        <f t="shared" si="4"/>
        <v>280</v>
      </c>
      <c r="B286" s="1" t="s">
        <v>985</v>
      </c>
      <c r="C286" s="1"/>
      <c r="D286" s="1">
        <v>7.12</v>
      </c>
      <c r="E286" s="1" t="s">
        <v>1023</v>
      </c>
      <c r="F286" s="2" t="s">
        <v>994</v>
      </c>
      <c r="G286" s="15" t="s">
        <v>1024</v>
      </c>
    </row>
    <row r="287" spans="1:7" ht="72" x14ac:dyDescent="0.25">
      <c r="A287" s="34">
        <f t="shared" si="4"/>
        <v>281</v>
      </c>
      <c r="B287" s="1" t="s">
        <v>985</v>
      </c>
      <c r="C287" s="1"/>
      <c r="D287" s="1" t="s">
        <v>1025</v>
      </c>
      <c r="E287" s="1" t="s">
        <v>1026</v>
      </c>
      <c r="F287" s="2" t="s">
        <v>994</v>
      </c>
      <c r="G287" s="15" t="s">
        <v>1027</v>
      </c>
    </row>
    <row r="288" spans="1:7" ht="154.5" customHeight="1" x14ac:dyDescent="0.25">
      <c r="A288" s="34">
        <f t="shared" si="4"/>
        <v>282</v>
      </c>
      <c r="B288" s="1" t="s">
        <v>1028</v>
      </c>
      <c r="C288" s="1" t="s">
        <v>641</v>
      </c>
      <c r="D288" s="3" t="s">
        <v>1029</v>
      </c>
      <c r="E288" s="3" t="s">
        <v>1030</v>
      </c>
      <c r="F288" s="4" t="s">
        <v>1031</v>
      </c>
      <c r="G288" s="15" t="s">
        <v>1032</v>
      </c>
    </row>
    <row r="289" spans="1:7" ht="100.8" x14ac:dyDescent="0.25">
      <c r="A289" s="34">
        <f t="shared" si="4"/>
        <v>283</v>
      </c>
      <c r="B289" s="1" t="s">
        <v>1033</v>
      </c>
      <c r="C289" s="1" t="s">
        <v>1034</v>
      </c>
      <c r="D289" s="3" t="s">
        <v>1035</v>
      </c>
      <c r="E289" s="3" t="s">
        <v>1036</v>
      </c>
      <c r="F289" s="4" t="s">
        <v>1037</v>
      </c>
      <c r="G289" s="15" t="s">
        <v>1038</v>
      </c>
    </row>
    <row r="290" spans="1:7" ht="57.6" x14ac:dyDescent="0.25">
      <c r="A290" s="34">
        <f t="shared" si="4"/>
        <v>284</v>
      </c>
      <c r="B290" s="1" t="s">
        <v>1033</v>
      </c>
      <c r="C290" s="1" t="s">
        <v>1039</v>
      </c>
      <c r="D290" s="3" t="s">
        <v>1040</v>
      </c>
      <c r="E290" s="3" t="s">
        <v>1041</v>
      </c>
      <c r="F290" s="4" t="s">
        <v>1042</v>
      </c>
      <c r="G290" s="5" t="s">
        <v>407</v>
      </c>
    </row>
    <row r="291" spans="1:7" ht="63.75" customHeight="1" x14ac:dyDescent="0.25">
      <c r="A291" s="34">
        <f t="shared" si="4"/>
        <v>285</v>
      </c>
      <c r="B291" s="1" t="s">
        <v>1033</v>
      </c>
      <c r="C291" s="1">
        <v>2</v>
      </c>
      <c r="D291" s="3" t="s">
        <v>1043</v>
      </c>
      <c r="E291" s="3" t="s">
        <v>1044</v>
      </c>
      <c r="F291" s="4" t="s">
        <v>1045</v>
      </c>
      <c r="G291" s="5" t="s">
        <v>222</v>
      </c>
    </row>
    <row r="292" spans="1:7" ht="90" customHeight="1" x14ac:dyDescent="0.25">
      <c r="A292" s="34">
        <f t="shared" si="4"/>
        <v>286</v>
      </c>
      <c r="B292" s="1" t="s">
        <v>1046</v>
      </c>
      <c r="C292" s="1" t="s">
        <v>1047</v>
      </c>
      <c r="D292" s="3" t="s">
        <v>1048</v>
      </c>
      <c r="E292" s="3" t="s">
        <v>1049</v>
      </c>
      <c r="F292" s="4" t="s">
        <v>1050</v>
      </c>
      <c r="G292" s="5" t="s">
        <v>1051</v>
      </c>
    </row>
    <row r="293" spans="1:7" ht="100.8" x14ac:dyDescent="0.25">
      <c r="A293" s="34">
        <f t="shared" si="4"/>
        <v>287</v>
      </c>
      <c r="B293" s="1" t="s">
        <v>1052</v>
      </c>
      <c r="C293" s="1" t="s">
        <v>680</v>
      </c>
      <c r="D293" s="3" t="s">
        <v>1053</v>
      </c>
      <c r="E293" s="3" t="s">
        <v>1054</v>
      </c>
      <c r="F293" s="4" t="s">
        <v>1055</v>
      </c>
      <c r="G293" s="15" t="s">
        <v>1056</v>
      </c>
    </row>
    <row r="294" spans="1:7" ht="100.8" x14ac:dyDescent="0.25">
      <c r="A294" s="34">
        <f t="shared" si="4"/>
        <v>288</v>
      </c>
      <c r="B294" s="1" t="s">
        <v>1052</v>
      </c>
      <c r="C294" s="1" t="s">
        <v>680</v>
      </c>
      <c r="D294" s="3" t="s">
        <v>505</v>
      </c>
      <c r="E294" s="3" t="s">
        <v>1057</v>
      </c>
      <c r="F294" s="4" t="s">
        <v>1058</v>
      </c>
      <c r="G294" s="1" t="s">
        <v>136</v>
      </c>
    </row>
    <row r="295" spans="1:7" ht="86.4" x14ac:dyDescent="0.25">
      <c r="A295" s="34">
        <f t="shared" si="4"/>
        <v>289</v>
      </c>
      <c r="B295" s="1" t="s">
        <v>23</v>
      </c>
      <c r="C295" s="1" t="s">
        <v>1059</v>
      </c>
      <c r="D295" s="3" t="s">
        <v>1060</v>
      </c>
      <c r="E295" s="3" t="s">
        <v>1061</v>
      </c>
      <c r="F295" s="4" t="s">
        <v>1062</v>
      </c>
      <c r="G295" s="5" t="s">
        <v>938</v>
      </c>
    </row>
    <row r="296" spans="1:7" ht="76.5" customHeight="1" x14ac:dyDescent="0.25">
      <c r="A296" s="34">
        <f t="shared" si="4"/>
        <v>290</v>
      </c>
      <c r="B296" s="1" t="s">
        <v>1052</v>
      </c>
      <c r="C296" s="1" t="s">
        <v>680</v>
      </c>
      <c r="D296" s="3" t="s">
        <v>1063</v>
      </c>
      <c r="E296" s="3" t="s">
        <v>1064</v>
      </c>
      <c r="F296" s="4" t="s">
        <v>1065</v>
      </c>
      <c r="G296" s="5" t="s">
        <v>1066</v>
      </c>
    </row>
    <row r="297" spans="1:7" ht="129.6" x14ac:dyDescent="0.25">
      <c r="A297" s="34">
        <f t="shared" si="4"/>
        <v>291</v>
      </c>
      <c r="B297" s="1" t="s">
        <v>23</v>
      </c>
      <c r="C297" s="1" t="s">
        <v>1067</v>
      </c>
      <c r="D297" s="3" t="s">
        <v>1068</v>
      </c>
      <c r="E297" s="3" t="s">
        <v>1069</v>
      </c>
      <c r="F297" s="4" t="s">
        <v>1070</v>
      </c>
      <c r="G297" s="5" t="s">
        <v>1071</v>
      </c>
    </row>
    <row r="298" spans="1:7" ht="78" customHeight="1" x14ac:dyDescent="0.25">
      <c r="A298" s="34">
        <f t="shared" si="4"/>
        <v>292</v>
      </c>
      <c r="B298" s="1" t="s">
        <v>270</v>
      </c>
      <c r="C298" s="1">
        <v>2</v>
      </c>
      <c r="D298" s="3" t="s">
        <v>1072</v>
      </c>
      <c r="E298" s="3" t="s">
        <v>1073</v>
      </c>
      <c r="F298" s="4" t="s">
        <v>1074</v>
      </c>
      <c r="G298" s="5" t="s">
        <v>222</v>
      </c>
    </row>
    <row r="299" spans="1:7" ht="86.4" x14ac:dyDescent="0.25">
      <c r="A299" s="34">
        <f t="shared" si="4"/>
        <v>293</v>
      </c>
      <c r="B299" s="1" t="s">
        <v>1075</v>
      </c>
      <c r="C299" s="1" t="s">
        <v>1076</v>
      </c>
      <c r="D299" s="3" t="s">
        <v>1077</v>
      </c>
      <c r="E299" s="3" t="s">
        <v>1078</v>
      </c>
      <c r="F299" s="4" t="s">
        <v>1079</v>
      </c>
      <c r="G299" s="16" t="s">
        <v>1080</v>
      </c>
    </row>
    <row r="300" spans="1:7" ht="57.6" x14ac:dyDescent="0.25">
      <c r="A300" s="34">
        <f t="shared" si="4"/>
        <v>294</v>
      </c>
      <c r="B300" s="1" t="s">
        <v>1081</v>
      </c>
      <c r="C300" s="1">
        <v>28</v>
      </c>
      <c r="D300" s="3" t="s">
        <v>1082</v>
      </c>
      <c r="E300" s="3" t="s">
        <v>1083</v>
      </c>
      <c r="F300" s="4" t="s">
        <v>1084</v>
      </c>
      <c r="G300" s="5" t="s">
        <v>222</v>
      </c>
    </row>
    <row r="301" spans="1:7" ht="72" x14ac:dyDescent="0.25">
      <c r="A301" s="34">
        <f t="shared" si="4"/>
        <v>295</v>
      </c>
      <c r="B301" s="1" t="s">
        <v>1085</v>
      </c>
      <c r="C301" s="1" t="s">
        <v>1086</v>
      </c>
      <c r="D301" s="3" t="s">
        <v>1087</v>
      </c>
      <c r="E301" s="3" t="s">
        <v>1088</v>
      </c>
      <c r="F301" s="4" t="s">
        <v>1089</v>
      </c>
      <c r="G301" s="5" t="s">
        <v>222</v>
      </c>
    </row>
    <row r="302" spans="1:7" ht="57.6" x14ac:dyDescent="0.25">
      <c r="A302" s="34">
        <f t="shared" si="4"/>
        <v>296</v>
      </c>
      <c r="B302" s="1" t="s">
        <v>1085</v>
      </c>
      <c r="C302" s="1" t="s">
        <v>1090</v>
      </c>
      <c r="D302" s="3" t="s">
        <v>1091</v>
      </c>
      <c r="E302" s="3" t="s">
        <v>1092</v>
      </c>
      <c r="F302" s="4" t="s">
        <v>1093</v>
      </c>
      <c r="G302" s="5" t="s">
        <v>222</v>
      </c>
    </row>
    <row r="303" spans="1:7" ht="72" x14ac:dyDescent="0.25">
      <c r="A303" s="34">
        <f t="shared" si="4"/>
        <v>297</v>
      </c>
      <c r="B303" s="1" t="s">
        <v>1052</v>
      </c>
      <c r="C303" s="1" t="s">
        <v>680</v>
      </c>
      <c r="D303" s="3" t="s">
        <v>497</v>
      </c>
      <c r="E303" s="3" t="s">
        <v>1094</v>
      </c>
      <c r="F303" s="4" t="s">
        <v>1095</v>
      </c>
      <c r="G303" s="15" t="s">
        <v>1096</v>
      </c>
    </row>
    <row r="304" spans="1:7" ht="144" x14ac:dyDescent="0.25">
      <c r="A304" s="34">
        <f t="shared" si="4"/>
        <v>298</v>
      </c>
      <c r="B304" s="1" t="s">
        <v>1097</v>
      </c>
      <c r="C304" s="1" t="s">
        <v>641</v>
      </c>
      <c r="D304" s="3" t="s">
        <v>1098</v>
      </c>
      <c r="E304" s="3" t="s">
        <v>1099</v>
      </c>
      <c r="F304" s="4" t="s">
        <v>1100</v>
      </c>
      <c r="G304" s="11" t="s">
        <v>1101</v>
      </c>
    </row>
    <row r="305" spans="1:7" ht="180.75" customHeight="1" x14ac:dyDescent="0.25">
      <c r="A305" s="34">
        <f t="shared" si="4"/>
        <v>299</v>
      </c>
      <c r="B305" s="1" t="s">
        <v>23</v>
      </c>
      <c r="C305" s="1" t="s">
        <v>1102</v>
      </c>
      <c r="D305" s="3" t="s">
        <v>1103</v>
      </c>
      <c r="E305" s="3" t="s">
        <v>1104</v>
      </c>
      <c r="F305" s="4" t="s">
        <v>1105</v>
      </c>
      <c r="G305" s="5" t="s">
        <v>1106</v>
      </c>
    </row>
    <row r="306" spans="1:7" ht="63.75" customHeight="1" x14ac:dyDescent="0.25">
      <c r="A306" s="34">
        <f t="shared" si="4"/>
        <v>300</v>
      </c>
      <c r="B306" s="1" t="s">
        <v>23</v>
      </c>
      <c r="C306" s="1" t="s">
        <v>1107</v>
      </c>
      <c r="D306" s="3" t="s">
        <v>1108</v>
      </c>
      <c r="E306" s="3" t="s">
        <v>1109</v>
      </c>
      <c r="F306" s="4" t="s">
        <v>1110</v>
      </c>
      <c r="G306" s="5" t="s">
        <v>1111</v>
      </c>
    </row>
    <row r="307" spans="1:7" ht="43.2" x14ac:dyDescent="0.25">
      <c r="A307" s="34">
        <f t="shared" si="4"/>
        <v>301</v>
      </c>
      <c r="B307" s="1" t="s">
        <v>23</v>
      </c>
      <c r="C307" s="1" t="s">
        <v>1112</v>
      </c>
      <c r="D307" s="3" t="s">
        <v>1108</v>
      </c>
      <c r="E307" s="3" t="s">
        <v>1113</v>
      </c>
      <c r="F307" s="4" t="s">
        <v>1114</v>
      </c>
      <c r="G307" s="5" t="s">
        <v>1115</v>
      </c>
    </row>
    <row r="308" spans="1:7" ht="100.8" x14ac:dyDescent="0.25">
      <c r="A308" s="34">
        <f t="shared" si="4"/>
        <v>302</v>
      </c>
      <c r="B308" s="1" t="s">
        <v>23</v>
      </c>
      <c r="C308" s="1" t="s">
        <v>1116</v>
      </c>
      <c r="D308" s="3" t="s">
        <v>1108</v>
      </c>
      <c r="E308" s="3" t="s">
        <v>1117</v>
      </c>
      <c r="F308" s="4" t="s">
        <v>1118</v>
      </c>
      <c r="G308" s="5" t="s">
        <v>1119</v>
      </c>
    </row>
    <row r="309" spans="1:7" ht="72" x14ac:dyDescent="0.25">
      <c r="A309" s="34">
        <f t="shared" si="4"/>
        <v>303</v>
      </c>
      <c r="B309" s="1" t="s">
        <v>23</v>
      </c>
      <c r="C309" s="1" t="s">
        <v>1120</v>
      </c>
      <c r="D309" s="3" t="s">
        <v>1121</v>
      </c>
      <c r="E309" s="3" t="s">
        <v>1122</v>
      </c>
      <c r="F309" s="4" t="s">
        <v>1123</v>
      </c>
      <c r="G309" s="5" t="s">
        <v>1124</v>
      </c>
    </row>
    <row r="310" spans="1:7" ht="72" x14ac:dyDescent="0.25">
      <c r="A310" s="34">
        <f t="shared" si="4"/>
        <v>304</v>
      </c>
      <c r="B310" s="1" t="s">
        <v>23</v>
      </c>
      <c r="C310" s="1" t="s">
        <v>1125</v>
      </c>
      <c r="D310" s="3" t="s">
        <v>1126</v>
      </c>
      <c r="E310" s="3" t="s">
        <v>1127</v>
      </c>
      <c r="F310" s="4" t="s">
        <v>1128</v>
      </c>
      <c r="G310" s="5" t="s">
        <v>1129</v>
      </c>
    </row>
    <row r="311" spans="1:7" ht="86.4" x14ac:dyDescent="0.25">
      <c r="A311" s="34">
        <f t="shared" si="4"/>
        <v>305</v>
      </c>
      <c r="B311" s="1" t="s">
        <v>1052</v>
      </c>
      <c r="C311" s="1" t="s">
        <v>680</v>
      </c>
      <c r="D311" s="3" t="s">
        <v>1130</v>
      </c>
      <c r="E311" s="3" t="s">
        <v>1131</v>
      </c>
      <c r="F311" s="4" t="s">
        <v>1132</v>
      </c>
      <c r="G311" s="15" t="s">
        <v>1133</v>
      </c>
    </row>
    <row r="312" spans="1:7" ht="129.6" x14ac:dyDescent="0.25">
      <c r="A312" s="34">
        <f t="shared" si="4"/>
        <v>306</v>
      </c>
      <c r="B312" s="1" t="s">
        <v>1134</v>
      </c>
      <c r="C312" s="1">
        <v>2</v>
      </c>
      <c r="D312" s="3" t="s">
        <v>1135</v>
      </c>
      <c r="E312" s="3" t="s">
        <v>1136</v>
      </c>
      <c r="F312" s="4" t="s">
        <v>1137</v>
      </c>
      <c r="G312" s="15" t="s">
        <v>1138</v>
      </c>
    </row>
    <row r="313" spans="1:7" ht="28.8" x14ac:dyDescent="0.25">
      <c r="A313" s="34">
        <f t="shared" si="4"/>
        <v>307</v>
      </c>
      <c r="B313" s="1" t="s">
        <v>1052</v>
      </c>
      <c r="C313" s="1" t="s">
        <v>680</v>
      </c>
      <c r="D313" s="3" t="s">
        <v>957</v>
      </c>
      <c r="E313" s="3" t="s">
        <v>1139</v>
      </c>
      <c r="F313" s="4" t="s">
        <v>1140</v>
      </c>
      <c r="G313" s="5" t="s">
        <v>808</v>
      </c>
    </row>
    <row r="314" spans="1:7" ht="129.6" x14ac:dyDescent="0.25">
      <c r="A314" s="34">
        <f t="shared" si="4"/>
        <v>308</v>
      </c>
      <c r="B314" s="1" t="s">
        <v>1052</v>
      </c>
      <c r="C314" s="1" t="s">
        <v>680</v>
      </c>
      <c r="D314" s="3" t="s">
        <v>518</v>
      </c>
      <c r="E314" s="3" t="s">
        <v>1141</v>
      </c>
      <c r="F314" s="4" t="s">
        <v>1142</v>
      </c>
      <c r="G314" s="15" t="s">
        <v>1143</v>
      </c>
    </row>
    <row r="315" spans="1:7" ht="115.2" x14ac:dyDescent="0.25">
      <c r="A315" s="34">
        <f t="shared" si="4"/>
        <v>309</v>
      </c>
      <c r="B315" s="1" t="s">
        <v>1052</v>
      </c>
      <c r="C315" s="1" t="s">
        <v>680</v>
      </c>
      <c r="D315" s="3" t="s">
        <v>1144</v>
      </c>
      <c r="E315" s="3" t="s">
        <v>1145</v>
      </c>
      <c r="F315" s="4" t="s">
        <v>1146</v>
      </c>
      <c r="G315" s="15" t="s">
        <v>1147</v>
      </c>
    </row>
    <row r="316" spans="1:7" ht="115.2" x14ac:dyDescent="0.25">
      <c r="A316" s="34">
        <f t="shared" si="4"/>
        <v>310</v>
      </c>
      <c r="B316" s="1" t="s">
        <v>1148</v>
      </c>
      <c r="C316" s="1" t="s">
        <v>680</v>
      </c>
      <c r="D316" s="1" t="s">
        <v>1149</v>
      </c>
      <c r="E316" s="1" t="s">
        <v>1150</v>
      </c>
      <c r="F316" s="1" t="s">
        <v>1151</v>
      </c>
      <c r="G316" s="5" t="s">
        <v>1152</v>
      </c>
    </row>
    <row r="317" spans="1:7" ht="123.75" customHeight="1" x14ac:dyDescent="0.25">
      <c r="A317" s="34">
        <f t="shared" si="4"/>
        <v>311</v>
      </c>
      <c r="B317" s="1" t="s">
        <v>1153</v>
      </c>
      <c r="C317" s="1">
        <v>10</v>
      </c>
      <c r="D317" s="1" t="s">
        <v>1154</v>
      </c>
      <c r="E317" s="1" t="s">
        <v>1155</v>
      </c>
      <c r="F317" s="1" t="s">
        <v>1156</v>
      </c>
      <c r="G317" s="15" t="s">
        <v>1157</v>
      </c>
    </row>
    <row r="318" spans="1:7" ht="129.6" x14ac:dyDescent="0.25">
      <c r="A318" s="34">
        <f t="shared" si="4"/>
        <v>312</v>
      </c>
      <c r="B318" s="1" t="s">
        <v>103</v>
      </c>
      <c r="C318" s="1" t="s">
        <v>384</v>
      </c>
      <c r="D318" s="1"/>
      <c r="E318" s="1" t="s">
        <v>1158</v>
      </c>
      <c r="F318" s="1" t="s">
        <v>1159</v>
      </c>
      <c r="G318" s="15" t="s">
        <v>1160</v>
      </c>
    </row>
    <row r="319" spans="1:7" ht="72" x14ac:dyDescent="0.25">
      <c r="A319" s="34">
        <f t="shared" si="4"/>
        <v>313</v>
      </c>
      <c r="B319" s="1" t="s">
        <v>1161</v>
      </c>
      <c r="C319" s="1" t="s">
        <v>1162</v>
      </c>
      <c r="D319" s="1" t="s">
        <v>1163</v>
      </c>
      <c r="E319" s="1" t="s">
        <v>1164</v>
      </c>
      <c r="F319" s="1" t="s">
        <v>1165</v>
      </c>
      <c r="G319" s="5" t="s">
        <v>938</v>
      </c>
    </row>
    <row r="320" spans="1:7" ht="86.4" x14ac:dyDescent="0.25">
      <c r="A320" s="34">
        <f t="shared" si="4"/>
        <v>314</v>
      </c>
      <c r="B320" s="1" t="s">
        <v>103</v>
      </c>
      <c r="C320" s="1" t="s">
        <v>384</v>
      </c>
      <c r="D320" s="1"/>
      <c r="E320" s="1" t="s">
        <v>1166</v>
      </c>
      <c r="F320" s="1" t="s">
        <v>1167</v>
      </c>
      <c r="G320" s="5" t="s">
        <v>1168</v>
      </c>
    </row>
    <row r="321" spans="1:7" ht="57.6" x14ac:dyDescent="0.25">
      <c r="A321" s="34">
        <f t="shared" si="4"/>
        <v>315</v>
      </c>
      <c r="B321" s="1" t="s">
        <v>37</v>
      </c>
      <c r="C321" s="1"/>
      <c r="D321" s="1" t="s">
        <v>1169</v>
      </c>
      <c r="E321" s="1" t="s">
        <v>1170</v>
      </c>
      <c r="F321" s="1"/>
      <c r="G321" s="1" t="s">
        <v>136</v>
      </c>
    </row>
    <row r="322" spans="1:7" ht="57.6" x14ac:dyDescent="0.25">
      <c r="A322" s="34">
        <f t="shared" si="4"/>
        <v>316</v>
      </c>
      <c r="B322" s="1" t="s">
        <v>37</v>
      </c>
      <c r="C322" s="1"/>
      <c r="D322" s="1" t="s">
        <v>1171</v>
      </c>
      <c r="E322" s="1" t="s">
        <v>1172</v>
      </c>
      <c r="F322" s="1" t="s">
        <v>1173</v>
      </c>
      <c r="G322" s="5" t="s">
        <v>1174</v>
      </c>
    </row>
    <row r="323" spans="1:7" ht="43.2" x14ac:dyDescent="0.25">
      <c r="A323" s="34">
        <f t="shared" si="4"/>
        <v>317</v>
      </c>
      <c r="B323" s="1" t="s">
        <v>37</v>
      </c>
      <c r="C323" s="1"/>
      <c r="D323" s="1" t="s">
        <v>1175</v>
      </c>
      <c r="E323" s="1" t="s">
        <v>1176</v>
      </c>
      <c r="F323" s="1" t="s">
        <v>1177</v>
      </c>
      <c r="G323" s="5" t="s">
        <v>1178</v>
      </c>
    </row>
    <row r="324" spans="1:7" ht="57.6" x14ac:dyDescent="0.25">
      <c r="A324" s="34">
        <f t="shared" si="4"/>
        <v>318</v>
      </c>
      <c r="B324" s="1" t="s">
        <v>37</v>
      </c>
      <c r="C324" s="1"/>
      <c r="D324" s="1" t="s">
        <v>1179</v>
      </c>
      <c r="E324" s="1" t="s">
        <v>1180</v>
      </c>
      <c r="F324" s="1" t="s">
        <v>1181</v>
      </c>
      <c r="G324" s="5" t="s">
        <v>1182</v>
      </c>
    </row>
    <row r="325" spans="1:7" ht="86.4" x14ac:dyDescent="0.25">
      <c r="A325" s="34">
        <f t="shared" si="4"/>
        <v>319</v>
      </c>
      <c r="B325" s="1" t="s">
        <v>1183</v>
      </c>
      <c r="C325" s="1">
        <v>7</v>
      </c>
      <c r="D325" s="1" t="s">
        <v>1184</v>
      </c>
      <c r="E325" s="1" t="s">
        <v>1185</v>
      </c>
      <c r="F325" s="1" t="s">
        <v>1186</v>
      </c>
      <c r="G325" s="5" t="s">
        <v>1187</v>
      </c>
    </row>
    <row r="326" spans="1:7" ht="43.2" x14ac:dyDescent="0.25">
      <c r="A326" s="34">
        <f t="shared" si="4"/>
        <v>320</v>
      </c>
      <c r="B326" s="1" t="s">
        <v>103</v>
      </c>
      <c r="C326" s="1"/>
      <c r="D326" s="1" t="s">
        <v>1188</v>
      </c>
      <c r="E326" s="1" t="s">
        <v>1189</v>
      </c>
      <c r="F326" s="1" t="s">
        <v>1190</v>
      </c>
      <c r="G326" s="5" t="s">
        <v>1191</v>
      </c>
    </row>
    <row r="327" spans="1:7" ht="57.6" x14ac:dyDescent="0.25">
      <c r="A327" s="34">
        <f t="shared" si="4"/>
        <v>321</v>
      </c>
      <c r="B327" s="1" t="s">
        <v>103</v>
      </c>
      <c r="C327" s="1"/>
      <c r="D327" s="1" t="s">
        <v>1192</v>
      </c>
      <c r="E327" s="1" t="s">
        <v>1193</v>
      </c>
      <c r="F327" s="1" t="s">
        <v>1194</v>
      </c>
      <c r="G327" s="5" t="s">
        <v>1195</v>
      </c>
    </row>
    <row r="328" spans="1:7" ht="57.6" x14ac:dyDescent="0.25">
      <c r="A328" s="34">
        <f t="shared" si="4"/>
        <v>322</v>
      </c>
      <c r="B328" s="1" t="s">
        <v>103</v>
      </c>
      <c r="C328" s="1"/>
      <c r="D328" s="1" t="s">
        <v>1196</v>
      </c>
      <c r="E328" s="1" t="s">
        <v>1197</v>
      </c>
      <c r="F328" s="1" t="s">
        <v>1190</v>
      </c>
      <c r="G328" s="5" t="s">
        <v>1198</v>
      </c>
    </row>
    <row r="329" spans="1:7" ht="144" x14ac:dyDescent="0.25">
      <c r="A329" s="34">
        <f t="shared" ref="A329:A405" si="5">A328+1</f>
        <v>323</v>
      </c>
      <c r="B329" s="13" t="s">
        <v>103</v>
      </c>
      <c r="C329" s="13"/>
      <c r="D329" s="13" t="s">
        <v>1199</v>
      </c>
      <c r="E329" s="13" t="s">
        <v>1200</v>
      </c>
      <c r="F329" s="13" t="s">
        <v>1201</v>
      </c>
      <c r="G329" s="10" t="s">
        <v>111</v>
      </c>
    </row>
    <row r="330" spans="1:7" ht="100.8" x14ac:dyDescent="0.25">
      <c r="A330" s="34">
        <f t="shared" si="5"/>
        <v>324</v>
      </c>
      <c r="B330" s="13" t="s">
        <v>37</v>
      </c>
      <c r="C330" s="13"/>
      <c r="D330" s="13" t="s">
        <v>1202</v>
      </c>
      <c r="E330" s="13" t="s">
        <v>1203</v>
      </c>
      <c r="F330" s="13" t="s">
        <v>1204</v>
      </c>
      <c r="G330" s="5" t="s">
        <v>1205</v>
      </c>
    </row>
    <row r="331" spans="1:7" ht="72" x14ac:dyDescent="0.25">
      <c r="A331" s="34">
        <f t="shared" si="5"/>
        <v>325</v>
      </c>
      <c r="B331" s="1" t="s">
        <v>37</v>
      </c>
      <c r="C331" s="1"/>
      <c r="D331" s="2" t="s">
        <v>1206</v>
      </c>
      <c r="E331" s="2" t="s">
        <v>1207</v>
      </c>
      <c r="F331" s="2" t="s">
        <v>1208</v>
      </c>
      <c r="G331" s="1" t="s">
        <v>202</v>
      </c>
    </row>
    <row r="332" spans="1:7" ht="86.4" x14ac:dyDescent="0.25">
      <c r="A332" s="34">
        <f t="shared" si="5"/>
        <v>326</v>
      </c>
      <c r="B332" s="1" t="s">
        <v>1183</v>
      </c>
      <c r="C332" s="1">
        <v>7</v>
      </c>
      <c r="D332" s="1" t="s">
        <v>1184</v>
      </c>
      <c r="E332" s="2" t="s">
        <v>1209</v>
      </c>
      <c r="F332" s="2" t="s">
        <v>1210</v>
      </c>
      <c r="G332" s="5" t="s">
        <v>1211</v>
      </c>
    </row>
    <row r="333" spans="1:7" ht="62.25" customHeight="1" x14ac:dyDescent="0.25">
      <c r="A333" s="34">
        <f t="shared" si="5"/>
        <v>327</v>
      </c>
      <c r="B333" s="1" t="s">
        <v>37</v>
      </c>
      <c r="C333" s="1"/>
      <c r="D333" s="1" t="s">
        <v>1212</v>
      </c>
      <c r="E333" s="1" t="s">
        <v>1213</v>
      </c>
      <c r="F333" s="1" t="s">
        <v>1214</v>
      </c>
      <c r="G333" s="5" t="s">
        <v>1215</v>
      </c>
    </row>
    <row r="334" spans="1:7" ht="43.2" x14ac:dyDescent="0.25">
      <c r="A334" s="34">
        <f t="shared" si="5"/>
        <v>328</v>
      </c>
      <c r="B334" s="1" t="s">
        <v>23</v>
      </c>
      <c r="C334" s="1">
        <v>8</v>
      </c>
      <c r="D334" s="1" t="s">
        <v>1216</v>
      </c>
      <c r="E334" s="1" t="s">
        <v>1217</v>
      </c>
      <c r="F334" s="1"/>
      <c r="G334" s="5" t="s">
        <v>1218</v>
      </c>
    </row>
    <row r="335" spans="1:7" ht="50.25" customHeight="1" x14ac:dyDescent="0.25">
      <c r="A335" s="34">
        <f t="shared" si="5"/>
        <v>329</v>
      </c>
      <c r="B335" s="1" t="s">
        <v>1219</v>
      </c>
      <c r="C335" s="1" t="s">
        <v>384</v>
      </c>
      <c r="D335" s="52" t="s">
        <v>1220</v>
      </c>
      <c r="E335" s="1" t="s">
        <v>1221</v>
      </c>
      <c r="F335" s="2"/>
      <c r="G335" s="14" t="s">
        <v>1222</v>
      </c>
    </row>
    <row r="336" spans="1:7" ht="28.8" x14ac:dyDescent="0.25">
      <c r="A336" s="34">
        <f t="shared" si="5"/>
        <v>330</v>
      </c>
      <c r="B336" s="1" t="s">
        <v>1219</v>
      </c>
      <c r="C336" s="1" t="s">
        <v>384</v>
      </c>
      <c r="D336" s="52" t="s">
        <v>1223</v>
      </c>
      <c r="E336" s="1" t="s">
        <v>1224</v>
      </c>
      <c r="F336" s="26"/>
      <c r="G336" s="5" t="s">
        <v>1225</v>
      </c>
    </row>
    <row r="337" spans="1:7" ht="100.8" x14ac:dyDescent="0.25">
      <c r="A337" s="34">
        <f t="shared" si="5"/>
        <v>331</v>
      </c>
      <c r="B337" s="1" t="s">
        <v>1219</v>
      </c>
      <c r="C337" s="1" t="s">
        <v>384</v>
      </c>
      <c r="D337" s="1" t="s">
        <v>67</v>
      </c>
      <c r="E337" s="1" t="s">
        <v>1226</v>
      </c>
      <c r="F337" s="26"/>
      <c r="G337" s="14" t="s">
        <v>1227</v>
      </c>
    </row>
    <row r="338" spans="1:7" ht="72" x14ac:dyDescent="0.25">
      <c r="A338" s="34">
        <f t="shared" si="5"/>
        <v>332</v>
      </c>
      <c r="B338" s="1" t="s">
        <v>1219</v>
      </c>
      <c r="C338" s="1" t="s">
        <v>384</v>
      </c>
      <c r="D338" s="1" t="s">
        <v>1228</v>
      </c>
      <c r="E338" s="1" t="s">
        <v>1229</v>
      </c>
      <c r="F338" s="26"/>
      <c r="G338" s="5" t="s">
        <v>1230</v>
      </c>
    </row>
    <row r="339" spans="1:7" ht="115.2" x14ac:dyDescent="0.25">
      <c r="A339" s="34">
        <f t="shared" si="5"/>
        <v>333</v>
      </c>
      <c r="B339" s="13" t="s">
        <v>1219</v>
      </c>
      <c r="C339" s="13" t="s">
        <v>384</v>
      </c>
      <c r="D339" s="13" t="s">
        <v>83</v>
      </c>
      <c r="E339" s="13" t="s">
        <v>1231</v>
      </c>
      <c r="F339" s="53"/>
      <c r="G339" s="5" t="s">
        <v>1232</v>
      </c>
    </row>
    <row r="340" spans="1:7" ht="115.2" x14ac:dyDescent="0.25">
      <c r="A340" s="34">
        <f>A339+1</f>
        <v>334</v>
      </c>
      <c r="B340" s="1" t="s">
        <v>37</v>
      </c>
      <c r="C340" s="1"/>
      <c r="D340" s="1" t="s">
        <v>1233</v>
      </c>
      <c r="E340" s="1" t="s">
        <v>1234</v>
      </c>
      <c r="F340" s="1"/>
      <c r="G340" s="14" t="s">
        <v>1235</v>
      </c>
    </row>
    <row r="341" spans="1:7" ht="86.4" x14ac:dyDescent="0.25">
      <c r="A341" s="34">
        <f t="shared" si="5"/>
        <v>335</v>
      </c>
      <c r="B341" s="1" t="s">
        <v>270</v>
      </c>
      <c r="C341" s="1"/>
      <c r="D341" s="1" t="s">
        <v>539</v>
      </c>
      <c r="E341" s="1" t="s">
        <v>1236</v>
      </c>
      <c r="F341" s="26"/>
      <c r="G341" s="1" t="s">
        <v>1237</v>
      </c>
    </row>
    <row r="342" spans="1:7" ht="86.4" x14ac:dyDescent="0.25">
      <c r="A342" s="34">
        <f t="shared" si="5"/>
        <v>336</v>
      </c>
      <c r="B342" s="1" t="s">
        <v>270</v>
      </c>
      <c r="C342" s="1"/>
      <c r="D342" s="1" t="s">
        <v>367</v>
      </c>
      <c r="E342" s="1" t="s">
        <v>1238</v>
      </c>
      <c r="F342" s="26"/>
      <c r="G342" s="5" t="s">
        <v>1239</v>
      </c>
    </row>
    <row r="343" spans="1:7" ht="115.2" x14ac:dyDescent="0.25">
      <c r="A343" s="34">
        <f t="shared" si="5"/>
        <v>337</v>
      </c>
      <c r="B343" s="1" t="s">
        <v>270</v>
      </c>
      <c r="C343" s="1"/>
      <c r="D343" s="1" t="s">
        <v>544</v>
      </c>
      <c r="E343" s="1" t="s">
        <v>1240</v>
      </c>
      <c r="F343" s="26"/>
      <c r="G343" s="5" t="s">
        <v>1241</v>
      </c>
    </row>
    <row r="344" spans="1:7" ht="129.6" x14ac:dyDescent="0.25">
      <c r="A344" s="34">
        <f t="shared" si="5"/>
        <v>338</v>
      </c>
      <c r="B344" s="1" t="s">
        <v>270</v>
      </c>
      <c r="C344" s="1"/>
      <c r="D344" s="1" t="s">
        <v>1242</v>
      </c>
      <c r="E344" s="1" t="s">
        <v>1243</v>
      </c>
      <c r="F344" s="26"/>
      <c r="G344" s="5" t="s">
        <v>915</v>
      </c>
    </row>
    <row r="345" spans="1:7" ht="158.4" x14ac:dyDescent="0.25">
      <c r="A345" s="34">
        <f t="shared" si="5"/>
        <v>339</v>
      </c>
      <c r="B345" s="1" t="s">
        <v>314</v>
      </c>
      <c r="C345" s="1"/>
      <c r="D345" s="1" t="s">
        <v>1244</v>
      </c>
      <c r="E345" s="1" t="s">
        <v>1245</v>
      </c>
      <c r="F345" s="26"/>
      <c r="G345" s="10" t="s">
        <v>1246</v>
      </c>
    </row>
    <row r="346" spans="1:7" ht="234.75" customHeight="1" x14ac:dyDescent="0.25">
      <c r="A346" s="34">
        <f t="shared" si="5"/>
        <v>340</v>
      </c>
      <c r="B346" s="1" t="s">
        <v>275</v>
      </c>
      <c r="C346" s="1">
        <v>7</v>
      </c>
      <c r="D346" s="1" t="s">
        <v>1247</v>
      </c>
      <c r="E346" s="1" t="s">
        <v>1248</v>
      </c>
      <c r="F346" s="26"/>
      <c r="G346" s="16" t="s">
        <v>533</v>
      </c>
    </row>
    <row r="347" spans="1:7" ht="185.25" customHeight="1" x14ac:dyDescent="0.25">
      <c r="A347" s="34">
        <f t="shared" si="5"/>
        <v>341</v>
      </c>
      <c r="B347" s="1" t="s">
        <v>275</v>
      </c>
      <c r="C347" s="1">
        <v>8</v>
      </c>
      <c r="D347" s="1" t="s">
        <v>1249</v>
      </c>
      <c r="E347" s="1" t="s">
        <v>1250</v>
      </c>
      <c r="F347" s="26"/>
      <c r="G347" s="16" t="s">
        <v>533</v>
      </c>
    </row>
    <row r="348" spans="1:7" ht="129.6" x14ac:dyDescent="0.25">
      <c r="A348" s="34">
        <f t="shared" si="5"/>
        <v>342</v>
      </c>
      <c r="B348" s="1" t="s">
        <v>275</v>
      </c>
      <c r="C348" s="1">
        <v>9</v>
      </c>
      <c r="D348" s="1" t="s">
        <v>1251</v>
      </c>
      <c r="E348" s="1" t="s">
        <v>1252</v>
      </c>
      <c r="F348" s="26"/>
      <c r="G348" s="5" t="s">
        <v>1253</v>
      </c>
    </row>
    <row r="349" spans="1:7" ht="100.8" x14ac:dyDescent="0.25">
      <c r="A349" s="34">
        <f t="shared" si="5"/>
        <v>343</v>
      </c>
      <c r="B349" s="1" t="s">
        <v>484</v>
      </c>
      <c r="C349" s="19">
        <v>22</v>
      </c>
      <c r="D349" s="3" t="s">
        <v>1254</v>
      </c>
      <c r="E349" s="3" t="s">
        <v>1255</v>
      </c>
      <c r="F349" s="3" t="s">
        <v>1256</v>
      </c>
      <c r="G349" s="5" t="s">
        <v>1257</v>
      </c>
    </row>
    <row r="350" spans="1:7" ht="57.6" x14ac:dyDescent="0.25">
      <c r="A350" s="34">
        <f t="shared" si="5"/>
        <v>344</v>
      </c>
      <c r="B350" s="1" t="s">
        <v>1258</v>
      </c>
      <c r="C350" s="20" t="s">
        <v>1259</v>
      </c>
      <c r="D350" s="3" t="s">
        <v>1260</v>
      </c>
      <c r="E350" s="4" t="s">
        <v>1261</v>
      </c>
      <c r="F350" s="4" t="s">
        <v>1262</v>
      </c>
      <c r="G350" s="14" t="s">
        <v>1263</v>
      </c>
    </row>
    <row r="351" spans="1:7" ht="57.6" x14ac:dyDescent="0.25">
      <c r="A351" s="34">
        <f t="shared" si="5"/>
        <v>345</v>
      </c>
      <c r="B351" s="1" t="s">
        <v>1258</v>
      </c>
      <c r="C351" s="1" t="s">
        <v>1264</v>
      </c>
      <c r="D351" s="1" t="s">
        <v>42</v>
      </c>
      <c r="E351" s="1" t="s">
        <v>1265</v>
      </c>
      <c r="F351" s="1" t="s">
        <v>1266</v>
      </c>
      <c r="G351" s="1" t="s">
        <v>136</v>
      </c>
    </row>
    <row r="352" spans="1:7" ht="129.6" x14ac:dyDescent="0.25">
      <c r="A352" s="34">
        <f t="shared" si="5"/>
        <v>346</v>
      </c>
      <c r="B352" s="1" t="s">
        <v>1258</v>
      </c>
      <c r="C352" s="1" t="s">
        <v>1267</v>
      </c>
      <c r="D352" s="1" t="s">
        <v>50</v>
      </c>
      <c r="E352" s="1" t="s">
        <v>1268</v>
      </c>
      <c r="F352" s="1" t="s">
        <v>1269</v>
      </c>
      <c r="G352" s="15" t="s">
        <v>1270</v>
      </c>
    </row>
    <row r="353" spans="1:7" ht="100.8" x14ac:dyDescent="0.25">
      <c r="A353" s="34">
        <f t="shared" si="5"/>
        <v>347</v>
      </c>
      <c r="B353" s="1" t="s">
        <v>1258</v>
      </c>
      <c r="C353" s="1" t="s">
        <v>1271</v>
      </c>
      <c r="D353" s="1" t="s">
        <v>1272</v>
      </c>
      <c r="E353" s="1" t="s">
        <v>1273</v>
      </c>
      <c r="F353" s="1" t="s">
        <v>1274</v>
      </c>
      <c r="G353" s="15" t="s">
        <v>1275</v>
      </c>
    </row>
    <row r="354" spans="1:7" ht="43.2" x14ac:dyDescent="0.25">
      <c r="A354" s="34">
        <f t="shared" si="5"/>
        <v>348</v>
      </c>
      <c r="B354" s="1" t="s">
        <v>1258</v>
      </c>
      <c r="C354" s="1" t="s">
        <v>1276</v>
      </c>
      <c r="D354" s="1" t="s">
        <v>1277</v>
      </c>
      <c r="E354" s="1" t="s">
        <v>1278</v>
      </c>
      <c r="F354" s="2" t="s">
        <v>1279</v>
      </c>
      <c r="G354" s="5" t="s">
        <v>222</v>
      </c>
    </row>
    <row r="355" spans="1:7" ht="28.8" x14ac:dyDescent="0.25">
      <c r="A355" s="34">
        <f t="shared" si="5"/>
        <v>349</v>
      </c>
      <c r="B355" s="1" t="s">
        <v>1258</v>
      </c>
      <c r="C355" s="1" t="s">
        <v>1276</v>
      </c>
      <c r="D355" s="1" t="s">
        <v>1277</v>
      </c>
      <c r="E355" s="1" t="s">
        <v>1280</v>
      </c>
      <c r="F355" s="2" t="s">
        <v>1281</v>
      </c>
      <c r="G355" s="15" t="s">
        <v>180</v>
      </c>
    </row>
    <row r="356" spans="1:7" ht="72" x14ac:dyDescent="0.25">
      <c r="A356" s="34">
        <f t="shared" si="5"/>
        <v>350</v>
      </c>
      <c r="B356" s="1" t="s">
        <v>1258</v>
      </c>
      <c r="C356" s="1" t="s">
        <v>1282</v>
      </c>
      <c r="D356" s="1" t="s">
        <v>1283</v>
      </c>
      <c r="E356" s="1" t="s">
        <v>1284</v>
      </c>
      <c r="F356" s="2" t="s">
        <v>1285</v>
      </c>
      <c r="G356" s="15" t="s">
        <v>1286</v>
      </c>
    </row>
    <row r="357" spans="1:7" ht="86.4" x14ac:dyDescent="0.25">
      <c r="A357" s="34">
        <f t="shared" si="5"/>
        <v>351</v>
      </c>
      <c r="B357" s="1" t="s">
        <v>1258</v>
      </c>
      <c r="C357" s="1" t="s">
        <v>1287</v>
      </c>
      <c r="D357" s="1" t="s">
        <v>1288</v>
      </c>
      <c r="E357" s="1" t="s">
        <v>1289</v>
      </c>
      <c r="F357" s="2" t="s">
        <v>1290</v>
      </c>
      <c r="G357" s="15" t="s">
        <v>1291</v>
      </c>
    </row>
    <row r="358" spans="1:7" ht="144" x14ac:dyDescent="0.25">
      <c r="A358" s="34">
        <f t="shared" si="5"/>
        <v>352</v>
      </c>
      <c r="B358" s="1" t="s">
        <v>1258</v>
      </c>
      <c r="C358" s="1" t="s">
        <v>1292</v>
      </c>
      <c r="D358" s="1" t="s">
        <v>1293</v>
      </c>
      <c r="E358" s="1" t="s">
        <v>1294</v>
      </c>
      <c r="F358" s="2" t="s">
        <v>1295</v>
      </c>
      <c r="G358" s="15" t="s">
        <v>1296</v>
      </c>
    </row>
    <row r="359" spans="1:7" ht="158.4" x14ac:dyDescent="0.25">
      <c r="A359" s="34">
        <f t="shared" si="5"/>
        <v>353</v>
      </c>
      <c r="B359" s="1" t="s">
        <v>1297</v>
      </c>
      <c r="C359" s="19">
        <v>31</v>
      </c>
      <c r="D359" s="3" t="s">
        <v>1298</v>
      </c>
      <c r="E359" s="3" t="s">
        <v>1299</v>
      </c>
      <c r="F359" s="3" t="s">
        <v>1300</v>
      </c>
      <c r="G359" s="16" t="s">
        <v>1301</v>
      </c>
    </row>
    <row r="360" spans="1:7" ht="158.4" x14ac:dyDescent="0.25">
      <c r="A360" s="34">
        <f t="shared" si="5"/>
        <v>354</v>
      </c>
      <c r="B360" s="1" t="s">
        <v>1297</v>
      </c>
      <c r="C360" s="20">
        <v>32</v>
      </c>
      <c r="D360" s="3" t="s">
        <v>1298</v>
      </c>
      <c r="E360" s="4" t="s">
        <v>1302</v>
      </c>
      <c r="F360" s="4" t="s">
        <v>1303</v>
      </c>
      <c r="G360" s="16" t="s">
        <v>1304</v>
      </c>
    </row>
    <row r="361" spans="1:7" ht="201.6" x14ac:dyDescent="0.25">
      <c r="A361" s="34">
        <f>A360+1</f>
        <v>355</v>
      </c>
      <c r="B361" s="1" t="s">
        <v>1297</v>
      </c>
      <c r="C361" s="1">
        <v>32</v>
      </c>
      <c r="D361" s="1" t="s">
        <v>1298</v>
      </c>
      <c r="E361" s="1" t="s">
        <v>1305</v>
      </c>
      <c r="F361" s="1" t="s">
        <v>1306</v>
      </c>
      <c r="G361" s="16" t="s">
        <v>1307</v>
      </c>
    </row>
    <row r="362" spans="1:7" ht="129.6" x14ac:dyDescent="0.25">
      <c r="A362" s="34">
        <f t="shared" si="5"/>
        <v>356</v>
      </c>
      <c r="B362" s="1" t="s">
        <v>1297</v>
      </c>
      <c r="C362" s="1">
        <v>33</v>
      </c>
      <c r="D362" s="1" t="s">
        <v>1298</v>
      </c>
      <c r="E362" s="1" t="s">
        <v>1308</v>
      </c>
      <c r="F362" s="1" t="s">
        <v>1309</v>
      </c>
      <c r="G362" s="14" t="s">
        <v>1310</v>
      </c>
    </row>
    <row r="363" spans="1:7" ht="83.25" customHeight="1" x14ac:dyDescent="0.25">
      <c r="A363" s="34">
        <f t="shared" si="5"/>
        <v>357</v>
      </c>
      <c r="B363" s="1" t="s">
        <v>103</v>
      </c>
      <c r="C363" s="1" t="s">
        <v>384</v>
      </c>
      <c r="D363" s="1" t="s">
        <v>385</v>
      </c>
      <c r="E363" s="1" t="s">
        <v>1311</v>
      </c>
      <c r="F363" s="1" t="s">
        <v>1312</v>
      </c>
      <c r="G363" s="18" t="s">
        <v>1313</v>
      </c>
    </row>
    <row r="364" spans="1:7" ht="129.6" x14ac:dyDescent="0.25">
      <c r="A364" s="34">
        <f t="shared" si="5"/>
        <v>358</v>
      </c>
      <c r="B364" s="1" t="s">
        <v>1297</v>
      </c>
      <c r="C364" s="19">
        <v>31</v>
      </c>
      <c r="D364" s="3" t="s">
        <v>1298</v>
      </c>
      <c r="E364" s="1" t="s">
        <v>1314</v>
      </c>
      <c r="F364" s="2" t="s">
        <v>1315</v>
      </c>
      <c r="G364" s="5" t="s">
        <v>1316</v>
      </c>
    </row>
    <row r="365" spans="1:7" ht="72" x14ac:dyDescent="0.25">
      <c r="A365" s="34">
        <f t="shared" si="5"/>
        <v>359</v>
      </c>
      <c r="B365" s="1" t="s">
        <v>23</v>
      </c>
      <c r="C365" s="27" t="s">
        <v>670</v>
      </c>
      <c r="D365" s="3" t="s">
        <v>1317</v>
      </c>
      <c r="E365" s="3" t="s">
        <v>1318</v>
      </c>
      <c r="F365" s="3" t="s">
        <v>1319</v>
      </c>
      <c r="G365" s="5" t="s">
        <v>938</v>
      </c>
    </row>
    <row r="366" spans="1:7" ht="43.2" x14ac:dyDescent="0.25">
      <c r="A366" s="34">
        <f t="shared" si="5"/>
        <v>360</v>
      </c>
      <c r="B366" s="1" t="s">
        <v>23</v>
      </c>
      <c r="C366" s="3" t="s">
        <v>1320</v>
      </c>
      <c r="D366" s="3" t="s">
        <v>1321</v>
      </c>
      <c r="E366" s="4" t="s">
        <v>1322</v>
      </c>
      <c r="F366" s="4" t="s">
        <v>1323</v>
      </c>
      <c r="G366" s="5" t="s">
        <v>938</v>
      </c>
    </row>
    <row r="367" spans="1:7" ht="72" x14ac:dyDescent="0.25">
      <c r="A367" s="34">
        <f t="shared" si="5"/>
        <v>361</v>
      </c>
      <c r="B367" s="1" t="s">
        <v>23</v>
      </c>
      <c r="C367" s="1" t="s">
        <v>1324</v>
      </c>
      <c r="D367" s="1" t="s">
        <v>931</v>
      </c>
      <c r="E367" s="1" t="s">
        <v>1325</v>
      </c>
      <c r="F367" s="1" t="s">
        <v>1326</v>
      </c>
      <c r="G367" s="5" t="s">
        <v>1327</v>
      </c>
    </row>
    <row r="368" spans="1:7" ht="43.2" x14ac:dyDescent="0.25">
      <c r="A368" s="34">
        <f t="shared" si="5"/>
        <v>362</v>
      </c>
      <c r="B368" s="1" t="s">
        <v>23</v>
      </c>
      <c r="C368" s="1" t="s">
        <v>1328</v>
      </c>
      <c r="D368" s="1" t="s">
        <v>931</v>
      </c>
      <c r="E368" s="1" t="s">
        <v>1329</v>
      </c>
      <c r="F368" s="1" t="s">
        <v>1330</v>
      </c>
      <c r="G368" s="5" t="s">
        <v>1331</v>
      </c>
    </row>
    <row r="369" spans="1:7" ht="43.2" x14ac:dyDescent="0.25">
      <c r="A369" s="34">
        <f t="shared" si="5"/>
        <v>363</v>
      </c>
      <c r="B369" s="1" t="s">
        <v>23</v>
      </c>
      <c r="C369" s="1" t="s">
        <v>1332</v>
      </c>
      <c r="D369" s="1" t="s">
        <v>1333</v>
      </c>
      <c r="E369" s="1" t="s">
        <v>1334</v>
      </c>
      <c r="F369" s="1" t="s">
        <v>1335</v>
      </c>
      <c r="G369" s="5" t="s">
        <v>1336</v>
      </c>
    </row>
    <row r="370" spans="1:7" ht="57.6" x14ac:dyDescent="0.25">
      <c r="A370" s="34">
        <f t="shared" si="5"/>
        <v>364</v>
      </c>
      <c r="B370" s="1" t="s">
        <v>23</v>
      </c>
      <c r="C370" s="1" t="s">
        <v>1332</v>
      </c>
      <c r="D370" s="1" t="s">
        <v>1333</v>
      </c>
      <c r="E370" s="1" t="s">
        <v>1337</v>
      </c>
      <c r="F370" s="2" t="s">
        <v>1338</v>
      </c>
      <c r="G370" s="5" t="s">
        <v>1339</v>
      </c>
    </row>
    <row r="371" spans="1:7" ht="183" customHeight="1" x14ac:dyDescent="0.25">
      <c r="A371" s="34">
        <f t="shared" si="5"/>
        <v>365</v>
      </c>
      <c r="B371" s="1" t="s">
        <v>23</v>
      </c>
      <c r="C371" s="1" t="s">
        <v>1340</v>
      </c>
      <c r="D371" s="1" t="s">
        <v>1341</v>
      </c>
      <c r="E371" s="1" t="s">
        <v>1342</v>
      </c>
      <c r="F371" s="2" t="s">
        <v>1343</v>
      </c>
      <c r="G371" s="5" t="s">
        <v>1344</v>
      </c>
    </row>
    <row r="372" spans="1:7" ht="86.4" x14ac:dyDescent="0.25">
      <c r="A372" s="34">
        <f t="shared" si="5"/>
        <v>366</v>
      </c>
      <c r="B372" s="1" t="s">
        <v>23</v>
      </c>
      <c r="C372" s="1" t="s">
        <v>1324</v>
      </c>
      <c r="D372" s="1" t="s">
        <v>1345</v>
      </c>
      <c r="E372" s="1" t="s">
        <v>1346</v>
      </c>
      <c r="F372" s="2" t="s">
        <v>1347</v>
      </c>
      <c r="G372" s="5" t="s">
        <v>1348</v>
      </c>
    </row>
    <row r="373" spans="1:7" ht="53.25" customHeight="1" x14ac:dyDescent="0.25">
      <c r="A373" s="34">
        <f t="shared" si="5"/>
        <v>367</v>
      </c>
      <c r="B373" s="1" t="s">
        <v>23</v>
      </c>
      <c r="C373" s="1" t="s">
        <v>769</v>
      </c>
      <c r="D373" s="1" t="s">
        <v>1349</v>
      </c>
      <c r="E373" s="1" t="s">
        <v>1350</v>
      </c>
      <c r="F373" s="2" t="s">
        <v>1351</v>
      </c>
      <c r="G373" s="5" t="s">
        <v>1352</v>
      </c>
    </row>
    <row r="374" spans="1:7" ht="54" customHeight="1" x14ac:dyDescent="0.25">
      <c r="A374" s="34">
        <f t="shared" si="5"/>
        <v>368</v>
      </c>
      <c r="B374" s="1" t="s">
        <v>23</v>
      </c>
      <c r="C374" s="1" t="s">
        <v>1353</v>
      </c>
      <c r="D374" s="1" t="s">
        <v>1354</v>
      </c>
      <c r="E374" s="1" t="s">
        <v>1355</v>
      </c>
      <c r="F374" s="2" t="s">
        <v>1356</v>
      </c>
      <c r="G374" s="5" t="s">
        <v>1357</v>
      </c>
    </row>
    <row r="375" spans="1:7" ht="57.6" x14ac:dyDescent="0.25">
      <c r="A375" s="34">
        <f t="shared" si="5"/>
        <v>369</v>
      </c>
      <c r="B375" s="1" t="s">
        <v>23</v>
      </c>
      <c r="C375" s="1" t="s">
        <v>764</v>
      </c>
      <c r="D375" s="1" t="s">
        <v>1358</v>
      </c>
      <c r="E375" s="1" t="s">
        <v>1359</v>
      </c>
      <c r="F375" s="2" t="s">
        <v>1360</v>
      </c>
      <c r="G375" s="5" t="s">
        <v>222</v>
      </c>
    </row>
    <row r="376" spans="1:7" ht="78" customHeight="1" x14ac:dyDescent="0.25">
      <c r="A376" s="34">
        <f t="shared" si="5"/>
        <v>370</v>
      </c>
      <c r="B376" s="1" t="s">
        <v>23</v>
      </c>
      <c r="C376" s="1" t="s">
        <v>1361</v>
      </c>
      <c r="D376" s="1" t="s">
        <v>922</v>
      </c>
      <c r="E376" s="1" t="s">
        <v>1362</v>
      </c>
      <c r="F376" s="2" t="s">
        <v>1363</v>
      </c>
      <c r="G376" s="5" t="s">
        <v>1364</v>
      </c>
    </row>
    <row r="377" spans="1:7" ht="43.2" x14ac:dyDescent="0.25">
      <c r="A377" s="34">
        <f t="shared" si="5"/>
        <v>371</v>
      </c>
      <c r="B377" s="1" t="s">
        <v>23</v>
      </c>
      <c r="C377" s="1" t="s">
        <v>1361</v>
      </c>
      <c r="D377" s="1" t="s">
        <v>1365</v>
      </c>
      <c r="E377" s="1" t="s">
        <v>1366</v>
      </c>
      <c r="F377" s="2" t="s">
        <v>1367</v>
      </c>
      <c r="G377" s="5" t="s">
        <v>1368</v>
      </c>
    </row>
    <row r="378" spans="1:7" ht="57.6" x14ac:dyDescent="0.25">
      <c r="A378" s="34">
        <f t="shared" si="5"/>
        <v>372</v>
      </c>
      <c r="B378" s="1" t="s">
        <v>1369</v>
      </c>
      <c r="C378" s="1" t="s">
        <v>764</v>
      </c>
      <c r="D378" s="1" t="s">
        <v>922</v>
      </c>
      <c r="E378" s="1" t="s">
        <v>1370</v>
      </c>
      <c r="F378" s="2" t="s">
        <v>1371</v>
      </c>
      <c r="G378" s="5" t="s">
        <v>1372</v>
      </c>
    </row>
    <row r="379" spans="1:7" ht="57.6" x14ac:dyDescent="0.25">
      <c r="A379" s="34">
        <f t="shared" si="5"/>
        <v>373</v>
      </c>
      <c r="B379" s="1" t="s">
        <v>23</v>
      </c>
      <c r="C379" s="1" t="s">
        <v>1361</v>
      </c>
      <c r="D379" s="1" t="s">
        <v>299</v>
      </c>
      <c r="E379" s="1" t="s">
        <v>1373</v>
      </c>
      <c r="F379" s="2" t="s">
        <v>1374</v>
      </c>
      <c r="G379" s="5" t="s">
        <v>1375</v>
      </c>
    </row>
    <row r="380" spans="1:7" ht="57.6" x14ac:dyDescent="0.25">
      <c r="A380" s="34">
        <f t="shared" si="5"/>
        <v>374</v>
      </c>
      <c r="B380" s="1" t="s">
        <v>37</v>
      </c>
      <c r="C380" s="1" t="s">
        <v>384</v>
      </c>
      <c r="D380" s="1" t="s">
        <v>505</v>
      </c>
      <c r="E380" s="1" t="s">
        <v>1376</v>
      </c>
      <c r="F380" s="1" t="s">
        <v>1377</v>
      </c>
      <c r="G380" s="1" t="s">
        <v>136</v>
      </c>
    </row>
    <row r="381" spans="1:7" ht="115.2" x14ac:dyDescent="0.25">
      <c r="A381" s="34">
        <f t="shared" si="5"/>
        <v>375</v>
      </c>
      <c r="B381" s="1" t="s">
        <v>23</v>
      </c>
      <c r="C381" s="1" t="s">
        <v>666</v>
      </c>
      <c r="D381" s="1" t="s">
        <v>1378</v>
      </c>
      <c r="E381" s="1" t="s">
        <v>1379</v>
      </c>
      <c r="F381" s="1" t="s">
        <v>1380</v>
      </c>
      <c r="G381" s="5" t="s">
        <v>1381</v>
      </c>
    </row>
    <row r="382" spans="1:7" ht="158.4" x14ac:dyDescent="0.25">
      <c r="A382" s="34">
        <f>A381+1</f>
        <v>376</v>
      </c>
      <c r="B382" s="1" t="s">
        <v>1382</v>
      </c>
      <c r="C382" s="1" t="s">
        <v>1383</v>
      </c>
      <c r="D382" s="1" t="s">
        <v>1378</v>
      </c>
      <c r="E382" s="1" t="s">
        <v>1384</v>
      </c>
      <c r="F382" s="1" t="s">
        <v>1385</v>
      </c>
      <c r="G382" s="14" t="s">
        <v>1386</v>
      </c>
    </row>
    <row r="383" spans="1:7" ht="153.75" customHeight="1" x14ac:dyDescent="0.25">
      <c r="A383" s="34">
        <f t="shared" si="5"/>
        <v>377</v>
      </c>
      <c r="B383" s="1" t="s">
        <v>23</v>
      </c>
      <c r="C383" s="1" t="s">
        <v>666</v>
      </c>
      <c r="D383" s="1" t="s">
        <v>1378</v>
      </c>
      <c r="E383" s="1" t="s">
        <v>1387</v>
      </c>
      <c r="F383" s="1" t="s">
        <v>1388</v>
      </c>
      <c r="G383" s="5" t="s">
        <v>1389</v>
      </c>
    </row>
    <row r="384" spans="1:7" ht="57.6" x14ac:dyDescent="0.25">
      <c r="A384" s="34">
        <f>A383+1</f>
        <v>378</v>
      </c>
      <c r="B384" s="1" t="s">
        <v>1382</v>
      </c>
      <c r="C384" s="1" t="s">
        <v>1390</v>
      </c>
      <c r="D384" s="1" t="s">
        <v>1391</v>
      </c>
      <c r="E384" s="1" t="s">
        <v>1392</v>
      </c>
      <c r="F384" s="1" t="s">
        <v>1393</v>
      </c>
      <c r="G384" s="1" t="s">
        <v>154</v>
      </c>
    </row>
    <row r="385" spans="1:7" ht="57.6" x14ac:dyDescent="0.25">
      <c r="A385" s="34">
        <f t="shared" si="5"/>
        <v>379</v>
      </c>
      <c r="B385" s="1" t="s">
        <v>1394</v>
      </c>
      <c r="C385" s="1" t="s">
        <v>384</v>
      </c>
      <c r="D385" s="1" t="s">
        <v>1395</v>
      </c>
      <c r="E385" s="1" t="s">
        <v>1396</v>
      </c>
      <c r="F385" s="1" t="s">
        <v>1397</v>
      </c>
      <c r="G385" s="1" t="s">
        <v>1398</v>
      </c>
    </row>
    <row r="386" spans="1:7" ht="129.6" x14ac:dyDescent="0.25">
      <c r="A386" s="34">
        <f t="shared" si="5"/>
        <v>380</v>
      </c>
      <c r="B386" s="1" t="s">
        <v>1382</v>
      </c>
      <c r="C386" s="1" t="s">
        <v>1399</v>
      </c>
      <c r="D386" s="1" t="s">
        <v>1400</v>
      </c>
      <c r="E386" s="1" t="s">
        <v>1401</v>
      </c>
      <c r="F386" s="1" t="s">
        <v>1402</v>
      </c>
      <c r="G386" s="16" t="s">
        <v>1403</v>
      </c>
    </row>
    <row r="387" spans="1:7" ht="144" x14ac:dyDescent="0.25">
      <c r="A387" s="34">
        <f>A386+1</f>
        <v>381</v>
      </c>
      <c r="B387" s="1" t="s">
        <v>37</v>
      </c>
      <c r="C387" s="1" t="s">
        <v>384</v>
      </c>
      <c r="D387" s="1" t="s">
        <v>1404</v>
      </c>
      <c r="E387" s="1" t="s">
        <v>1405</v>
      </c>
      <c r="F387" s="1" t="s">
        <v>1406</v>
      </c>
      <c r="G387" s="1" t="s">
        <v>1407</v>
      </c>
    </row>
    <row r="388" spans="1:7" ht="115.2" x14ac:dyDescent="0.25">
      <c r="A388" s="34">
        <f t="shared" si="5"/>
        <v>382</v>
      </c>
      <c r="B388" s="1" t="s">
        <v>1408</v>
      </c>
      <c r="C388" s="1" t="s">
        <v>384</v>
      </c>
      <c r="D388" s="1" t="s">
        <v>1409</v>
      </c>
      <c r="E388" s="1" t="s">
        <v>1410</v>
      </c>
      <c r="F388" s="1" t="s">
        <v>1411</v>
      </c>
      <c r="G388" s="13" t="s">
        <v>1412</v>
      </c>
    </row>
    <row r="389" spans="1:7" ht="129.6" x14ac:dyDescent="0.25">
      <c r="A389" s="34">
        <f>A388+1</f>
        <v>383</v>
      </c>
      <c r="B389" s="1" t="s">
        <v>37</v>
      </c>
      <c r="C389" s="1" t="s">
        <v>384</v>
      </c>
      <c r="D389" s="1" t="s">
        <v>1413</v>
      </c>
      <c r="E389" s="1" t="s">
        <v>1414</v>
      </c>
      <c r="F389" s="1" t="s">
        <v>1415</v>
      </c>
      <c r="G389" s="1" t="s">
        <v>1416</v>
      </c>
    </row>
    <row r="390" spans="1:7" ht="187.2" x14ac:dyDescent="0.25">
      <c r="A390" s="34">
        <f>A389+1</f>
        <v>384</v>
      </c>
      <c r="B390" s="1" t="s">
        <v>1417</v>
      </c>
      <c r="C390" s="1"/>
      <c r="D390" s="1" t="s">
        <v>1418</v>
      </c>
      <c r="E390" s="1" t="s">
        <v>1419</v>
      </c>
      <c r="F390" s="1"/>
      <c r="G390" s="1" t="s">
        <v>1420</v>
      </c>
    </row>
    <row r="391" spans="1:7" ht="43.2" x14ac:dyDescent="0.25">
      <c r="A391" s="34">
        <f t="shared" si="5"/>
        <v>385</v>
      </c>
      <c r="B391" s="1" t="s">
        <v>37</v>
      </c>
      <c r="C391" s="1"/>
      <c r="D391" s="1" t="s">
        <v>1421</v>
      </c>
      <c r="E391" s="1" t="s">
        <v>1422</v>
      </c>
      <c r="F391" s="1"/>
      <c r="G391" s="1" t="s">
        <v>1423</v>
      </c>
    </row>
    <row r="392" spans="1:7" ht="28.8" x14ac:dyDescent="0.25">
      <c r="A392" s="34">
        <f t="shared" si="5"/>
        <v>386</v>
      </c>
      <c r="B392" s="1" t="s">
        <v>37</v>
      </c>
      <c r="C392" s="1"/>
      <c r="D392" s="1" t="s">
        <v>1424</v>
      </c>
      <c r="E392" s="1" t="s">
        <v>1425</v>
      </c>
      <c r="F392" s="1"/>
      <c r="G392" s="1" t="s">
        <v>1426</v>
      </c>
    </row>
    <row r="393" spans="1:7" ht="42" customHeight="1" x14ac:dyDescent="0.25">
      <c r="A393" s="34">
        <f t="shared" si="5"/>
        <v>387</v>
      </c>
      <c r="B393" s="1" t="s">
        <v>37</v>
      </c>
      <c r="C393" s="1"/>
      <c r="D393" s="1" t="s">
        <v>1427</v>
      </c>
      <c r="E393" s="1" t="s">
        <v>1428</v>
      </c>
      <c r="F393" s="1"/>
      <c r="G393" s="1" t="s">
        <v>1429</v>
      </c>
    </row>
    <row r="394" spans="1:7" ht="57.6" x14ac:dyDescent="0.25">
      <c r="A394" s="34">
        <f t="shared" si="5"/>
        <v>388</v>
      </c>
      <c r="B394" s="1" t="s">
        <v>37</v>
      </c>
      <c r="C394" s="1"/>
      <c r="D394" s="1" t="s">
        <v>1430</v>
      </c>
      <c r="E394" s="1" t="s">
        <v>1431</v>
      </c>
      <c r="F394" s="1"/>
      <c r="G394" s="1" t="s">
        <v>1432</v>
      </c>
    </row>
    <row r="395" spans="1:7" ht="43.2" x14ac:dyDescent="0.25">
      <c r="A395" s="34">
        <f t="shared" si="5"/>
        <v>389</v>
      </c>
      <c r="B395" s="1" t="s">
        <v>37</v>
      </c>
      <c r="C395" s="1"/>
      <c r="D395" s="1" t="s">
        <v>1433</v>
      </c>
      <c r="E395" s="1" t="s">
        <v>1434</v>
      </c>
      <c r="F395" s="1"/>
      <c r="G395" s="1" t="s">
        <v>1435</v>
      </c>
    </row>
    <row r="396" spans="1:7" ht="57.6" x14ac:dyDescent="0.25">
      <c r="A396" s="34">
        <f t="shared" si="5"/>
        <v>390</v>
      </c>
      <c r="B396" s="1" t="s">
        <v>37</v>
      </c>
      <c r="C396" s="1"/>
      <c r="D396" s="1" t="s">
        <v>1436</v>
      </c>
      <c r="E396" s="1" t="s">
        <v>1437</v>
      </c>
      <c r="F396" s="1"/>
      <c r="G396" s="1" t="s">
        <v>1438</v>
      </c>
    </row>
    <row r="397" spans="1:7" ht="57.6" x14ac:dyDescent="0.25">
      <c r="A397" s="34">
        <f t="shared" si="5"/>
        <v>391</v>
      </c>
      <c r="B397" s="1" t="s">
        <v>37</v>
      </c>
      <c r="C397" s="1"/>
      <c r="D397" s="1" t="s">
        <v>1439</v>
      </c>
      <c r="E397" s="1" t="s">
        <v>1440</v>
      </c>
      <c r="F397" s="1"/>
      <c r="G397" s="1" t="s">
        <v>1441</v>
      </c>
    </row>
    <row r="398" spans="1:7" ht="57.6" x14ac:dyDescent="0.25">
      <c r="A398" s="34">
        <f t="shared" si="5"/>
        <v>392</v>
      </c>
      <c r="B398" s="1" t="s">
        <v>37</v>
      </c>
      <c r="C398" s="1"/>
      <c r="D398" s="1" t="s">
        <v>1442</v>
      </c>
      <c r="E398" s="1" t="s">
        <v>1443</v>
      </c>
      <c r="F398" s="1"/>
      <c r="G398" s="1" t="s">
        <v>1444</v>
      </c>
    </row>
    <row r="399" spans="1:7" ht="57.6" x14ac:dyDescent="0.25">
      <c r="A399" s="34">
        <f t="shared" si="5"/>
        <v>393</v>
      </c>
      <c r="B399" s="1" t="s">
        <v>37</v>
      </c>
      <c r="C399" s="1"/>
      <c r="D399" s="1" t="s">
        <v>1445</v>
      </c>
      <c r="E399" s="1" t="s">
        <v>1446</v>
      </c>
      <c r="F399" s="1"/>
      <c r="G399" s="1" t="s">
        <v>1447</v>
      </c>
    </row>
    <row r="400" spans="1:7" ht="28.8" x14ac:dyDescent="0.25">
      <c r="A400" s="34">
        <f t="shared" si="5"/>
        <v>394</v>
      </c>
      <c r="B400" s="1" t="s">
        <v>37</v>
      </c>
      <c r="C400" s="1"/>
      <c r="D400" s="1" t="s">
        <v>1448</v>
      </c>
      <c r="E400" s="1" t="s">
        <v>1449</v>
      </c>
      <c r="F400" s="1"/>
      <c r="G400" s="1" t="s">
        <v>1450</v>
      </c>
    </row>
    <row r="401" spans="1:7" ht="43.2" x14ac:dyDescent="0.25">
      <c r="A401" s="34">
        <f t="shared" si="5"/>
        <v>395</v>
      </c>
      <c r="B401" s="1" t="s">
        <v>37</v>
      </c>
      <c r="C401" s="1"/>
      <c r="D401" s="1" t="s">
        <v>1451</v>
      </c>
      <c r="E401" s="1" t="s">
        <v>1452</v>
      </c>
      <c r="F401" s="1"/>
      <c r="G401" s="1" t="s">
        <v>1453</v>
      </c>
    </row>
    <row r="402" spans="1:7" ht="86.4" x14ac:dyDescent="0.25">
      <c r="A402" s="34">
        <f>A401+1</f>
        <v>396</v>
      </c>
      <c r="B402" s="1" t="s">
        <v>37</v>
      </c>
      <c r="C402" s="1"/>
      <c r="D402" s="1" t="s">
        <v>1454</v>
      </c>
      <c r="E402" s="1" t="s">
        <v>1455</v>
      </c>
      <c r="F402" s="1"/>
      <c r="G402" s="14" t="s">
        <v>1456</v>
      </c>
    </row>
    <row r="403" spans="1:7" ht="43.2" x14ac:dyDescent="0.25">
      <c r="A403" s="34">
        <f t="shared" si="5"/>
        <v>397</v>
      </c>
      <c r="B403" s="1" t="s">
        <v>37</v>
      </c>
      <c r="C403" s="1"/>
      <c r="D403" s="1" t="s">
        <v>1457</v>
      </c>
      <c r="E403" s="1" t="s">
        <v>1458</v>
      </c>
      <c r="F403" s="1"/>
      <c r="G403" s="16" t="s">
        <v>1459</v>
      </c>
    </row>
    <row r="404" spans="1:7" ht="43.2" x14ac:dyDescent="0.25">
      <c r="A404" s="34">
        <f t="shared" si="5"/>
        <v>398</v>
      </c>
      <c r="B404" s="1" t="s">
        <v>37</v>
      </c>
      <c r="C404" s="1"/>
      <c r="D404" s="1" t="s">
        <v>1460</v>
      </c>
      <c r="E404" s="1" t="s">
        <v>1461</v>
      </c>
      <c r="F404" s="1"/>
      <c r="G404" s="16" t="s">
        <v>222</v>
      </c>
    </row>
    <row r="405" spans="1:7" ht="57.6" x14ac:dyDescent="0.25">
      <c r="A405" s="34">
        <f t="shared" si="5"/>
        <v>399</v>
      </c>
      <c r="B405" s="1" t="s">
        <v>37</v>
      </c>
      <c r="C405" s="1"/>
      <c r="D405" s="1" t="s">
        <v>1462</v>
      </c>
      <c r="E405" s="1" t="s">
        <v>1463</v>
      </c>
      <c r="F405" s="1"/>
      <c r="G405" s="1" t="s">
        <v>504</v>
      </c>
    </row>
    <row r="406" spans="1:7" x14ac:dyDescent="0.25">
      <c r="B406" s="29"/>
      <c r="D406" s="54"/>
      <c r="E406" s="50"/>
    </row>
    <row r="407" spans="1:7" x14ac:dyDescent="0.25">
      <c r="B407" s="29"/>
    </row>
    <row r="408" spans="1:7" x14ac:dyDescent="0.25">
      <c r="B408" s="29"/>
    </row>
    <row r="409" spans="1:7" x14ac:dyDescent="0.25">
      <c r="B409" s="29"/>
    </row>
    <row r="410" spans="1:7" x14ac:dyDescent="0.25">
      <c r="B410" s="29"/>
    </row>
    <row r="411" spans="1:7" x14ac:dyDescent="0.25">
      <c r="B411" s="29"/>
    </row>
    <row r="412" spans="1:7" x14ac:dyDescent="0.25">
      <c r="B412" s="29"/>
    </row>
    <row r="413" spans="1:7" x14ac:dyDescent="0.25">
      <c r="B413" s="29"/>
    </row>
    <row r="414" spans="1:7" x14ac:dyDescent="0.25">
      <c r="B414" s="29"/>
    </row>
    <row r="415" spans="1:7" x14ac:dyDescent="0.25">
      <c r="B415" s="29"/>
    </row>
    <row r="416" spans="1:7" x14ac:dyDescent="0.25">
      <c r="B416" s="29"/>
    </row>
  </sheetData>
  <sheetProtection algorithmName="SHA-512" hashValue="k16iOavoAR5Iin+OTOAlEgUYNR85jl7U56N3iNEnIa/0HYeURqsGfH2RPAunx3nQJX/re1of8cUKwuEsuKkF0A==" saltValue="BZ1Gs5cuB975/gcG6ZKHnw==" spinCount="100000" sheet="1" objects="1" scenarios="1"/>
  <autoFilter ref="A5:G405" xr:uid="{00000000-0001-0000-0100-000000000000}"/>
  <mergeCells count="9">
    <mergeCell ref="A2:G2"/>
    <mergeCell ref="A165:A166"/>
    <mergeCell ref="B165:B166"/>
    <mergeCell ref="D165:D166"/>
    <mergeCell ref="G165:G166"/>
    <mergeCell ref="F165:F166"/>
    <mergeCell ref="E165:E166"/>
    <mergeCell ref="C165:C166"/>
    <mergeCell ref="A3:XFD4"/>
  </mergeCells>
  <phoneticPr fontId="1" type="noConversion"/>
  <pageMargins left="0.75" right="0.75" top="1" bottom="1" header="0.5" footer="0.5"/>
  <pageSetup paperSize="9" scale="50" orientation="landscape" horizontalDpi="4294967293" r:id="rId1"/>
  <headerFooter alignWithMargins="0">
    <oddFooter>&amp;L&amp;D&amp;CPagina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790eccc-ad5e-4e5d-bc65-418708e158c0">
      <Terms xmlns="http://schemas.microsoft.com/office/infopath/2007/PartnerControls"/>
    </lcf76f155ced4ddcb4097134ff3c332f>
    <TaxCatchAll xmlns="f6398d12-a639-4db2-9d75-c9d9d85f9c0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CE25FFF7450994C90D626DEACE9107E" ma:contentTypeVersion="14" ma:contentTypeDescription="Een nieuw document maken." ma:contentTypeScope="" ma:versionID="a8092258ef9d6106f831e865717ae6cb">
  <xsd:schema xmlns:xsd="http://www.w3.org/2001/XMLSchema" xmlns:xs="http://www.w3.org/2001/XMLSchema" xmlns:p="http://schemas.microsoft.com/office/2006/metadata/properties" xmlns:ns2="e790eccc-ad5e-4e5d-bc65-418708e158c0" xmlns:ns3="f6398d12-a639-4db2-9d75-c9d9d85f9c0e" targetNamespace="http://schemas.microsoft.com/office/2006/metadata/properties" ma:root="true" ma:fieldsID="618d5a6982c4735bffdf562765c38d74" ns2:_="" ns3:_="">
    <xsd:import namespace="e790eccc-ad5e-4e5d-bc65-418708e158c0"/>
    <xsd:import namespace="f6398d12-a639-4db2-9d75-c9d9d85f9c0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90eccc-ad5e-4e5d-bc65-418708e158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6c0c415-c298-4106-bb5c-a69b546bee9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398d12-a639-4db2-9d75-c9d9d85f9c0e"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b756c263-f44d-4222-9bf2-f5d9f9f27581}" ma:internalName="TaxCatchAll" ma:showField="CatchAllData" ma:web="f6398d12-a639-4db2-9d75-c9d9d85f9c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166E30-5E5F-4A05-A11E-EA036E7A0CB8}">
  <ds:schemaRefs>
    <ds:schemaRef ds:uri="e790eccc-ad5e-4e5d-bc65-418708e158c0"/>
    <ds:schemaRef ds:uri="http://purl.org/dc/elements/1.1/"/>
    <ds:schemaRef ds:uri="http://purl.org/dc/terms/"/>
    <ds:schemaRef ds:uri="http://schemas.microsoft.com/office/2006/metadata/properties"/>
    <ds:schemaRef ds:uri="http://schemas.microsoft.com/office/2006/documentManagement/types"/>
    <ds:schemaRef ds:uri="http://purl.org/dc/dcmitype/"/>
    <ds:schemaRef ds:uri="http://www.w3.org/XML/1998/namespace"/>
    <ds:schemaRef ds:uri="http://schemas.openxmlformats.org/package/2006/metadata/core-properties"/>
    <ds:schemaRef ds:uri="http://schemas.microsoft.com/office/infopath/2007/PartnerControls"/>
    <ds:schemaRef ds:uri="f6398d12-a639-4db2-9d75-c9d9d85f9c0e"/>
  </ds:schemaRefs>
</ds:datastoreItem>
</file>

<file path=customXml/itemProps2.xml><?xml version="1.0" encoding="utf-8"?>
<ds:datastoreItem xmlns:ds="http://schemas.openxmlformats.org/officeDocument/2006/customXml" ds:itemID="{519FEE26-7C8A-4FA3-9031-0D14BD4108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90eccc-ad5e-4e5d-bc65-418708e158c0"/>
    <ds:schemaRef ds:uri="f6398d12-a639-4db2-9d75-c9d9d85f9c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751BDE-9932-4393-9CD5-D8424BBAC8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inlichtingen'!Afdrukbereik</vt:lpstr>
    </vt:vector>
  </TitlesOfParts>
  <Manager/>
  <Company>Privé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subject/>
  <dc:creator>Combined Business Power B.V.</dc:creator>
  <cp:keywords/>
  <dc:description/>
  <cp:lastModifiedBy>Esra van der Velden</cp:lastModifiedBy>
  <cp:revision/>
  <cp:lastPrinted>2026-07-15T14:16:44Z</cp:lastPrinted>
  <dcterms:created xsi:type="dcterms:W3CDTF">2007-03-07T14:50:12Z</dcterms:created>
  <dcterms:modified xsi:type="dcterms:W3CDTF">2026-07-15T14:17:49Z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0x0101002CE25FFF7450994C90D626DEACE9107E</vt:lpwstr>
  </property>
  <property fmtid="{D5CDD505-2E9C-101B-9397-08002B2CF9AE}" pid="3" name="MediaServiceImageTags">
    <vt:lpwstr/>
  </property>
</Properties>
</file>