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POB/Meubilair 2026/4. Leidraad/"/>
    </mc:Choice>
  </mc:AlternateContent>
  <xr:revisionPtr revIDLastSave="299" documentId="8_{6B0E45FD-41CF-458F-B9E3-C91D247D7A27}" xr6:coauthVersionLast="47" xr6:coauthVersionMax="47" xr10:uidLastSave="{EC58654E-850E-4284-B9BB-31317EE75B48}"/>
  <bookViews>
    <workbookView xWindow="5748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H19" i="1" s="1"/>
  <c r="G20" i="1"/>
  <c r="H20" i="1" s="1"/>
  <c r="G21" i="1"/>
  <c r="H21" i="1" s="1"/>
  <c r="G22" i="1"/>
  <c r="H22" i="1" s="1"/>
  <c r="G23" i="1"/>
  <c r="H23" i="1" s="1"/>
  <c r="G17" i="1"/>
  <c r="H17" i="1" s="1"/>
  <c r="G18" i="1"/>
  <c r="H18" i="1" s="1"/>
  <c r="G25" i="1"/>
  <c r="H25" i="1" s="1"/>
  <c r="H26" i="1"/>
  <c r="G12" i="1"/>
  <c r="H12" i="1" s="1"/>
  <c r="G27" i="1"/>
  <c r="H27" i="1" s="1"/>
  <c r="G28" i="1"/>
  <c r="H28" i="1" s="1"/>
  <c r="G34" i="1"/>
  <c r="H34" i="1" s="1"/>
  <c r="G35" i="1"/>
  <c r="H35" i="1" s="1"/>
  <c r="G36" i="1"/>
  <c r="H36" i="1" s="1"/>
  <c r="G37" i="1"/>
  <c r="H37" i="1" s="1"/>
  <c r="G33" i="1"/>
  <c r="H33" i="1" s="1"/>
  <c r="G24" i="1"/>
  <c r="H24" i="1" s="1"/>
  <c r="G16" i="1"/>
  <c r="H16" i="1" s="1"/>
  <c r="G15" i="1"/>
  <c r="H15" i="1" s="1"/>
  <c r="G14" i="1"/>
  <c r="H14" i="1" s="1"/>
  <c r="G13" i="1"/>
  <c r="H13" i="1" s="1"/>
  <c r="G11" i="1"/>
  <c r="H11" i="1" s="1"/>
  <c r="G10" i="1"/>
  <c r="H10" i="1" s="1"/>
  <c r="H38" i="1" l="1"/>
  <c r="H29" i="1"/>
  <c r="H40" i="1" l="1"/>
</calcChain>
</file>

<file path=xl/sharedStrings.xml><?xml version="1.0" encoding="utf-8"?>
<sst xmlns="http://schemas.openxmlformats.org/spreadsheetml/2006/main" count="70" uniqueCount="50">
  <si>
    <t>Inschrijver dient alleen deze gearceerde cellen in te vullen</t>
  </si>
  <si>
    <t>Aantal</t>
  </si>
  <si>
    <t>Omschrijving</t>
  </si>
  <si>
    <t>Bruto prijs per stuk</t>
  </si>
  <si>
    <t>Korting</t>
  </si>
  <si>
    <t>Nettoprijs per stuk</t>
  </si>
  <si>
    <t>Totaal Netto</t>
  </si>
  <si>
    <t>Naam inschrijver</t>
  </si>
  <si>
    <t>Naam ondertekenaar</t>
  </si>
  <si>
    <t>Handtekening</t>
  </si>
  <si>
    <t>Datum</t>
  </si>
  <si>
    <t>Projectadvies</t>
  </si>
  <si>
    <t>Aantal
uren</t>
  </si>
  <si>
    <t>Bruto prijs per uur</t>
  </si>
  <si>
    <t>Nettoprijs per uur</t>
  </si>
  <si>
    <t>Projectontwerp</t>
  </si>
  <si>
    <t>Projectleiding</t>
  </si>
  <si>
    <t>Montage</t>
  </si>
  <si>
    <t>Nazorg</t>
  </si>
  <si>
    <t xml:space="preserve">Totaal </t>
  </si>
  <si>
    <t>Totale inschrijfprijs</t>
  </si>
  <si>
    <t>Ruimte</t>
  </si>
  <si>
    <t>Fauteuil/kuipstoel (geheel gestoffeerd) - passend bij stamtafel</t>
  </si>
  <si>
    <t>Eetkamerstoel (vierpoot, met armleuning, gestoffeerd)</t>
  </si>
  <si>
    <t xml:space="preserve">Losse projectinrichting </t>
  </si>
  <si>
    <t>De beschreven specificaties zijn richtlijnen, een vergelijkbaar artikel mag worden aangeboden</t>
  </si>
  <si>
    <t>Aangebonden artikel, incl. specificaties</t>
  </si>
  <si>
    <t>Projectproces</t>
  </si>
  <si>
    <t>Prijzenblad Meubilair (Perceel 2)</t>
  </si>
  <si>
    <t>CPOB</t>
  </si>
  <si>
    <t>Lerarenkamer</t>
  </si>
  <si>
    <t>Hal</t>
  </si>
  <si>
    <t>Leerplein</t>
  </si>
  <si>
    <t xml:space="preserve">Fauteuil/kuipstoel (geheel gestoffeerd) </t>
  </si>
  <si>
    <t>Zeshoekige groepstafel (of vergelijkbaar), hoogte B2</t>
  </si>
  <si>
    <t>Zeshoekige groepstafel (of vergelijkbaar), hoogte D4</t>
  </si>
  <si>
    <t>Leerlingstoel 4 poot met houten kuip, hoogte D4</t>
  </si>
  <si>
    <t>Leerlingstoel 4 poot met houten kuip, hoogte B2</t>
  </si>
  <si>
    <t>Gestoffeerde bank op wielen, afmeting circa b:1200 x d: 840</t>
  </si>
  <si>
    <t>Multikast met laden en legborden, afmeting circa b:1200 x d:425 x h:950</t>
  </si>
  <si>
    <t>Stamtafel afmeting circa l:4000 x b:1750, bovenblad glad, onderstel staal/hout</t>
  </si>
  <si>
    <t>Ronde tafel,  afmeting circa d: 1400, passend bij eetkamerstoel</t>
  </si>
  <si>
    <t>Ronde statafel afmeting circa d:1000 x h:1050, op kolom-/trompetvoet, blad: glad</t>
  </si>
  <si>
    <t>Kruk met rugleuning / passend bij ronde statafel</t>
  </si>
  <si>
    <t>Stoelen, 4 poot stapelbaar (tbv presentaties)</t>
  </si>
  <si>
    <t>Coupebank, afmeting circa 1200*700*1200, niet gestoffeerd</t>
  </si>
  <si>
    <t>Coupetafel, afmeting circa 1200*700*1200, 2 poot</t>
  </si>
  <si>
    <t>Picknick tafels (A- of X-frame), afmeting circa l:1700 x b:1600</t>
  </si>
  <si>
    <t>Leerlingtafel, afmeting circa 1600x750x740, frame: staal / blad: glad</t>
  </si>
  <si>
    <t>Roldeurkast met verstelbare legplanken, afmering circa b:2000 x h:1000 x d:500)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</si>
</sst>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  <family val="2"/>
    </font>
    <font>
      <b/>
      <sz val="9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10" fillId="3" borderId="1" xfId="0" applyFont="1" applyFill="1" applyBorder="1" applyAlignment="1" applyProtection="1">
      <alignment wrapText="1"/>
      <protection locked="0" hidden="1"/>
    </xf>
    <xf numFmtId="44" fontId="10" fillId="3" borderId="1" xfId="0" applyNumberFormat="1" applyFont="1" applyFill="1" applyBorder="1" applyAlignment="1" applyProtection="1">
      <alignment wrapText="1"/>
      <protection locked="0" hidden="1"/>
    </xf>
    <xf numFmtId="9" fontId="10" fillId="3" borderId="1" xfId="0" applyNumberFormat="1" applyFont="1" applyFill="1" applyBorder="1" applyAlignment="1" applyProtection="1">
      <alignment horizontal="center" wrapText="1"/>
      <protection locked="0" hidden="1"/>
    </xf>
    <xf numFmtId="44" fontId="10" fillId="3" borderId="11" xfId="0" applyNumberFormat="1" applyFont="1" applyFill="1" applyBorder="1" applyAlignment="1" applyProtection="1">
      <alignment wrapText="1"/>
      <protection locked="0" hidden="1"/>
    </xf>
    <xf numFmtId="9" fontId="10" fillId="3" borderId="11" xfId="0" applyNumberFormat="1" applyFont="1" applyFill="1" applyBorder="1" applyAlignment="1" applyProtection="1">
      <alignment horizontal="center" wrapText="1"/>
      <protection locked="0" hidden="1"/>
    </xf>
    <xf numFmtId="0" fontId="10" fillId="3" borderId="11" xfId="0" applyFont="1" applyFill="1" applyBorder="1" applyAlignment="1" applyProtection="1">
      <alignment wrapText="1"/>
      <protection locked="0" hidden="1"/>
    </xf>
    <xf numFmtId="0" fontId="10" fillId="3" borderId="23" xfId="0" applyFont="1" applyFill="1" applyBorder="1" applyAlignment="1" applyProtection="1">
      <alignment wrapText="1"/>
      <protection locked="0" hidden="1"/>
    </xf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wrapText="1"/>
    </xf>
    <xf numFmtId="9" fontId="3" fillId="0" borderId="0" xfId="0" applyNumberFormat="1" applyFont="1" applyAlignment="1" applyProtection="1">
      <alignment wrapText="1"/>
    </xf>
    <xf numFmtId="44" fontId="3" fillId="0" borderId="0" xfId="0" applyNumberFormat="1" applyFont="1" applyAlignment="1" applyProtection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 applyProtection="1"/>
    <xf numFmtId="0" fontId="4" fillId="3" borderId="0" xfId="0" applyFont="1" applyFill="1" applyProtection="1"/>
    <xf numFmtId="0" fontId="4" fillId="2" borderId="0" xfId="0" applyFont="1" applyFill="1" applyProtection="1"/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16" fillId="4" borderId="13" xfId="0" applyFont="1" applyFill="1" applyBorder="1" applyAlignment="1" applyProtection="1">
      <alignment horizontal="left"/>
    </xf>
    <xf numFmtId="0" fontId="18" fillId="4" borderId="15" xfId="0" applyFont="1" applyFill="1" applyBorder="1" applyProtection="1"/>
    <xf numFmtId="0" fontId="17" fillId="4" borderId="15" xfId="0" applyFont="1" applyFill="1" applyBorder="1" applyAlignment="1" applyProtection="1">
      <alignment wrapText="1"/>
    </xf>
    <xf numFmtId="44" fontId="17" fillId="4" borderId="15" xfId="0" applyNumberFormat="1" applyFont="1" applyFill="1" applyBorder="1" applyAlignment="1" applyProtection="1">
      <alignment wrapText="1"/>
    </xf>
    <xf numFmtId="9" fontId="17" fillId="4" borderId="15" xfId="0" applyNumberFormat="1" applyFont="1" applyFill="1" applyBorder="1" applyAlignment="1" applyProtection="1">
      <alignment horizontal="center" wrapText="1"/>
    </xf>
    <xf numFmtId="44" fontId="17" fillId="4" borderId="16" xfId="1" applyNumberFormat="1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horizontal="center" vertical="center" wrapText="1"/>
    </xf>
    <xf numFmtId="9" fontId="8" fillId="4" borderId="1" xfId="0" applyNumberFormat="1" applyFont="1" applyFill="1" applyBorder="1" applyAlignment="1" applyProtection="1">
      <alignment horizontal="center" vertical="center" wrapText="1"/>
    </xf>
    <xf numFmtId="44" fontId="8" fillId="4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9" fillId="0" borderId="1" xfId="0" applyFont="1" applyBorder="1" applyAlignment="1" applyProtection="1">
      <alignment horizontal="center"/>
    </xf>
    <xf numFmtId="0" fontId="12" fillId="0" borderId="1" xfId="0" applyFont="1" applyBorder="1" applyProtection="1"/>
    <xf numFmtId="0" fontId="10" fillId="0" borderId="1" xfId="0" applyFont="1" applyBorder="1" applyAlignment="1" applyProtection="1">
      <alignment wrapText="1"/>
    </xf>
    <xf numFmtId="44" fontId="10" fillId="0" borderId="1" xfId="0" applyNumberFormat="1" applyFont="1" applyBorder="1" applyAlignment="1" applyProtection="1">
      <alignment wrapText="1"/>
    </xf>
    <xf numFmtId="44" fontId="10" fillId="0" borderId="1" xfId="1" applyNumberFormat="1" applyFont="1" applyBorder="1" applyAlignment="1" applyProtection="1">
      <alignment wrapText="1"/>
    </xf>
    <xf numFmtId="0" fontId="9" fillId="0" borderId="13" xfId="0" applyFont="1" applyBorder="1" applyAlignment="1" applyProtection="1">
      <alignment horizontal="center"/>
    </xf>
    <xf numFmtId="0" fontId="12" fillId="0" borderId="12" xfId="0" applyFont="1" applyBorder="1" applyProtection="1"/>
    <xf numFmtId="0" fontId="10" fillId="0" borderId="11" xfId="0" applyFont="1" applyBorder="1" applyAlignment="1" applyProtection="1">
      <alignment wrapText="1"/>
    </xf>
    <xf numFmtId="0" fontId="9" fillId="0" borderId="20" xfId="0" applyFont="1" applyBorder="1" applyAlignment="1" applyProtection="1">
      <alignment horizontal="center"/>
    </xf>
    <xf numFmtId="0" fontId="12" fillId="0" borderId="22" xfId="0" applyFont="1" applyBorder="1" applyProtection="1"/>
    <xf numFmtId="0" fontId="10" fillId="0" borderId="0" xfId="0" applyFont="1" applyAlignment="1" applyProtection="1">
      <alignment wrapText="1"/>
    </xf>
    <xf numFmtId="44" fontId="10" fillId="0" borderId="11" xfId="0" applyNumberFormat="1" applyFont="1" applyBorder="1" applyAlignment="1" applyProtection="1">
      <alignment wrapText="1"/>
    </xf>
    <xf numFmtId="0" fontId="12" fillId="0" borderId="11" xfId="0" applyFont="1" applyBorder="1" applyProtection="1"/>
    <xf numFmtId="0" fontId="10" fillId="0" borderId="21" xfId="0" applyFont="1" applyBorder="1" applyAlignment="1" applyProtection="1">
      <alignment wrapText="1"/>
    </xf>
    <xf numFmtId="44" fontId="10" fillId="0" borderId="11" xfId="1" applyNumberFormat="1" applyFont="1" applyBorder="1" applyAlignment="1" applyProtection="1">
      <alignment wrapText="1"/>
    </xf>
    <xf numFmtId="0" fontId="9" fillId="0" borderId="19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12" fillId="0" borderId="0" xfId="0" applyFont="1" applyProtection="1"/>
    <xf numFmtId="44" fontId="10" fillId="0" borderId="0" xfId="0" applyNumberFormat="1" applyFont="1" applyAlignment="1" applyProtection="1">
      <alignment wrapText="1"/>
    </xf>
    <xf numFmtId="44" fontId="13" fillId="5" borderId="17" xfId="0" applyNumberFormat="1" applyFont="1" applyFill="1" applyBorder="1" applyAlignment="1" applyProtection="1">
      <alignment horizontal="center" wrapText="1"/>
    </xf>
    <xf numFmtId="44" fontId="13" fillId="5" borderId="18" xfId="0" applyNumberFormat="1" applyFont="1" applyFill="1" applyBorder="1" applyAlignment="1" applyProtection="1">
      <alignment horizontal="center" wrapText="1"/>
    </xf>
    <xf numFmtId="44" fontId="14" fillId="5" borderId="14" xfId="1" applyNumberFormat="1" applyFont="1" applyFill="1" applyBorder="1" applyAlignment="1" applyProtection="1">
      <alignment wrapText="1"/>
    </xf>
    <xf numFmtId="9" fontId="10" fillId="0" borderId="0" xfId="0" applyNumberFormat="1" applyFont="1" applyAlignment="1" applyProtection="1">
      <alignment horizontal="center" wrapText="1"/>
    </xf>
    <xf numFmtId="44" fontId="10" fillId="0" borderId="0" xfId="1" applyNumberFormat="1" applyFont="1" applyBorder="1" applyAlignment="1" applyProtection="1">
      <alignment wrapText="1"/>
    </xf>
    <xf numFmtId="0" fontId="16" fillId="0" borderId="0" xfId="0" applyFont="1" applyAlignment="1" applyProtection="1">
      <alignment horizontal="left"/>
    </xf>
    <xf numFmtId="0" fontId="18" fillId="0" borderId="0" xfId="0" applyFont="1" applyProtection="1"/>
    <xf numFmtId="0" fontId="16" fillId="4" borderId="1" xfId="0" applyFont="1" applyFill="1" applyBorder="1" applyAlignment="1" applyProtection="1">
      <alignment horizontal="left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0" fontId="8" fillId="4" borderId="2" xfId="0" applyFont="1" applyFill="1" applyBorder="1" applyAlignment="1" applyProtection="1">
      <alignment vertical="center"/>
    </xf>
    <xf numFmtId="0" fontId="12" fillId="0" borderId="2" xfId="0" applyFont="1" applyBorder="1" applyProtection="1"/>
    <xf numFmtId="44" fontId="13" fillId="0" borderId="0" xfId="0" applyNumberFormat="1" applyFont="1" applyAlignment="1" applyProtection="1">
      <alignment wrapText="1"/>
    </xf>
    <xf numFmtId="0" fontId="10" fillId="0" borderId="0" xfId="0" applyFont="1" applyProtection="1"/>
    <xf numFmtId="0" fontId="11" fillId="0" borderId="0" xfId="0" applyFont="1" applyProtection="1"/>
    <xf numFmtId="0" fontId="11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/>
    </xf>
    <xf numFmtId="0" fontId="6" fillId="4" borderId="9" xfId="0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>
      <alignment vertical="center"/>
    </xf>
    <xf numFmtId="0" fontId="6" fillId="4" borderId="4" xfId="0" applyFont="1" applyFill="1" applyBorder="1" applyAlignment="1" applyProtection="1">
      <alignment vertical="center"/>
    </xf>
    <xf numFmtId="0" fontId="15" fillId="0" borderId="0" xfId="0" applyFont="1" applyProtection="1"/>
    <xf numFmtId="0" fontId="15" fillId="0" borderId="0" xfId="0" applyFont="1" applyAlignment="1" applyProtection="1">
      <alignment wrapText="1"/>
    </xf>
    <xf numFmtId="0" fontId="7" fillId="0" borderId="0" xfId="0" applyFont="1" applyProtection="1"/>
    <xf numFmtId="0" fontId="3" fillId="0" borderId="0" xfId="0" applyFont="1" applyAlignment="1" applyProtection="1">
      <alignment wrapText="1"/>
    </xf>
    <xf numFmtId="0" fontId="3" fillId="3" borderId="8" xfId="0" applyFont="1" applyFill="1" applyBorder="1" applyAlignment="1" applyProtection="1">
      <alignment horizontal="left" vertical="center" wrapText="1"/>
      <protection locked="0" hidden="1"/>
    </xf>
    <xf numFmtId="0" fontId="3" fillId="3" borderId="9" xfId="0" applyFont="1" applyFill="1" applyBorder="1" applyAlignment="1" applyProtection="1">
      <alignment horizontal="left" vertical="center" wrapText="1"/>
      <protection locked="0" hidden="1"/>
    </xf>
    <xf numFmtId="0" fontId="15" fillId="3" borderId="9" xfId="0" applyFont="1" applyFill="1" applyBorder="1" applyAlignment="1" applyProtection="1">
      <alignment horizontal="left" vertical="center" wrapText="1"/>
      <protection locked="0" hidden="1"/>
    </xf>
    <xf numFmtId="0" fontId="15" fillId="3" borderId="10" xfId="0" applyFont="1" applyFill="1" applyBorder="1" applyAlignment="1" applyProtection="1">
      <alignment horizontal="left" vertical="center" wrapText="1"/>
      <protection locked="0" hidden="1"/>
    </xf>
    <xf numFmtId="0" fontId="3" fillId="3" borderId="6" xfId="0" applyFont="1" applyFill="1" applyBorder="1" applyAlignment="1" applyProtection="1">
      <alignment horizontal="left" vertical="center" wrapText="1"/>
      <protection locked="0" hidden="1"/>
    </xf>
    <xf numFmtId="0" fontId="3" fillId="3" borderId="2" xfId="0" applyFont="1" applyFill="1" applyBorder="1" applyAlignment="1" applyProtection="1">
      <alignment horizontal="left" vertical="center" wrapText="1"/>
      <protection locked="0" hidden="1"/>
    </xf>
    <xf numFmtId="0" fontId="15" fillId="3" borderId="2" xfId="0" applyFont="1" applyFill="1" applyBorder="1" applyAlignment="1" applyProtection="1">
      <alignment horizontal="left" vertical="center" wrapText="1"/>
      <protection locked="0" hidden="1"/>
    </xf>
    <xf numFmtId="0" fontId="15" fillId="3" borderId="7" xfId="0" applyFont="1" applyFill="1" applyBorder="1" applyAlignment="1" applyProtection="1">
      <alignment horizontal="left" vertical="center" wrapText="1"/>
      <protection locked="0" hidden="1"/>
    </xf>
    <xf numFmtId="164" fontId="3" fillId="3" borderId="3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4" xfId="0" applyNumberFormat="1" applyFont="1" applyFill="1" applyBorder="1" applyAlignment="1" applyProtection="1">
      <alignment horizontal="left" vertical="center" wrapText="1"/>
      <protection locked="0" hidden="1"/>
    </xf>
    <xf numFmtId="164" fontId="15" fillId="3" borderId="4" xfId="0" applyNumberFormat="1" applyFont="1" applyFill="1" applyBorder="1" applyAlignment="1" applyProtection="1">
      <alignment horizontal="left" vertical="center" wrapText="1"/>
      <protection locked="0" hidden="1"/>
    </xf>
    <xf numFmtId="164" fontId="15" fillId="3" borderId="5" xfId="0" applyNumberFormat="1" applyFont="1" applyFill="1" applyBorder="1" applyAlignment="1" applyProtection="1">
      <alignment horizontal="left" vertical="center"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</xdr:rowOff>
    </xdr:from>
    <xdr:to>
      <xdr:col>8</xdr:col>
      <xdr:colOff>9525</xdr:colOff>
      <xdr:row>5</xdr:row>
      <xdr:rowOff>17993</xdr:rowOff>
    </xdr:to>
    <xdr:pic>
      <xdr:nvPicPr>
        <xdr:cNvPr id="2" name="Afbeelding 1" descr="Stichting CPOB - Betuwe en Bommelerwaard">
          <a:extLst>
            <a:ext uri="{FF2B5EF4-FFF2-40B4-BE49-F238E27FC236}">
              <a16:creationId xmlns:a16="http://schemas.microsoft.com/office/drawing/2014/main" id="{EE1FA439-2FCE-4571-EDEC-BB352BCD0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304801"/>
          <a:ext cx="923925" cy="513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showGridLines="0" tabSelected="1" zoomScaleNormal="100" workbookViewId="0">
      <selection activeCell="E33" sqref="E33:F33"/>
    </sheetView>
  </sheetViews>
  <sheetFormatPr defaultColWidth="9.140625" defaultRowHeight="15" customHeight="1" x14ac:dyDescent="0.2"/>
  <cols>
    <col min="1" max="1" width="9.140625" style="14"/>
    <col min="2" max="2" width="61.28515625" style="14" bestFit="1" customWidth="1"/>
    <col min="3" max="3" width="18" style="14" customWidth="1"/>
    <col min="4" max="4" width="38.7109375" style="14" customWidth="1"/>
    <col min="5" max="5" width="11.5703125" style="14" customWidth="1"/>
    <col min="6" max="6" width="12" style="14" customWidth="1"/>
    <col min="7" max="7" width="13.42578125" style="14" customWidth="1"/>
    <col min="8" max="8" width="13.7109375" style="74" customWidth="1"/>
    <col min="9" max="9" width="10.140625" style="11" bestFit="1" customWidth="1"/>
    <col min="10" max="10" width="12.42578125" style="12" customWidth="1"/>
    <col min="11" max="11" width="16.7109375" style="13" customWidth="1"/>
    <col min="12" max="16384" width="9.140625" style="14"/>
  </cols>
  <sheetData>
    <row r="1" spans="1:11" ht="12" x14ac:dyDescent="0.2">
      <c r="A1" s="8" t="s">
        <v>28</v>
      </c>
      <c r="B1" s="8"/>
      <c r="C1" s="8"/>
      <c r="D1" s="8"/>
      <c r="E1" s="8"/>
      <c r="F1" s="8"/>
      <c r="G1" s="9"/>
      <c r="H1" s="10"/>
    </row>
    <row r="2" spans="1:11" ht="12" x14ac:dyDescent="0.2">
      <c r="A2" s="9" t="s">
        <v>29</v>
      </c>
      <c r="B2" s="9"/>
      <c r="C2" s="9"/>
      <c r="D2" s="9"/>
      <c r="E2" s="9"/>
      <c r="F2" s="9"/>
      <c r="G2" s="9"/>
      <c r="H2" s="10"/>
    </row>
    <row r="3" spans="1:11" ht="12" x14ac:dyDescent="0.2">
      <c r="B3" s="9"/>
      <c r="C3" s="9"/>
      <c r="D3" s="9"/>
      <c r="E3" s="9"/>
      <c r="F3" s="9"/>
      <c r="G3" s="9"/>
      <c r="H3" s="10"/>
    </row>
    <row r="4" spans="1:11" ht="12" x14ac:dyDescent="0.2">
      <c r="A4" s="15"/>
      <c r="B4" s="16" t="s">
        <v>0</v>
      </c>
      <c r="C4" s="16"/>
      <c r="D4" s="16"/>
      <c r="E4" s="16"/>
      <c r="F4" s="16"/>
      <c r="G4" s="9"/>
      <c r="H4" s="10"/>
    </row>
    <row r="6" spans="1:11" s="17" customFormat="1" ht="12" x14ac:dyDescent="0.2">
      <c r="A6" s="17" t="s">
        <v>25</v>
      </c>
    </row>
    <row r="7" spans="1:11" ht="15" customHeight="1" x14ac:dyDescent="0.2">
      <c r="A7" s="18"/>
      <c r="B7" s="16"/>
      <c r="C7" s="16"/>
      <c r="D7" s="16"/>
      <c r="E7" s="16"/>
      <c r="F7" s="16"/>
      <c r="G7" s="9"/>
      <c r="H7" s="10"/>
    </row>
    <row r="8" spans="1:11" ht="15" customHeight="1" x14ac:dyDescent="0.25">
      <c r="A8" s="19" t="s">
        <v>24</v>
      </c>
      <c r="B8" s="20"/>
      <c r="C8" s="21"/>
      <c r="D8" s="21"/>
      <c r="E8" s="22"/>
      <c r="F8" s="23"/>
      <c r="G8" s="22"/>
      <c r="H8" s="24"/>
      <c r="I8" s="14"/>
      <c r="J8" s="14"/>
      <c r="K8" s="14"/>
    </row>
    <row r="9" spans="1:11" s="31" customFormat="1" ht="24" x14ac:dyDescent="0.25">
      <c r="A9" s="25" t="s">
        <v>1</v>
      </c>
      <c r="B9" s="26" t="s">
        <v>2</v>
      </c>
      <c r="C9" s="27" t="s">
        <v>21</v>
      </c>
      <c r="D9" s="27" t="s">
        <v>26</v>
      </c>
      <c r="E9" s="28" t="s">
        <v>3</v>
      </c>
      <c r="F9" s="29" t="s">
        <v>4</v>
      </c>
      <c r="G9" s="28" t="s">
        <v>5</v>
      </c>
      <c r="H9" s="30" t="s">
        <v>6</v>
      </c>
    </row>
    <row r="10" spans="1:11" ht="12" x14ac:dyDescent="0.2">
      <c r="A10" s="32">
        <v>1</v>
      </c>
      <c r="B10" s="33" t="s">
        <v>40</v>
      </c>
      <c r="C10" s="34" t="s">
        <v>30</v>
      </c>
      <c r="D10" s="1"/>
      <c r="E10" s="2">
        <v>0</v>
      </c>
      <c r="F10" s="3">
        <v>0</v>
      </c>
      <c r="G10" s="35">
        <f t="shared" ref="G10" si="0">E10*(1-F10)</f>
        <v>0</v>
      </c>
      <c r="H10" s="36">
        <f t="shared" ref="H10" si="1">G10*A10</f>
        <v>0</v>
      </c>
      <c r="I10" s="14"/>
      <c r="J10" s="14"/>
      <c r="K10" s="14"/>
    </row>
    <row r="11" spans="1:11" ht="12" x14ac:dyDescent="0.2">
      <c r="A11" s="32">
        <v>16</v>
      </c>
      <c r="B11" s="33" t="s">
        <v>22</v>
      </c>
      <c r="C11" s="34" t="s">
        <v>30</v>
      </c>
      <c r="D11" s="1"/>
      <c r="E11" s="2">
        <v>0</v>
      </c>
      <c r="F11" s="3">
        <v>0</v>
      </c>
      <c r="G11" s="35">
        <f t="shared" ref="G11:G24" si="2">E11*(1-F11)</f>
        <v>0</v>
      </c>
      <c r="H11" s="36">
        <f t="shared" ref="H11:H24" si="3">G11*A11</f>
        <v>0</v>
      </c>
      <c r="I11" s="14"/>
      <c r="J11" s="14"/>
      <c r="K11" s="14"/>
    </row>
    <row r="12" spans="1:11" ht="12" x14ac:dyDescent="0.2">
      <c r="A12" s="37">
        <v>2</v>
      </c>
      <c r="B12" s="33" t="s">
        <v>41</v>
      </c>
      <c r="C12" s="34" t="s">
        <v>30</v>
      </c>
      <c r="D12" s="1"/>
      <c r="E12" s="2">
        <v>0</v>
      </c>
      <c r="F12" s="3">
        <v>0</v>
      </c>
      <c r="G12" s="35">
        <f t="shared" ref="G12" si="4">E12*(1-F12)</f>
        <v>0</v>
      </c>
      <c r="H12" s="36">
        <f t="shared" ref="H12" si="5">G12*A12</f>
        <v>0</v>
      </c>
      <c r="I12" s="14"/>
      <c r="J12" s="14"/>
      <c r="K12" s="14"/>
    </row>
    <row r="13" spans="1:11" ht="12" x14ac:dyDescent="0.2">
      <c r="A13" s="37">
        <v>8</v>
      </c>
      <c r="B13" s="33" t="s">
        <v>23</v>
      </c>
      <c r="C13" s="34" t="s">
        <v>30</v>
      </c>
      <c r="D13" s="1"/>
      <c r="E13" s="2">
        <v>0</v>
      </c>
      <c r="F13" s="3">
        <v>0</v>
      </c>
      <c r="G13" s="35">
        <f>E13*(1-F13)</f>
        <v>0</v>
      </c>
      <c r="H13" s="36">
        <f>G13*A13</f>
        <v>0</v>
      </c>
      <c r="I13" s="14"/>
      <c r="J13" s="14"/>
      <c r="K13" s="14"/>
    </row>
    <row r="14" spans="1:11" ht="12" x14ac:dyDescent="0.2">
      <c r="A14" s="37">
        <v>2</v>
      </c>
      <c r="B14" s="33" t="s">
        <v>42</v>
      </c>
      <c r="C14" s="34" t="s">
        <v>30</v>
      </c>
      <c r="D14" s="1"/>
      <c r="E14" s="2">
        <v>0</v>
      </c>
      <c r="F14" s="3">
        <v>0</v>
      </c>
      <c r="G14" s="35">
        <f t="shared" si="2"/>
        <v>0</v>
      </c>
      <c r="H14" s="36">
        <f t="shared" si="3"/>
        <v>0</v>
      </c>
      <c r="I14" s="14"/>
      <c r="J14" s="14"/>
      <c r="K14" s="14"/>
    </row>
    <row r="15" spans="1:11" ht="12" x14ac:dyDescent="0.2">
      <c r="A15" s="37">
        <v>6</v>
      </c>
      <c r="B15" s="38" t="s">
        <v>43</v>
      </c>
      <c r="C15" s="39" t="s">
        <v>30</v>
      </c>
      <c r="D15" s="6"/>
      <c r="E15" s="2">
        <v>0</v>
      </c>
      <c r="F15" s="3">
        <v>0</v>
      </c>
      <c r="G15" s="35">
        <f t="shared" si="2"/>
        <v>0</v>
      </c>
      <c r="H15" s="36">
        <f t="shared" si="3"/>
        <v>0</v>
      </c>
      <c r="I15" s="14"/>
      <c r="J15" s="14"/>
      <c r="K15" s="14"/>
    </row>
    <row r="16" spans="1:11" ht="12" x14ac:dyDescent="0.2">
      <c r="A16" s="32">
        <v>2</v>
      </c>
      <c r="B16" s="33" t="s">
        <v>49</v>
      </c>
      <c r="C16" s="34" t="s">
        <v>30</v>
      </c>
      <c r="D16" s="1"/>
      <c r="E16" s="2">
        <v>0</v>
      </c>
      <c r="F16" s="3">
        <v>0</v>
      </c>
      <c r="G16" s="35">
        <f t="shared" si="2"/>
        <v>0</v>
      </c>
      <c r="H16" s="36">
        <f t="shared" si="3"/>
        <v>0</v>
      </c>
      <c r="I16" s="14"/>
      <c r="J16" s="14"/>
      <c r="K16" s="14"/>
    </row>
    <row r="17" spans="1:11" ht="12" x14ac:dyDescent="0.2">
      <c r="A17" s="32">
        <v>2</v>
      </c>
      <c r="B17" s="33" t="s">
        <v>34</v>
      </c>
      <c r="C17" s="34" t="s">
        <v>32</v>
      </c>
      <c r="D17" s="1"/>
      <c r="E17" s="2">
        <v>0</v>
      </c>
      <c r="F17" s="3">
        <v>0</v>
      </c>
      <c r="G17" s="35">
        <f t="shared" si="2"/>
        <v>0</v>
      </c>
      <c r="H17" s="36">
        <f t="shared" si="3"/>
        <v>0</v>
      </c>
      <c r="I17" s="14"/>
      <c r="J17" s="14"/>
      <c r="K17" s="14"/>
    </row>
    <row r="18" spans="1:11" ht="12" x14ac:dyDescent="0.2">
      <c r="A18" s="32">
        <v>12</v>
      </c>
      <c r="B18" s="33" t="s">
        <v>37</v>
      </c>
      <c r="C18" s="34" t="s">
        <v>32</v>
      </c>
      <c r="D18" s="1"/>
      <c r="E18" s="2">
        <v>0</v>
      </c>
      <c r="F18" s="3">
        <v>0</v>
      </c>
      <c r="G18" s="35">
        <f t="shared" si="2"/>
        <v>0</v>
      </c>
      <c r="H18" s="36">
        <f t="shared" si="3"/>
        <v>0</v>
      </c>
      <c r="I18" s="14"/>
      <c r="J18" s="14"/>
      <c r="K18" s="14"/>
    </row>
    <row r="19" spans="1:11" ht="12" x14ac:dyDescent="0.2">
      <c r="A19" s="32">
        <v>2</v>
      </c>
      <c r="B19" s="33" t="s">
        <v>35</v>
      </c>
      <c r="C19" s="34" t="s">
        <v>32</v>
      </c>
      <c r="D19" s="1"/>
      <c r="E19" s="2">
        <v>0</v>
      </c>
      <c r="F19" s="3">
        <v>0</v>
      </c>
      <c r="G19" s="35">
        <f t="shared" si="2"/>
        <v>0</v>
      </c>
      <c r="H19" s="36">
        <f t="shared" si="3"/>
        <v>0</v>
      </c>
      <c r="I19" s="14"/>
      <c r="J19" s="14"/>
      <c r="K19" s="14"/>
    </row>
    <row r="20" spans="1:11" ht="12" x14ac:dyDescent="0.2">
      <c r="A20" s="32">
        <v>12</v>
      </c>
      <c r="B20" s="33" t="s">
        <v>36</v>
      </c>
      <c r="C20" s="34" t="s">
        <v>32</v>
      </c>
      <c r="D20" s="1"/>
      <c r="E20" s="2">
        <v>0</v>
      </c>
      <c r="F20" s="3">
        <v>0</v>
      </c>
      <c r="G20" s="35">
        <f t="shared" si="2"/>
        <v>0</v>
      </c>
      <c r="H20" s="36">
        <f t="shared" si="3"/>
        <v>0</v>
      </c>
      <c r="I20" s="14"/>
      <c r="J20" s="14"/>
      <c r="K20" s="14"/>
    </row>
    <row r="21" spans="1:11" ht="12" x14ac:dyDescent="0.2">
      <c r="A21" s="32">
        <v>4</v>
      </c>
      <c r="B21" s="33" t="s">
        <v>39</v>
      </c>
      <c r="C21" s="34" t="s">
        <v>32</v>
      </c>
      <c r="D21" s="1"/>
      <c r="E21" s="2">
        <v>0</v>
      </c>
      <c r="F21" s="3">
        <v>0</v>
      </c>
      <c r="G21" s="35">
        <f t="shared" si="2"/>
        <v>0</v>
      </c>
      <c r="H21" s="36">
        <f t="shared" si="3"/>
        <v>0</v>
      </c>
      <c r="I21" s="14"/>
      <c r="J21" s="14"/>
      <c r="K21" s="14"/>
    </row>
    <row r="22" spans="1:11" ht="12" x14ac:dyDescent="0.2">
      <c r="A22" s="32">
        <v>2</v>
      </c>
      <c r="B22" s="33" t="s">
        <v>38</v>
      </c>
      <c r="C22" s="34" t="s">
        <v>32</v>
      </c>
      <c r="D22" s="1"/>
      <c r="E22" s="2">
        <v>0</v>
      </c>
      <c r="F22" s="3">
        <v>0</v>
      </c>
      <c r="G22" s="35">
        <f t="shared" si="2"/>
        <v>0</v>
      </c>
      <c r="H22" s="36">
        <f t="shared" si="3"/>
        <v>0</v>
      </c>
      <c r="I22" s="14"/>
      <c r="J22" s="14"/>
      <c r="K22" s="14"/>
    </row>
    <row r="23" spans="1:11" ht="12" x14ac:dyDescent="0.2">
      <c r="A23" s="32">
        <v>8</v>
      </c>
      <c r="B23" s="33" t="s">
        <v>33</v>
      </c>
      <c r="C23" s="34" t="s">
        <v>32</v>
      </c>
      <c r="D23" s="1"/>
      <c r="E23" s="2">
        <v>0</v>
      </c>
      <c r="F23" s="3">
        <v>0</v>
      </c>
      <c r="G23" s="35">
        <f t="shared" si="2"/>
        <v>0</v>
      </c>
      <c r="H23" s="36">
        <f t="shared" si="3"/>
        <v>0</v>
      </c>
      <c r="I23" s="14"/>
      <c r="J23" s="14"/>
      <c r="K23" s="14"/>
    </row>
    <row r="24" spans="1:11" ht="12" x14ac:dyDescent="0.2">
      <c r="A24" s="40">
        <v>150</v>
      </c>
      <c r="B24" s="41" t="s">
        <v>44</v>
      </c>
      <c r="C24" s="42" t="s">
        <v>31</v>
      </c>
      <c r="D24" s="7"/>
      <c r="E24" s="4">
        <v>0</v>
      </c>
      <c r="F24" s="5">
        <v>0</v>
      </c>
      <c r="G24" s="43">
        <f t="shared" si="2"/>
        <v>0</v>
      </c>
      <c r="H24" s="36">
        <f t="shared" si="3"/>
        <v>0</v>
      </c>
      <c r="I24" s="14"/>
      <c r="J24" s="14"/>
      <c r="K24" s="14"/>
    </row>
    <row r="25" spans="1:11" ht="12" x14ac:dyDescent="0.2">
      <c r="A25" s="32">
        <v>6</v>
      </c>
      <c r="B25" s="44" t="s">
        <v>48</v>
      </c>
      <c r="C25" s="45" t="s">
        <v>31</v>
      </c>
      <c r="D25" s="1"/>
      <c r="E25" s="4">
        <v>0</v>
      </c>
      <c r="F25" s="5">
        <v>0</v>
      </c>
      <c r="G25" s="43">
        <f t="shared" ref="G25" si="6">E25*(1-F25)</f>
        <v>0</v>
      </c>
      <c r="H25" s="46">
        <f t="shared" ref="H25:H26" si="7">G25*A25</f>
        <v>0</v>
      </c>
      <c r="I25" s="14"/>
      <c r="J25" s="14"/>
      <c r="K25" s="14"/>
    </row>
    <row r="26" spans="1:11" ht="12" x14ac:dyDescent="0.2">
      <c r="A26" s="32">
        <v>4</v>
      </c>
      <c r="B26" s="44" t="s">
        <v>45</v>
      </c>
      <c r="C26" s="45" t="s">
        <v>31</v>
      </c>
      <c r="D26" s="6"/>
      <c r="E26" s="4">
        <v>0</v>
      </c>
      <c r="F26" s="5">
        <v>0</v>
      </c>
      <c r="G26" s="43">
        <v>0</v>
      </c>
      <c r="H26" s="46">
        <f t="shared" si="7"/>
        <v>0</v>
      </c>
      <c r="I26" s="14"/>
      <c r="J26" s="14"/>
      <c r="K26" s="14"/>
    </row>
    <row r="27" spans="1:11" ht="12" x14ac:dyDescent="0.2">
      <c r="A27" s="47">
        <v>2</v>
      </c>
      <c r="B27" s="33" t="s">
        <v>46</v>
      </c>
      <c r="C27" s="34" t="s">
        <v>31</v>
      </c>
      <c r="D27" s="1"/>
      <c r="E27" s="2">
        <v>0</v>
      </c>
      <c r="F27" s="3">
        <v>0</v>
      </c>
      <c r="G27" s="43">
        <f t="shared" ref="G27" si="8">E27*(1-F27)</f>
        <v>0</v>
      </c>
      <c r="H27" s="46">
        <f t="shared" ref="H27" si="9">G27*A27</f>
        <v>0</v>
      </c>
      <c r="I27" s="14"/>
      <c r="J27" s="14"/>
      <c r="K27" s="14"/>
    </row>
    <row r="28" spans="1:11" ht="12.75" thickBot="1" x14ac:dyDescent="0.25">
      <c r="A28" s="32">
        <v>8</v>
      </c>
      <c r="B28" s="33" t="s">
        <v>47</v>
      </c>
      <c r="C28" s="34" t="s">
        <v>31</v>
      </c>
      <c r="D28" s="1"/>
      <c r="E28" s="2">
        <v>0</v>
      </c>
      <c r="F28" s="3">
        <v>0</v>
      </c>
      <c r="G28" s="35">
        <f t="shared" ref="G28" si="10">E28*(1-F28)</f>
        <v>0</v>
      </c>
      <c r="H28" s="36">
        <f t="shared" ref="H28" si="11">G28*A28</f>
        <v>0</v>
      </c>
      <c r="I28" s="14"/>
      <c r="J28" s="14"/>
      <c r="K28" s="14"/>
    </row>
    <row r="29" spans="1:11" ht="14.25" thickBot="1" x14ac:dyDescent="0.3">
      <c r="A29" s="48"/>
      <c r="B29" s="49"/>
      <c r="C29" s="42"/>
      <c r="D29" s="42"/>
      <c r="E29" s="50"/>
      <c r="F29" s="51" t="s">
        <v>19</v>
      </c>
      <c r="G29" s="52"/>
      <c r="H29" s="53">
        <f>SUM(H10:H28)</f>
        <v>0</v>
      </c>
      <c r="I29" s="14"/>
      <c r="J29" s="14"/>
      <c r="K29" s="14"/>
    </row>
    <row r="30" spans="1:11" ht="12" x14ac:dyDescent="0.2">
      <c r="A30" s="48"/>
      <c r="B30" s="49"/>
      <c r="C30" s="42"/>
      <c r="D30" s="42"/>
      <c r="E30" s="50"/>
      <c r="F30" s="54"/>
      <c r="G30" s="50"/>
      <c r="H30" s="55"/>
      <c r="I30" s="14"/>
      <c r="J30" s="14"/>
      <c r="K30" s="14"/>
    </row>
    <row r="31" spans="1:11" ht="15" customHeight="1" x14ac:dyDescent="0.25">
      <c r="A31" s="56"/>
      <c r="B31" s="57"/>
      <c r="C31" s="58" t="s">
        <v>27</v>
      </c>
      <c r="D31" s="21"/>
      <c r="E31" s="22"/>
      <c r="F31" s="23"/>
      <c r="G31" s="22"/>
      <c r="H31" s="24"/>
      <c r="I31" s="14"/>
      <c r="J31" s="14"/>
      <c r="K31" s="14"/>
    </row>
    <row r="32" spans="1:11" s="31" customFormat="1" ht="24" x14ac:dyDescent="0.25">
      <c r="A32" s="59"/>
      <c r="B32" s="60"/>
      <c r="C32" s="25" t="s">
        <v>12</v>
      </c>
      <c r="D32" s="61" t="s">
        <v>2</v>
      </c>
      <c r="E32" s="28" t="s">
        <v>13</v>
      </c>
      <c r="F32" s="29" t="s">
        <v>4</v>
      </c>
      <c r="G32" s="28" t="s">
        <v>14</v>
      </c>
      <c r="H32" s="30" t="s">
        <v>6</v>
      </c>
    </row>
    <row r="33" spans="1:11" ht="12" x14ac:dyDescent="0.2">
      <c r="A33" s="48"/>
      <c r="B33" s="49"/>
      <c r="C33" s="32">
        <v>12</v>
      </c>
      <c r="D33" s="62" t="s">
        <v>11</v>
      </c>
      <c r="E33" s="2">
        <v>0</v>
      </c>
      <c r="F33" s="3">
        <v>0</v>
      </c>
      <c r="G33" s="35">
        <f t="shared" ref="G33" si="12">E33*(1-F33)</f>
        <v>0</v>
      </c>
      <c r="H33" s="36">
        <f>G33*C33</f>
        <v>0</v>
      </c>
      <c r="I33" s="14"/>
      <c r="J33" s="14"/>
      <c r="K33" s="14"/>
    </row>
    <row r="34" spans="1:11" ht="12" x14ac:dyDescent="0.2">
      <c r="A34" s="48"/>
      <c r="B34" s="49"/>
      <c r="C34" s="32">
        <v>24</v>
      </c>
      <c r="D34" s="62" t="s">
        <v>15</v>
      </c>
      <c r="E34" s="2">
        <v>0</v>
      </c>
      <c r="F34" s="3">
        <v>0</v>
      </c>
      <c r="G34" s="35">
        <f t="shared" ref="G34:G37" si="13">E34*(1-F34)</f>
        <v>0</v>
      </c>
      <c r="H34" s="36">
        <f t="shared" ref="H34:H37" si="14">G34*C34</f>
        <v>0</v>
      </c>
      <c r="I34" s="14"/>
      <c r="J34" s="14"/>
      <c r="K34" s="14"/>
    </row>
    <row r="35" spans="1:11" ht="12" x14ac:dyDescent="0.2">
      <c r="A35" s="48"/>
      <c r="B35" s="49"/>
      <c r="C35" s="32">
        <v>8</v>
      </c>
      <c r="D35" s="62" t="s">
        <v>16</v>
      </c>
      <c r="E35" s="2">
        <v>0</v>
      </c>
      <c r="F35" s="3">
        <v>0</v>
      </c>
      <c r="G35" s="35">
        <f t="shared" si="13"/>
        <v>0</v>
      </c>
      <c r="H35" s="36">
        <f t="shared" si="14"/>
        <v>0</v>
      </c>
      <c r="I35" s="14"/>
      <c r="J35" s="14"/>
      <c r="K35" s="14"/>
    </row>
    <row r="36" spans="1:11" ht="12" x14ac:dyDescent="0.2">
      <c r="A36" s="48"/>
      <c r="B36" s="49"/>
      <c r="C36" s="32">
        <v>100</v>
      </c>
      <c r="D36" s="62" t="s">
        <v>17</v>
      </c>
      <c r="E36" s="2">
        <v>0</v>
      </c>
      <c r="F36" s="3">
        <v>0</v>
      </c>
      <c r="G36" s="35">
        <f t="shared" si="13"/>
        <v>0</v>
      </c>
      <c r="H36" s="36">
        <f t="shared" si="14"/>
        <v>0</v>
      </c>
      <c r="I36" s="14"/>
      <c r="J36" s="14"/>
      <c r="K36" s="14"/>
    </row>
    <row r="37" spans="1:11" ht="12.75" thickBot="1" x14ac:dyDescent="0.25">
      <c r="A37" s="48"/>
      <c r="B37" s="49"/>
      <c r="C37" s="32">
        <v>15</v>
      </c>
      <c r="D37" s="62" t="s">
        <v>18</v>
      </c>
      <c r="E37" s="2">
        <v>0</v>
      </c>
      <c r="F37" s="3">
        <v>0</v>
      </c>
      <c r="G37" s="35">
        <f t="shared" si="13"/>
        <v>0</v>
      </c>
      <c r="H37" s="36">
        <f t="shared" si="14"/>
        <v>0</v>
      </c>
      <c r="I37" s="14"/>
      <c r="J37" s="14"/>
      <c r="K37" s="14"/>
    </row>
    <row r="38" spans="1:11" ht="14.25" customHeight="1" thickBot="1" x14ac:dyDescent="0.3">
      <c r="A38" s="63"/>
      <c r="B38" s="63"/>
      <c r="C38" s="63"/>
      <c r="D38" s="63"/>
      <c r="E38" s="63"/>
      <c r="F38" s="51" t="s">
        <v>19</v>
      </c>
      <c r="G38" s="52"/>
      <c r="H38" s="53">
        <f>SUM(H33:H37)</f>
        <v>0</v>
      </c>
    </row>
    <row r="39" spans="1:11" ht="14.25" thickBot="1" x14ac:dyDescent="0.3">
      <c r="A39" s="64"/>
      <c r="B39" s="64"/>
      <c r="C39" s="64"/>
      <c r="D39" s="64"/>
      <c r="E39" s="64"/>
      <c r="F39" s="64"/>
      <c r="G39" s="65"/>
      <c r="H39" s="66"/>
    </row>
    <row r="40" spans="1:11" ht="14.25" thickBot="1" x14ac:dyDescent="0.3">
      <c r="A40" s="64"/>
      <c r="B40" s="64"/>
      <c r="C40" s="64"/>
      <c r="D40" s="64"/>
      <c r="E40" s="64"/>
      <c r="F40" s="51" t="s">
        <v>20</v>
      </c>
      <c r="G40" s="52"/>
      <c r="H40" s="53">
        <f>H29+H38</f>
        <v>0</v>
      </c>
    </row>
    <row r="41" spans="1:11" ht="14.25" thickBot="1" x14ac:dyDescent="0.3">
      <c r="A41" s="64"/>
      <c r="B41" s="64"/>
      <c r="C41" s="64"/>
      <c r="D41" s="64"/>
      <c r="E41" s="64"/>
      <c r="F41" s="64"/>
      <c r="G41" s="65"/>
      <c r="H41" s="66"/>
    </row>
    <row r="42" spans="1:11" ht="13.5" x14ac:dyDescent="0.2">
      <c r="B42" s="67"/>
      <c r="C42" s="68" t="s">
        <v>7</v>
      </c>
      <c r="D42" s="68"/>
      <c r="E42" s="75"/>
      <c r="F42" s="76"/>
      <c r="G42" s="77"/>
      <c r="H42" s="78"/>
    </row>
    <row r="43" spans="1:11" ht="13.5" x14ac:dyDescent="0.2">
      <c r="B43" s="67"/>
      <c r="C43" s="69" t="s">
        <v>8</v>
      </c>
      <c r="D43" s="69"/>
      <c r="E43" s="79"/>
      <c r="F43" s="80"/>
      <c r="G43" s="81"/>
      <c r="H43" s="82"/>
    </row>
    <row r="44" spans="1:11" ht="51.75" customHeight="1" x14ac:dyDescent="0.2">
      <c r="B44" s="67"/>
      <c r="C44" s="69" t="s">
        <v>9</v>
      </c>
      <c r="D44" s="69"/>
      <c r="E44" s="79"/>
      <c r="F44" s="80"/>
      <c r="G44" s="81"/>
      <c r="H44" s="82"/>
    </row>
    <row r="45" spans="1:11" ht="14.25" thickBot="1" x14ac:dyDescent="0.25">
      <c r="B45" s="67"/>
      <c r="C45" s="70" t="s">
        <v>10</v>
      </c>
      <c r="D45" s="70"/>
      <c r="E45" s="83"/>
      <c r="F45" s="84"/>
      <c r="G45" s="85"/>
      <c r="H45" s="86"/>
    </row>
    <row r="46" spans="1:11" ht="15" customHeight="1" x14ac:dyDescent="0.25">
      <c r="G46" s="71"/>
      <c r="H46" s="72"/>
    </row>
    <row r="47" spans="1:11" ht="15" customHeight="1" x14ac:dyDescent="0.25">
      <c r="G47" s="71"/>
      <c r="H47" s="72"/>
    </row>
    <row r="48" spans="1:11" ht="13.5" x14ac:dyDescent="0.25">
      <c r="G48" s="71"/>
      <c r="H48" s="72"/>
    </row>
    <row r="49" spans="1:8" ht="13.5" x14ac:dyDescent="0.25">
      <c r="A49" s="73"/>
      <c r="B49" s="73"/>
      <c r="C49" s="73"/>
      <c r="D49" s="73"/>
      <c r="E49" s="73"/>
      <c r="F49" s="73"/>
      <c r="G49" s="71"/>
      <c r="H49" s="72"/>
    </row>
    <row r="50" spans="1:8" ht="15" customHeight="1" x14ac:dyDescent="0.25">
      <c r="G50" s="71"/>
      <c r="H50" s="72"/>
    </row>
    <row r="51" spans="1:8" ht="15" customHeight="1" x14ac:dyDescent="0.25">
      <c r="G51" s="71"/>
      <c r="H51" s="72"/>
    </row>
    <row r="52" spans="1:8" ht="15" customHeight="1" x14ac:dyDescent="0.25">
      <c r="G52" s="71"/>
      <c r="H52" s="72"/>
    </row>
    <row r="53" spans="1:8" ht="15" customHeight="1" x14ac:dyDescent="0.25">
      <c r="G53" s="71"/>
      <c r="H53" s="72"/>
    </row>
    <row r="54" spans="1:8" ht="15" customHeight="1" x14ac:dyDescent="0.25">
      <c r="A54" s="71"/>
      <c r="B54" s="71"/>
      <c r="C54" s="71"/>
      <c r="D54" s="71"/>
      <c r="E54" s="71"/>
      <c r="F54" s="71"/>
      <c r="G54" s="71"/>
      <c r="H54" s="72"/>
    </row>
  </sheetData>
  <sheetProtection algorithmName="SHA-512" hashValue="tcFY/Ea+iBef8/cJUiPIGT6DnstrkcZSZoX2HawIJnVfv96RKCJCgc/4HZSacRmxjO3RrwTueBBUv7RqwPq/gQ==" saltValue="NrA9Ra4yRQbIyIFJA0s2cw==" spinCount="100000" sheet="1" sort="0" autoFilter="0"/>
  <mergeCells count="8">
    <mergeCell ref="A6:XFD6"/>
    <mergeCell ref="E42:H42"/>
    <mergeCell ref="E43:H43"/>
    <mergeCell ref="E44:H44"/>
    <mergeCell ref="E45:H45"/>
    <mergeCell ref="F29:G29"/>
    <mergeCell ref="F38:G38"/>
    <mergeCell ref="F40:G4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110dfddd-ea97-469f-b3c0-5dba9a14eb7f"/>
    <ds:schemaRef ds:uri="http://purl.org/dc/dcmitype/"/>
    <ds:schemaRef ds:uri="c1e6e504-dd9d-4832-9c1b-2490938bef1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C92F02-70DD-462F-ABCE-F3D691198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2026-07-13T09:21:53Z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