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udappelgroep.sharepoint.com/teams/prj-o-022465/Gedeelde documenten/General/Productie (intern)/Aanbestedingsdocumenten (V2)/Deelbakfiets/"/>
    </mc:Choice>
  </mc:AlternateContent>
  <xr:revisionPtr revIDLastSave="853" documentId="8_{964A994D-E900-41B9-8E9B-5E06692FFBB7}" xr6:coauthVersionLast="47" xr6:coauthVersionMax="47" xr10:uidLastSave="{473E4B51-8820-4675-8EF6-6585AE1F0865}"/>
  <bookViews>
    <workbookView xWindow="28690" yWindow="-110" windowWidth="29020" windowHeight="15700" xr2:uid="{467502DE-0830-4A01-A8DD-10B00130FDAD}"/>
  </bookViews>
  <sheets>
    <sheet name="FE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K33" i="1" l="1"/>
  <c r="L33" i="1"/>
  <c r="M33" i="1"/>
  <c r="M26" i="1"/>
  <c r="E23" i="1"/>
  <c r="F23" i="1"/>
  <c r="F33" i="1" s="1"/>
  <c r="G23" i="1"/>
  <c r="G33" i="1" s="1"/>
  <c r="H23" i="1"/>
  <c r="I23" i="1"/>
  <c r="J23" i="1"/>
  <c r="K23" i="1"/>
  <c r="K26" i="1" s="1"/>
  <c r="L23" i="1"/>
  <c r="L26" i="1" s="1"/>
  <c r="M23" i="1"/>
  <c r="D23" i="1"/>
  <c r="E73" i="1"/>
  <c r="F73" i="1"/>
  <c r="G73" i="1"/>
  <c r="H73" i="1"/>
  <c r="I73" i="1"/>
  <c r="J73" i="1"/>
  <c r="K73" i="1"/>
  <c r="L73" i="1"/>
  <c r="M73" i="1"/>
  <c r="D73" i="1"/>
  <c r="E26" i="1" l="1"/>
  <c r="I33" i="1"/>
  <c r="H33" i="1"/>
  <c r="J33" i="1"/>
  <c r="I26" i="1"/>
  <c r="H26" i="1"/>
  <c r="J26" i="1"/>
  <c r="G26" i="1"/>
  <c r="G34" i="1" s="1"/>
  <c r="G76" i="1" s="1"/>
  <c r="G77" i="1" s="1"/>
  <c r="F26" i="1"/>
  <c r="F34" i="1" s="1"/>
  <c r="F76" i="1" s="1"/>
  <c r="F77" i="1" s="1"/>
  <c r="D26" i="1"/>
  <c r="D34" i="1" s="1"/>
  <c r="E34" i="1"/>
  <c r="M34" i="1"/>
  <c r="L34" i="1"/>
  <c r="K34" i="1"/>
  <c r="I34" i="1" l="1"/>
  <c r="I76" i="1" s="1"/>
  <c r="I77" i="1" s="1"/>
  <c r="H34" i="1"/>
  <c r="H76" i="1" s="1"/>
  <c r="H77" i="1" s="1"/>
  <c r="J34" i="1"/>
  <c r="J76" i="1" s="1"/>
  <c r="J77" i="1" s="1"/>
  <c r="K76" i="1"/>
  <c r="K77" i="1" s="1"/>
  <c r="D76" i="1"/>
  <c r="D77" i="1" s="1"/>
  <c r="M76" i="1"/>
  <c r="M77" i="1" s="1"/>
  <c r="L76" i="1"/>
  <c r="L77" i="1" s="1"/>
  <c r="E76" i="1"/>
  <c r="E77" i="1" s="1"/>
  <c r="E13" i="1"/>
  <c r="F13" i="1" s="1"/>
  <c r="G13" i="1" s="1"/>
  <c r="H13" i="1" s="1"/>
  <c r="I13" i="1" s="1"/>
  <c r="J13" i="1" s="1"/>
  <c r="K13" i="1" s="1"/>
  <c r="L13" i="1" s="1"/>
  <c r="M13" i="1" s="1"/>
</calcChain>
</file>

<file path=xl/sharedStrings.xml><?xml version="1.0" encoding="utf-8"?>
<sst xmlns="http://schemas.openxmlformats.org/spreadsheetml/2006/main" count="67" uniqueCount="66">
  <si>
    <t>Naam Inschrijver:</t>
  </si>
  <si>
    <t>Invullen door Inschrijver</t>
  </si>
  <si>
    <t xml:space="preserve">Instructie </t>
  </si>
  <si>
    <t>Het staat de Gemeente vrij nadere bewijsstukken/onderbouwingen van u te verlangen.</t>
  </si>
  <si>
    <t>concessiejaar</t>
  </si>
  <si>
    <t>post</t>
  </si>
  <si>
    <t>inkomsten</t>
  </si>
  <si>
    <t>opbrengsten uit starttarief</t>
  </si>
  <si>
    <t>opbrengsten uit tarief per kilometer</t>
  </si>
  <si>
    <t>opbrengsten uit tarief per uur</t>
  </si>
  <si>
    <t>opbrengsten uit abonnementsstructuur</t>
  </si>
  <si>
    <t>opbrengsten uit verhuur en verkoop van aanvullende producten (incl. accessoires)</t>
  </si>
  <si>
    <t>totale inkomsten</t>
  </si>
  <si>
    <t>kosten</t>
  </si>
  <si>
    <t>personeelskosten</t>
  </si>
  <si>
    <t>direct personeel (plaatsen en operationeel houden van voertuigen)</t>
  </si>
  <si>
    <t>indirect personeel (o.a. aansturing, ondersteuning, marketing, klantenservice)</t>
  </si>
  <si>
    <t>overige personeelskosten</t>
  </si>
  <si>
    <t>inhuur personeel</t>
  </si>
  <si>
    <t>materieel</t>
  </si>
  <si>
    <t>aanschafkosten materieel</t>
  </si>
  <si>
    <t>lease- en/of afschrijvingskosten</t>
  </si>
  <si>
    <t>rentekosten (hieronder rentepercentage vermelden)</t>
  </si>
  <si>
    <t>energiekosten</t>
  </si>
  <si>
    <t>onderhoud en reiniging</t>
  </si>
  <si>
    <t>onderhoud materieel (incl. loonkosten monteurs)</t>
  </si>
  <si>
    <t>reiniging materieel</t>
  </si>
  <si>
    <t>schade, verzekering en belastingen</t>
  </si>
  <si>
    <t>schade materieel</t>
  </si>
  <si>
    <t>verzekering materieel</t>
  </si>
  <si>
    <t>motorrijtuigenbelasting</t>
  </si>
  <si>
    <t>uitbesteed werk</t>
  </si>
  <si>
    <t>uitbesteed werk (specificeren)</t>
  </si>
  <si>
    <t>applicatie</t>
  </si>
  <si>
    <t>ontwikkeling of aanpassing applicaties</t>
  </si>
  <si>
    <t>onderhoud en beheer applicaties</t>
  </si>
  <si>
    <t>overige kosten en investeringen</t>
  </si>
  <si>
    <t>marketingkosten</t>
  </si>
  <si>
    <t>overheadkosten</t>
  </si>
  <si>
    <t>overige kosten/afschrijvingen</t>
  </si>
  <si>
    <t>totale kosten</t>
  </si>
  <si>
    <t>rendement</t>
  </si>
  <si>
    <t>saldo inkomsten minus totale kosten en rendement</t>
  </si>
  <si>
    <t>rentekosten</t>
  </si>
  <si>
    <t>%</t>
  </si>
  <si>
    <t>opmerkingen</t>
  </si>
  <si>
    <t>nr</t>
  </si>
  <si>
    <r>
      <t xml:space="preserve">post </t>
    </r>
    <r>
      <rPr>
        <sz val="8"/>
        <color rgb="FFFFFFFF"/>
        <rFont val="Segoe UI"/>
        <family val="2"/>
      </rPr>
      <t>(zelf definiëren)</t>
    </r>
  </si>
  <si>
    <t>opmerkingen, aanvullingen of toelicting invullen</t>
  </si>
  <si>
    <t>Invullen op grond van het bepaalde in het Bestek, uitgaande van de looptijd van de Concessie van 10 jaar.</t>
  </si>
  <si>
    <t>exploitatiesubsidie</t>
  </si>
  <si>
    <t>overige opbrengsten</t>
  </si>
  <si>
    <t>opbrengsten uit reserveringskosten</t>
  </si>
  <si>
    <t>Gebruiksopbrengsten</t>
  </si>
  <si>
    <t>Opbrengsten</t>
  </si>
  <si>
    <t>Totale opbrengsten</t>
  </si>
  <si>
    <t>Subsidies</t>
  </si>
  <si>
    <t>overige subsidies</t>
  </si>
  <si>
    <t>totale subsidies</t>
  </si>
  <si>
    <r>
      <t xml:space="preserve">Prijspeil </t>
    </r>
    <r>
      <rPr>
        <b/>
        <sz val="10"/>
        <color theme="1"/>
        <rFont val="Segou"/>
      </rPr>
      <t>2027</t>
    </r>
    <r>
      <rPr>
        <sz val="10"/>
        <color theme="1"/>
        <rFont val="Segou"/>
        <family val="2"/>
      </rPr>
      <t xml:space="preserve"> (tenzij anders is aangegeven)</t>
    </r>
  </si>
  <si>
    <t>stroomkosten</t>
  </si>
  <si>
    <t>batterijwissel</t>
  </si>
  <si>
    <t>gebruiksafhankelijke subsidie (Regime 1)</t>
  </si>
  <si>
    <t>gebruiksafhankelijke subsidie (Regime 2)</t>
  </si>
  <si>
    <t>Bijlage 9 - Financieel economische onderbouwing</t>
  </si>
  <si>
    <r>
      <t xml:space="preserve">Geef in een separaat document voor elk van de afzonderlijke kosten- en batenposten </t>
    </r>
    <r>
      <rPr>
        <b/>
        <sz val="10"/>
        <color rgb="FFFF0000"/>
        <rFont val="Arial"/>
        <family val="2"/>
      </rPr>
      <t>een onderbouwing</t>
    </r>
    <r>
      <rPr>
        <sz val="10"/>
        <color theme="1"/>
        <rFont val="Segou"/>
        <family val="2"/>
      </rPr>
      <t xml:space="preserve"> </t>
    </r>
    <r>
      <rPr>
        <b/>
        <i/>
        <u/>
        <sz val="10"/>
        <color theme="1"/>
        <rFont val="Arial"/>
        <family val="2"/>
      </rPr>
      <t>en</t>
    </r>
    <r>
      <rPr>
        <sz val="10"/>
        <color theme="1"/>
        <rFont val="Segou"/>
        <family val="2"/>
      </rPr>
      <t xml:space="preserve"> </t>
    </r>
    <r>
      <rPr>
        <b/>
        <sz val="10"/>
        <color rgb="FFFF0000"/>
        <rFont val="Arial"/>
        <family val="2"/>
      </rPr>
      <t>een toelichting van de kosten</t>
    </r>
    <r>
      <rPr>
        <sz val="10"/>
        <color rgb="FFFF0000"/>
        <rFont val="Arial"/>
        <family val="2"/>
      </rPr>
      <t xml:space="preserve"> op de verwachte ontwikkeling</t>
    </r>
    <r>
      <rPr>
        <sz val="10"/>
        <color theme="1"/>
        <rFont val="Segou"/>
        <family val="2"/>
      </rPr>
      <t xml:space="preserve"> hiervan gedurende de looptijd van de Concessie, ook als u niets of 0 (nul) heeft ingevuld. De Gemeente heeft in Bijlage 7 een toelichting opgenomen voor deze FEO voor de posten en wat daaronder wordt verstaan.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</si>
</sst>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3">
    <font>
      <sz val="10"/>
      <color theme="1"/>
      <name val="Segou"/>
      <family val="2"/>
    </font>
    <font>
      <sz val="10"/>
      <color theme="1"/>
      <name val="Segou"/>
      <family val="2"/>
    </font>
    <font>
      <sz val="10"/>
      <color rgb="FFFF0000"/>
      <name val="Segou"/>
      <family val="2"/>
    </font>
    <font>
      <b/>
      <sz val="11"/>
      <color rgb="FF3F3F76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u/>
      <sz val="11"/>
      <color indexed="8"/>
      <name val="Arial"/>
      <family val="2"/>
    </font>
    <font>
      <b/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Segou"/>
    </font>
    <font>
      <b/>
      <sz val="8"/>
      <color rgb="FFFFFFFF"/>
      <name val="Segoe UI"/>
      <family val="2"/>
    </font>
    <font>
      <sz val="8"/>
      <color rgb="FF1D1D1D"/>
      <name val="Segoe UI"/>
      <family val="2"/>
    </font>
    <font>
      <b/>
      <sz val="8"/>
      <color theme="0"/>
      <name val="Segoe UI"/>
      <family val="2"/>
    </font>
    <font>
      <b/>
      <sz val="10"/>
      <color rgb="FFFFFFFF"/>
      <name val="Segoe UI"/>
      <family val="2"/>
    </font>
    <font>
      <b/>
      <sz val="16"/>
      <color rgb="FFFFFFFF"/>
      <name val="Segoe UI"/>
      <family val="2"/>
    </font>
    <font>
      <b/>
      <sz val="8"/>
      <color rgb="FF1D1D1D"/>
      <name val="Segoe UI"/>
      <family val="2"/>
    </font>
    <font>
      <sz val="8"/>
      <color rgb="FFFFFFFF"/>
      <name val="Segoe UI"/>
      <family val="2"/>
    </font>
    <font>
      <sz val="7"/>
      <color rgb="FFFFFFFF"/>
      <name val="Segoe UI"/>
      <family val="2"/>
    </font>
    <font>
      <sz val="10"/>
      <color theme="1"/>
      <name val="Segou"/>
    </font>
    <font>
      <sz val="8"/>
      <color theme="0"/>
      <name val="Segoe UI"/>
      <family val="2"/>
    </font>
    <font>
      <sz val="8"/>
      <name val="Segoe UI"/>
      <family val="2"/>
    </font>
    <font>
      <b/>
      <i/>
      <sz val="8"/>
      <color theme="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DE0058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53B151"/>
        <bgColor indexed="64"/>
      </patternFill>
    </fill>
    <fill>
      <patternFill patternType="solid">
        <fgColor rgb="FFFFC5DC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DE0058"/>
      </bottom>
      <diagonal/>
    </border>
    <border>
      <left style="medium">
        <color rgb="FFDE0058"/>
      </left>
      <right/>
      <top style="medium">
        <color rgb="FFDE0058"/>
      </top>
      <bottom style="medium">
        <color rgb="FFDE0058"/>
      </bottom>
      <diagonal/>
    </border>
    <border>
      <left/>
      <right style="medium">
        <color rgb="FFDE0058"/>
      </right>
      <top style="medium">
        <color rgb="FFDE0058"/>
      </top>
      <bottom style="medium">
        <color rgb="FFDE0058"/>
      </bottom>
      <diagonal/>
    </border>
    <border>
      <left/>
      <right style="medium">
        <color rgb="FFDE0058"/>
      </right>
      <top/>
      <bottom/>
      <diagonal/>
    </border>
    <border>
      <left style="medium">
        <color rgb="FFDE0058"/>
      </left>
      <right/>
      <top style="medium">
        <color rgb="FFDE0058"/>
      </top>
      <bottom/>
      <diagonal/>
    </border>
    <border>
      <left/>
      <right/>
      <top style="medium">
        <color rgb="FFDE0058"/>
      </top>
      <bottom/>
      <diagonal/>
    </border>
    <border>
      <left/>
      <right style="medium">
        <color rgb="FFDE0058"/>
      </right>
      <top style="medium">
        <color rgb="FFDE0058"/>
      </top>
      <bottom/>
      <diagonal/>
    </border>
    <border>
      <left style="medium">
        <color rgb="FFDE0058"/>
      </left>
      <right/>
      <top/>
      <bottom/>
      <diagonal/>
    </border>
    <border>
      <left style="medium">
        <color rgb="FFDE0058"/>
      </left>
      <right/>
      <top/>
      <bottom style="medium">
        <color rgb="FFDE0058"/>
      </bottom>
      <diagonal/>
    </border>
    <border>
      <left/>
      <right style="medium">
        <color rgb="FFDE0058"/>
      </right>
      <top/>
      <bottom style="medium">
        <color rgb="FFDE005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4" borderId="1" applyNumberFormat="0" applyFont="0" applyBorder="0" applyAlignment="0">
      <alignment horizontal="left"/>
      <protection locked="0"/>
    </xf>
  </cellStyleXfs>
  <cellXfs count="53">
    <xf numFmtId="0" fontId="0" fillId="0" borderId="0" xfId="0"/>
    <xf numFmtId="0" fontId="3" fillId="2" borderId="0" xfId="0" applyFont="1" applyFill="1" applyAlignment="1">
      <alignment horizontal="left"/>
    </xf>
    <xf numFmtId="0" fontId="4" fillId="3" borderId="0" xfId="0" applyFont="1" applyFill="1"/>
    <xf numFmtId="0" fontId="6" fillId="2" borderId="2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4" fontId="0" fillId="0" borderId="0" xfId="0" applyNumberFormat="1"/>
    <xf numFmtId="0" fontId="11" fillId="5" borderId="0" xfId="0" applyFont="1" applyFill="1" applyAlignment="1">
      <alignment horizontal="right" vertical="center" wrapText="1"/>
    </xf>
    <xf numFmtId="0" fontId="11" fillId="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vertical="center" wrapText="1"/>
    </xf>
    <xf numFmtId="0" fontId="15" fillId="5" borderId="0" xfId="0" applyFont="1" applyFill="1" applyAlignment="1">
      <alignment horizontal="left" vertical="center"/>
    </xf>
    <xf numFmtId="0" fontId="12" fillId="8" borderId="0" xfId="0" applyFont="1" applyFill="1" applyAlignment="1">
      <alignment vertical="center" wrapText="1"/>
    </xf>
    <xf numFmtId="0" fontId="16" fillId="8" borderId="0" xfId="0" applyFont="1" applyFill="1" applyAlignment="1">
      <alignment vertical="center" wrapText="1"/>
    </xf>
    <xf numFmtId="0" fontId="18" fillId="5" borderId="0" xfId="0" applyFont="1" applyFill="1" applyAlignment="1">
      <alignment horizontal="right" vertical="center" wrapText="1"/>
    </xf>
    <xf numFmtId="0" fontId="14" fillId="5" borderId="0" xfId="0" applyFont="1" applyFill="1" applyAlignment="1">
      <alignment horizontal="left" wrapText="1"/>
    </xf>
    <xf numFmtId="0" fontId="19" fillId="0" borderId="0" xfId="0" applyFont="1"/>
    <xf numFmtId="0" fontId="20" fillId="9" borderId="0" xfId="0" applyFont="1" applyFill="1" applyAlignment="1">
      <alignment vertical="center" wrapText="1"/>
    </xf>
    <xf numFmtId="0" fontId="12" fillId="6" borderId="0" xfId="0" applyFont="1" applyFill="1" applyAlignment="1">
      <alignment vertical="center"/>
    </xf>
    <xf numFmtId="44" fontId="12" fillId="7" borderId="0" xfId="1" applyFont="1" applyFill="1" applyAlignment="1">
      <alignment vertical="center"/>
    </xf>
    <xf numFmtId="44" fontId="12" fillId="8" borderId="0" xfId="0" applyNumberFormat="1" applyFont="1" applyFill="1" applyAlignment="1">
      <alignment vertical="center" wrapText="1"/>
    </xf>
    <xf numFmtId="44" fontId="14" fillId="5" borderId="0" xfId="0" applyNumberFormat="1" applyFont="1" applyFill="1" applyAlignment="1">
      <alignment horizontal="left" wrapText="1"/>
    </xf>
    <xf numFmtId="0" fontId="22" fillId="9" borderId="0" xfId="0" applyFont="1" applyFill="1" applyAlignment="1">
      <alignment vertical="center" wrapText="1"/>
    </xf>
    <xf numFmtId="0" fontId="0" fillId="2" borderId="5" xfId="0" applyFill="1" applyBorder="1"/>
    <xf numFmtId="0" fontId="0" fillId="2" borderId="0" xfId="0" applyFill="1"/>
    <xf numFmtId="0" fontId="1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14" fillId="5" borderId="12" xfId="0" applyFont="1" applyFill="1" applyBorder="1" applyAlignment="1">
      <alignment horizontal="right"/>
    </xf>
    <xf numFmtId="0" fontId="14" fillId="5" borderId="13" xfId="0" applyFont="1" applyFill="1" applyBorder="1" applyAlignment="1">
      <alignment wrapText="1"/>
    </xf>
    <xf numFmtId="0" fontId="14" fillId="5" borderId="0" xfId="0" applyFont="1" applyFill="1" applyAlignment="1">
      <alignment wrapText="1"/>
    </xf>
    <xf numFmtId="0" fontId="14" fillId="5" borderId="9" xfId="0" applyFont="1" applyFill="1" applyBorder="1" applyAlignment="1">
      <alignment horizontal="left" wrapText="1"/>
    </xf>
    <xf numFmtId="0" fontId="12" fillId="6" borderId="13" xfId="0" applyFont="1" applyFill="1" applyBorder="1" applyAlignment="1">
      <alignment vertical="center" wrapText="1"/>
    </xf>
    <xf numFmtId="0" fontId="12" fillId="7" borderId="0" xfId="1" applyNumberFormat="1" applyFont="1" applyFill="1" applyBorder="1" applyAlignment="1">
      <alignment vertical="center"/>
    </xf>
    <xf numFmtId="10" fontId="12" fillId="7" borderId="9" xfId="2" applyNumberFormat="1" applyFont="1" applyFill="1" applyBorder="1" applyAlignment="1">
      <alignment vertical="center"/>
    </xf>
    <xf numFmtId="0" fontId="12" fillId="6" borderId="14" xfId="0" applyFont="1" applyFill="1" applyBorder="1" applyAlignment="1">
      <alignment vertical="center" wrapText="1"/>
    </xf>
    <xf numFmtId="0" fontId="12" fillId="7" borderId="6" xfId="1" applyNumberFormat="1" applyFont="1" applyFill="1" applyBorder="1" applyAlignment="1">
      <alignment vertical="center"/>
    </xf>
    <xf numFmtId="10" fontId="12" fillId="7" borderId="15" xfId="2" applyNumberFormat="1" applyFont="1" applyFill="1" applyBorder="1" applyAlignment="1">
      <alignment vertical="center"/>
    </xf>
    <xf numFmtId="0" fontId="14" fillId="5" borderId="11" xfId="0" applyFont="1" applyFill="1" applyBorder="1" applyAlignment="1">
      <alignment horizontal="right"/>
    </xf>
    <xf numFmtId="0" fontId="11" fillId="2" borderId="0" xfId="0" applyFont="1" applyFill="1" applyAlignment="1">
      <alignment horizontal="right" vertical="center" wrapText="1"/>
    </xf>
    <xf numFmtId="0" fontId="12" fillId="6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wrapText="1" indent="2"/>
    </xf>
    <xf numFmtId="0" fontId="14" fillId="5" borderId="10" xfId="0" applyFont="1" applyFill="1" applyBorder="1" applyAlignment="1">
      <alignment horizontal="right" wrapText="1"/>
    </xf>
    <xf numFmtId="0" fontId="14" fillId="5" borderId="11" xfId="0" applyFont="1" applyFill="1" applyBorder="1" applyAlignment="1">
      <alignment horizontal="right" wrapText="1"/>
    </xf>
    <xf numFmtId="0" fontId="12" fillId="7" borderId="6" xfId="1" applyNumberFormat="1" applyFont="1" applyFill="1" applyBorder="1" applyAlignment="1">
      <alignment vertical="center"/>
    </xf>
    <xf numFmtId="0" fontId="12" fillId="7" borderId="15" xfId="1" applyNumberFormat="1" applyFont="1" applyFill="1" applyBorder="1" applyAlignment="1">
      <alignment vertical="center"/>
    </xf>
    <xf numFmtId="0" fontId="12" fillId="7" borderId="0" xfId="1" applyNumberFormat="1" applyFont="1" applyFill="1" applyBorder="1" applyAlignment="1">
      <alignment vertical="center"/>
    </xf>
    <xf numFmtId="0" fontId="12" fillId="7" borderId="9" xfId="1" applyNumberFormat="1" applyFont="1" applyFill="1" applyBorder="1" applyAlignment="1">
      <alignment vertical="center"/>
    </xf>
    <xf numFmtId="0" fontId="17" fillId="5" borderId="0" xfId="0" applyFont="1" applyFill="1" applyAlignment="1">
      <alignment horizontal="left" wrapText="1"/>
    </xf>
    <xf numFmtId="0" fontId="17" fillId="5" borderId="9" xfId="0" applyFont="1" applyFill="1" applyBorder="1" applyAlignment="1">
      <alignment horizontal="left" wrapText="1"/>
    </xf>
    <xf numFmtId="44" fontId="13" fillId="7" borderId="7" xfId="1" applyFont="1" applyFill="1" applyBorder="1" applyAlignment="1">
      <alignment horizontal="center" vertical="center" wrapText="1"/>
    </xf>
    <xf numFmtId="44" fontId="13" fillId="7" borderId="8" xfId="1" applyFont="1" applyFill="1" applyBorder="1" applyAlignment="1">
      <alignment horizontal="center" vertical="center" wrapText="1"/>
    </xf>
    <xf numFmtId="44" fontId="21" fillId="7" borderId="7" xfId="1" applyFont="1" applyFill="1" applyBorder="1" applyAlignment="1">
      <alignment horizontal="center" vertical="center" wrapText="1"/>
    </xf>
    <xf numFmtId="44" fontId="21" fillId="7" borderId="8" xfId="1" applyFont="1" applyFill="1" applyBorder="1" applyAlignment="1">
      <alignment horizontal="center" vertical="center" wrapText="1"/>
    </xf>
  </cellXfs>
  <cellStyles count="4">
    <cellStyle name="Invulveld" xfId="3" xr:uid="{F291AC7C-2BD9-448C-A63C-4731870BE67E}"/>
    <cellStyle name="Procent" xfId="2" builtinId="5"/>
    <cellStyle name="Standaard" xfId="0" builtinId="0"/>
    <cellStyle name="Valuta" xfId="1" builtinId="4"/>
  </cellStyles>
  <dxfs count="1"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C5DC"/>
      <color rgb="FF53B151"/>
      <color rgb="FFDE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0F82-43D5-4C56-A2A3-39B5695EF317}">
  <dimension ref="A1:Q92"/>
  <sheetViews>
    <sheetView tabSelected="1" topLeftCell="A49" zoomScaleNormal="100" workbookViewId="0">
      <selection activeCell="S7" sqref="S7"/>
    </sheetView>
  </sheetViews>
  <sheetFormatPr defaultRowHeight="12.5"/>
  <cols>
    <col min="1" max="2" width="3.7265625" customWidth="1"/>
    <col min="3" max="3" width="50.7265625" customWidth="1"/>
    <col min="4" max="13" width="13.26953125" customWidth="1"/>
    <col min="14" max="14" width="3.7265625" customWidth="1"/>
    <col min="15" max="15" width="10.7265625" customWidth="1"/>
  </cols>
  <sheetData>
    <row r="1" spans="1:1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ht="25">
      <c r="A2" s="23"/>
      <c r="B2" s="10"/>
      <c r="C2" s="10" t="s">
        <v>64</v>
      </c>
      <c r="D2" s="7"/>
      <c r="E2" s="7"/>
      <c r="F2" s="7"/>
      <c r="G2" s="7"/>
      <c r="H2" s="7"/>
      <c r="I2" s="7"/>
      <c r="J2" s="7"/>
      <c r="K2" s="7"/>
      <c r="L2" s="7"/>
      <c r="M2" s="7"/>
      <c r="N2" s="38"/>
    </row>
    <row r="3" spans="1:17" ht="14.5" thickBot="1">
      <c r="A3" s="23"/>
      <c r="B3" s="2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14.5" thickBot="1">
      <c r="A4" s="23"/>
      <c r="B4" s="23"/>
      <c r="C4" s="2" t="s">
        <v>0</v>
      </c>
      <c r="D4" s="49"/>
      <c r="E4" s="50"/>
      <c r="F4" s="1"/>
      <c r="G4" s="1"/>
      <c r="H4" s="51" t="s">
        <v>1</v>
      </c>
      <c r="I4" s="52"/>
      <c r="J4" s="1"/>
      <c r="K4" s="1"/>
      <c r="L4" s="1"/>
      <c r="M4" s="1"/>
      <c r="N4" s="1"/>
    </row>
    <row r="5" spans="1:17" ht="14">
      <c r="A5" s="23"/>
      <c r="B5" s="23"/>
      <c r="D5" s="2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7" ht="14">
      <c r="A6" s="23"/>
      <c r="B6" s="23"/>
      <c r="C6" s="3" t="s">
        <v>2</v>
      </c>
      <c r="D6" s="4"/>
      <c r="E6" s="4"/>
      <c r="F6" s="4"/>
      <c r="G6" s="4"/>
      <c r="H6" s="4"/>
      <c r="I6" s="4"/>
      <c r="J6" s="5"/>
      <c r="K6" s="5"/>
      <c r="L6" s="5"/>
      <c r="M6" s="5"/>
      <c r="N6" s="1"/>
    </row>
    <row r="7" spans="1:17" ht="34" customHeight="1">
      <c r="A7" s="23"/>
      <c r="B7" s="23"/>
      <c r="C7" t="s">
        <v>49</v>
      </c>
      <c r="N7" s="1"/>
    </row>
    <row r="8" spans="1:17" ht="45" customHeight="1">
      <c r="A8" s="23"/>
      <c r="B8" s="23"/>
      <c r="C8" t="s">
        <v>65</v>
      </c>
      <c r="N8" s="1"/>
    </row>
    <row r="9" spans="1:17" ht="15" customHeight="1">
      <c r="A9" s="23"/>
      <c r="B9" s="23"/>
      <c r="C9" t="s">
        <v>3</v>
      </c>
      <c r="N9" s="1"/>
    </row>
    <row r="10" spans="1:17" ht="15" customHeight="1">
      <c r="A10" s="23"/>
      <c r="B10" s="23"/>
      <c r="C10" t="s">
        <v>59</v>
      </c>
      <c r="N10" s="1"/>
      <c r="Q10" s="6"/>
    </row>
    <row r="11" spans="1:17" ht="14">
      <c r="A11" s="23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  <c r="Q11" s="6"/>
    </row>
    <row r="12" spans="1:17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7" ht="12.75" customHeight="1">
      <c r="A13" s="23"/>
      <c r="B13" s="7"/>
      <c r="C13" s="7" t="s">
        <v>4</v>
      </c>
      <c r="D13" s="8">
        <v>2027</v>
      </c>
      <c r="E13" s="8">
        <f>D13+1</f>
        <v>2028</v>
      </c>
      <c r="F13" s="8">
        <f>E13+1</f>
        <v>2029</v>
      </c>
      <c r="G13" s="8">
        <f t="shared" ref="G13:M13" si="0">F13+1</f>
        <v>2030</v>
      </c>
      <c r="H13" s="8">
        <f t="shared" si="0"/>
        <v>2031</v>
      </c>
      <c r="I13" s="8">
        <f t="shared" si="0"/>
        <v>2032</v>
      </c>
      <c r="J13" s="8">
        <f t="shared" si="0"/>
        <v>2033</v>
      </c>
      <c r="K13" s="8">
        <f t="shared" si="0"/>
        <v>2034</v>
      </c>
      <c r="L13" s="8">
        <f t="shared" si="0"/>
        <v>2035</v>
      </c>
      <c r="M13" s="8">
        <f t="shared" si="0"/>
        <v>2036</v>
      </c>
      <c r="N13" s="23"/>
    </row>
    <row r="14" spans="1:17" ht="18" customHeight="1">
      <c r="A14" s="23"/>
      <c r="B14" s="14"/>
      <c r="C14" s="14" t="s">
        <v>5</v>
      </c>
      <c r="D14" s="13"/>
      <c r="E14" s="7"/>
      <c r="F14" s="7"/>
      <c r="G14" s="7"/>
      <c r="H14" s="7"/>
      <c r="I14" s="7"/>
      <c r="J14" s="7"/>
      <c r="K14" s="7"/>
      <c r="L14" s="7"/>
      <c r="M14" s="7"/>
      <c r="N14" s="23"/>
    </row>
    <row r="15" spans="1:17" ht="12.75" customHeight="1">
      <c r="A15" s="23"/>
      <c r="B15" s="12"/>
      <c r="C15" s="12" t="s">
        <v>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3"/>
    </row>
    <row r="16" spans="1:17" ht="3" customHeight="1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3"/>
    </row>
    <row r="17" spans="1:15" ht="12.75" customHeight="1">
      <c r="A17" s="23"/>
      <c r="B17" s="21"/>
      <c r="C17" s="21" t="s">
        <v>54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3"/>
    </row>
    <row r="18" spans="1:15">
      <c r="A18" s="23"/>
      <c r="B18" s="17"/>
      <c r="C18" s="39" t="s">
        <v>7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23"/>
    </row>
    <row r="19" spans="1:15">
      <c r="A19" s="23"/>
      <c r="B19" s="17"/>
      <c r="C19" s="39" t="s">
        <v>8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23"/>
    </row>
    <row r="20" spans="1:15">
      <c r="A20" s="23"/>
      <c r="B20" s="17"/>
      <c r="C20" s="39" t="s">
        <v>9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3"/>
      <c r="O20" s="15"/>
    </row>
    <row r="21" spans="1:15">
      <c r="A21" s="23"/>
      <c r="B21" s="17"/>
      <c r="C21" s="39" t="s">
        <v>10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23"/>
    </row>
    <row r="22" spans="1:15">
      <c r="A22" s="23"/>
      <c r="B22" s="17"/>
      <c r="C22" s="39" t="s">
        <v>52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23"/>
    </row>
    <row r="23" spans="1:15">
      <c r="A23" s="23"/>
      <c r="B23" s="17"/>
      <c r="C23" s="11" t="s">
        <v>53</v>
      </c>
      <c r="D23" s="19">
        <f>SUM(D18:D22)</f>
        <v>0</v>
      </c>
      <c r="E23" s="19">
        <f t="shared" ref="E23:M23" si="1">SUM(E18:E22)</f>
        <v>0</v>
      </c>
      <c r="F23" s="19">
        <f t="shared" si="1"/>
        <v>0</v>
      </c>
      <c r="G23" s="19">
        <f t="shared" si="1"/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19">
        <f t="shared" si="1"/>
        <v>0</v>
      </c>
      <c r="L23" s="19">
        <f t="shared" si="1"/>
        <v>0</v>
      </c>
      <c r="M23" s="19">
        <f t="shared" si="1"/>
        <v>0</v>
      </c>
      <c r="N23" s="23"/>
    </row>
    <row r="24" spans="1:15" ht="23">
      <c r="A24" s="23"/>
      <c r="B24" s="9"/>
      <c r="C24" s="40" t="s">
        <v>11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3"/>
    </row>
    <row r="25" spans="1:15">
      <c r="A25" s="23"/>
      <c r="B25" s="17"/>
      <c r="C25" s="39" t="s">
        <v>51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23"/>
    </row>
    <row r="26" spans="1:15" ht="12.75" customHeight="1">
      <c r="A26" s="23"/>
      <c r="B26" s="11"/>
      <c r="C26" s="11" t="s">
        <v>55</v>
      </c>
      <c r="D26" s="19">
        <f>SUM(D23:D25)</f>
        <v>0</v>
      </c>
      <c r="E26" s="19">
        <f t="shared" ref="E26:M26" si="2">SUM(E23:E25)</f>
        <v>0</v>
      </c>
      <c r="F26" s="19">
        <f t="shared" si="2"/>
        <v>0</v>
      </c>
      <c r="G26" s="19">
        <f t="shared" si="2"/>
        <v>0</v>
      </c>
      <c r="H26" s="19">
        <f t="shared" si="2"/>
        <v>0</v>
      </c>
      <c r="I26" s="19">
        <f t="shared" si="2"/>
        <v>0</v>
      </c>
      <c r="J26" s="19">
        <f t="shared" si="2"/>
        <v>0</v>
      </c>
      <c r="K26" s="19">
        <f t="shared" si="2"/>
        <v>0</v>
      </c>
      <c r="L26" s="19">
        <f t="shared" si="2"/>
        <v>0</v>
      </c>
      <c r="M26" s="19">
        <f t="shared" si="2"/>
        <v>0</v>
      </c>
      <c r="N26" s="23"/>
    </row>
    <row r="27" spans="1:15" ht="3" customHeight="1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3"/>
    </row>
    <row r="28" spans="1:15" ht="12.75" customHeight="1">
      <c r="A28" s="23"/>
      <c r="B28" s="21"/>
      <c r="C28" s="21" t="s">
        <v>56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3"/>
    </row>
    <row r="29" spans="1:15">
      <c r="A29" s="23"/>
      <c r="B29" s="17"/>
      <c r="C29" s="39" t="s">
        <v>50</v>
      </c>
      <c r="D29" s="18">
        <v>0</v>
      </c>
      <c r="E29" s="18">
        <v>0</v>
      </c>
      <c r="F29" s="18">
        <v>0</v>
      </c>
      <c r="G29" s="16"/>
      <c r="H29" s="16"/>
      <c r="I29" s="16"/>
      <c r="J29" s="16"/>
      <c r="K29" s="16"/>
      <c r="L29" s="16"/>
      <c r="M29" s="16"/>
      <c r="N29" s="23"/>
    </row>
    <row r="30" spans="1:15">
      <c r="A30" s="23"/>
      <c r="B30" s="17"/>
      <c r="C30" s="39" t="s">
        <v>62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6"/>
      <c r="L30" s="16"/>
      <c r="M30" s="16"/>
      <c r="N30" s="23"/>
    </row>
    <row r="31" spans="1:15">
      <c r="A31" s="23"/>
      <c r="B31" s="17"/>
      <c r="C31" s="39" t="s">
        <v>63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6"/>
      <c r="L31" s="16"/>
      <c r="M31" s="16"/>
      <c r="N31" s="23"/>
    </row>
    <row r="32" spans="1:15">
      <c r="A32" s="23"/>
      <c r="B32" s="17"/>
      <c r="C32" s="39" t="s">
        <v>57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23"/>
    </row>
    <row r="33" spans="1:14" ht="12.75" customHeight="1">
      <c r="A33" s="23"/>
      <c r="B33" s="11"/>
      <c r="C33" s="11" t="s">
        <v>58</v>
      </c>
      <c r="D33" s="19">
        <f t="shared" ref="D33:J33" si="3">SUM(D29:D32)</f>
        <v>0</v>
      </c>
      <c r="E33" s="19">
        <f t="shared" si="3"/>
        <v>0</v>
      </c>
      <c r="F33" s="19">
        <f t="shared" si="3"/>
        <v>0</v>
      </c>
      <c r="G33" s="19">
        <f t="shared" si="3"/>
        <v>0</v>
      </c>
      <c r="H33" s="19">
        <f t="shared" si="3"/>
        <v>0</v>
      </c>
      <c r="I33" s="19">
        <f t="shared" si="3"/>
        <v>0</v>
      </c>
      <c r="J33" s="19">
        <f t="shared" si="3"/>
        <v>0</v>
      </c>
      <c r="K33" s="19">
        <f t="shared" ref="K33:M33" si="4">SUM(K29:K32)</f>
        <v>0</v>
      </c>
      <c r="L33" s="19">
        <f t="shared" si="4"/>
        <v>0</v>
      </c>
      <c r="M33" s="19">
        <f t="shared" si="4"/>
        <v>0</v>
      </c>
      <c r="N33" s="23"/>
    </row>
    <row r="34" spans="1:14" ht="14.25" customHeight="1">
      <c r="A34" s="23"/>
      <c r="B34" s="14"/>
      <c r="C34" s="14" t="s">
        <v>12</v>
      </c>
      <c r="D34" s="20">
        <f>D26+D33</f>
        <v>0</v>
      </c>
      <c r="E34" s="20">
        <f>E26+E33</f>
        <v>0</v>
      </c>
      <c r="F34" s="20">
        <f t="shared" ref="F34:M34" si="5">F26+F33</f>
        <v>0</v>
      </c>
      <c r="G34" s="20">
        <f t="shared" si="5"/>
        <v>0</v>
      </c>
      <c r="H34" s="20">
        <f t="shared" si="5"/>
        <v>0</v>
      </c>
      <c r="I34" s="20">
        <f t="shared" si="5"/>
        <v>0</v>
      </c>
      <c r="J34" s="20">
        <f t="shared" si="5"/>
        <v>0</v>
      </c>
      <c r="K34" s="20">
        <f t="shared" si="5"/>
        <v>0</v>
      </c>
      <c r="L34" s="20">
        <f t="shared" si="5"/>
        <v>0</v>
      </c>
      <c r="M34" s="20">
        <f t="shared" si="5"/>
        <v>0</v>
      </c>
      <c r="N34" s="23"/>
    </row>
    <row r="35" spans="1:14" ht="16">
      <c r="A35" s="23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3"/>
    </row>
    <row r="36" spans="1:14" ht="12.75" customHeight="1">
      <c r="A36" s="23"/>
      <c r="B36" s="12"/>
      <c r="C36" s="12" t="s">
        <v>13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23"/>
    </row>
    <row r="37" spans="1:14" ht="3" customHeight="1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3"/>
    </row>
    <row r="38" spans="1:14" ht="13" customHeight="1">
      <c r="A38" s="23"/>
      <c r="B38" s="21"/>
      <c r="C38" s="21" t="s">
        <v>14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3"/>
    </row>
    <row r="39" spans="1:14">
      <c r="A39" s="23"/>
      <c r="B39" s="17"/>
      <c r="C39" s="39" t="s">
        <v>15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3"/>
    </row>
    <row r="40" spans="1:14" ht="23">
      <c r="A40" s="23"/>
      <c r="B40" s="9"/>
      <c r="C40" s="40" t="s">
        <v>16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23"/>
    </row>
    <row r="41" spans="1:14">
      <c r="A41" s="23"/>
      <c r="B41" s="17"/>
      <c r="C41" s="39" t="s">
        <v>17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3"/>
    </row>
    <row r="42" spans="1:14">
      <c r="A42" s="23"/>
      <c r="B42" s="17"/>
      <c r="C42" s="39" t="s">
        <v>18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23"/>
    </row>
    <row r="43" spans="1:14" ht="3" customHeight="1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3"/>
    </row>
    <row r="44" spans="1:14" ht="12.75" customHeight="1">
      <c r="A44" s="23"/>
      <c r="B44" s="21"/>
      <c r="C44" s="21" t="s">
        <v>19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3"/>
    </row>
    <row r="45" spans="1:14">
      <c r="A45" s="23"/>
      <c r="B45" s="17"/>
      <c r="C45" s="39" t="s">
        <v>20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23"/>
    </row>
    <row r="46" spans="1:14">
      <c r="A46" s="23"/>
      <c r="B46" s="17"/>
      <c r="C46" s="40" t="s">
        <v>21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23"/>
    </row>
    <row r="47" spans="1:14">
      <c r="A47" s="23"/>
      <c r="B47" s="17"/>
      <c r="C47" s="39" t="s">
        <v>22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23"/>
    </row>
    <row r="48" spans="1:14" ht="3" customHeight="1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3"/>
    </row>
    <row r="49" spans="1:14" ht="12.75" customHeight="1">
      <c r="A49" s="23"/>
      <c r="B49" s="21"/>
      <c r="C49" s="21" t="s">
        <v>23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23"/>
    </row>
    <row r="50" spans="1:14" ht="12.75" customHeight="1">
      <c r="A50" s="23"/>
      <c r="B50" s="9"/>
      <c r="C50" s="39" t="s">
        <v>60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23"/>
    </row>
    <row r="51" spans="1:14" ht="12.75" customHeight="1">
      <c r="A51" s="23"/>
      <c r="B51" s="9"/>
      <c r="C51" s="40" t="s">
        <v>61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23"/>
    </row>
    <row r="52" spans="1:14" ht="3" customHeight="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3"/>
    </row>
    <row r="53" spans="1:14" ht="12.75" customHeight="1">
      <c r="A53" s="23"/>
      <c r="B53" s="21"/>
      <c r="C53" s="21" t="s">
        <v>24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23"/>
    </row>
    <row r="54" spans="1:14" ht="12.75" customHeight="1">
      <c r="A54" s="23"/>
      <c r="B54" s="9"/>
      <c r="C54" s="39" t="s">
        <v>25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23"/>
    </row>
    <row r="55" spans="1:14" ht="12.75" customHeight="1">
      <c r="A55" s="23"/>
      <c r="B55" s="9"/>
      <c r="C55" s="40" t="s">
        <v>26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23"/>
    </row>
    <row r="56" spans="1:14" ht="3" customHeight="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3"/>
    </row>
    <row r="57" spans="1:14" ht="12.75" customHeight="1">
      <c r="A57" s="23"/>
      <c r="B57" s="21"/>
      <c r="C57" s="21" t="s">
        <v>27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3"/>
    </row>
    <row r="58" spans="1:14" ht="12.75" customHeight="1">
      <c r="A58" s="23"/>
      <c r="B58" s="9"/>
      <c r="C58" s="39" t="s">
        <v>28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23"/>
    </row>
    <row r="59" spans="1:14" ht="12.75" customHeight="1">
      <c r="A59" s="23"/>
      <c r="B59" s="9"/>
      <c r="C59" s="40" t="s">
        <v>29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23"/>
    </row>
    <row r="60" spans="1:14" ht="12.75" customHeight="1">
      <c r="A60" s="23"/>
      <c r="B60" s="9"/>
      <c r="C60" s="39" t="s">
        <v>30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23"/>
    </row>
    <row r="61" spans="1:14" ht="3" customHeight="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3"/>
    </row>
    <row r="62" spans="1:14" ht="12.75" customHeight="1">
      <c r="A62" s="23"/>
      <c r="B62" s="21"/>
      <c r="C62" s="21" t="s">
        <v>31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3"/>
    </row>
    <row r="63" spans="1:14" ht="12.75" customHeight="1">
      <c r="A63" s="23"/>
      <c r="B63" s="9"/>
      <c r="C63" s="39" t="s">
        <v>32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23"/>
    </row>
    <row r="64" spans="1:14" ht="3" customHeight="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3"/>
    </row>
    <row r="65" spans="1:14" ht="12.75" customHeight="1">
      <c r="A65" s="23"/>
      <c r="B65" s="21"/>
      <c r="C65" s="21" t="s">
        <v>33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23"/>
    </row>
    <row r="66" spans="1:14" ht="12.75" customHeight="1">
      <c r="A66" s="23"/>
      <c r="B66" s="9"/>
      <c r="C66" s="39" t="s">
        <v>34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23"/>
    </row>
    <row r="67" spans="1:14" ht="12.75" customHeight="1">
      <c r="A67" s="23"/>
      <c r="B67" s="9"/>
      <c r="C67" s="39" t="s">
        <v>35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23"/>
    </row>
    <row r="68" spans="1:14" ht="3" customHeight="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3"/>
    </row>
    <row r="69" spans="1:14" ht="12.75" customHeight="1">
      <c r="A69" s="23"/>
      <c r="B69" s="21"/>
      <c r="C69" s="21" t="s">
        <v>36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23"/>
    </row>
    <row r="70" spans="1:14" ht="12.75" customHeight="1">
      <c r="A70" s="23"/>
      <c r="B70" s="9"/>
      <c r="C70" s="39" t="s">
        <v>37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23"/>
    </row>
    <row r="71" spans="1:14" ht="12.75" customHeight="1">
      <c r="A71" s="23"/>
      <c r="B71" s="9"/>
      <c r="C71" s="39" t="s">
        <v>38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23"/>
    </row>
    <row r="72" spans="1:14" ht="12.75" customHeight="1">
      <c r="A72" s="23"/>
      <c r="B72" s="9"/>
      <c r="C72" s="39" t="s">
        <v>39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23"/>
    </row>
    <row r="73" spans="1:14" ht="14.25" customHeight="1">
      <c r="A73" s="23"/>
      <c r="B73" s="14"/>
      <c r="C73" s="14" t="s">
        <v>40</v>
      </c>
      <c r="D73" s="20">
        <f>SUM(D39:D42,D45:D47,D50:D52,D54:D55,D58:D60,D63,D66:D67,D70:D72)</f>
        <v>0</v>
      </c>
      <c r="E73" s="20">
        <f t="shared" ref="E73:M73" si="6">SUM(E39:E42,E45:E47,E50:E52,E54:E55,E58:E60,E63,E66:E67,E70:E72)</f>
        <v>0</v>
      </c>
      <c r="F73" s="20">
        <f t="shared" si="6"/>
        <v>0</v>
      </c>
      <c r="G73" s="20">
        <f t="shared" si="6"/>
        <v>0</v>
      </c>
      <c r="H73" s="20">
        <f t="shared" si="6"/>
        <v>0</v>
      </c>
      <c r="I73" s="20">
        <f t="shared" si="6"/>
        <v>0</v>
      </c>
      <c r="J73" s="20">
        <f t="shared" si="6"/>
        <v>0</v>
      </c>
      <c r="K73" s="20">
        <f t="shared" si="6"/>
        <v>0</v>
      </c>
      <c r="L73" s="20">
        <f t="shared" si="6"/>
        <v>0</v>
      </c>
      <c r="M73" s="20">
        <f t="shared" si="6"/>
        <v>0</v>
      </c>
      <c r="N73" s="23"/>
    </row>
    <row r="74" spans="1:1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 ht="12.75" customHeight="1">
      <c r="A75" s="23"/>
      <c r="B75" s="11"/>
      <c r="C75" s="11" t="s">
        <v>41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23"/>
    </row>
    <row r="76" spans="1:14" ht="14.25" customHeight="1">
      <c r="A76" s="23"/>
      <c r="B76" s="14"/>
      <c r="C76" s="14" t="s">
        <v>42</v>
      </c>
      <c r="D76" s="20">
        <f t="shared" ref="D76:M76" si="7">D34-D73-D75</f>
        <v>0</v>
      </c>
      <c r="E76" s="20">
        <f t="shared" si="7"/>
        <v>0</v>
      </c>
      <c r="F76" s="20">
        <f t="shared" si="7"/>
        <v>0</v>
      </c>
      <c r="G76" s="20">
        <f t="shared" si="7"/>
        <v>0</v>
      </c>
      <c r="H76" s="20">
        <f t="shared" si="7"/>
        <v>0</v>
      </c>
      <c r="I76" s="20">
        <f t="shared" si="7"/>
        <v>0</v>
      </c>
      <c r="J76" s="20">
        <f t="shared" si="7"/>
        <v>0</v>
      </c>
      <c r="K76" s="20">
        <f t="shared" si="7"/>
        <v>0</v>
      </c>
      <c r="L76" s="20">
        <f t="shared" si="7"/>
        <v>0</v>
      </c>
      <c r="M76" s="20">
        <f t="shared" si="7"/>
        <v>0</v>
      </c>
      <c r="N76" s="23"/>
    </row>
    <row r="77" spans="1:14">
      <c r="A77" s="23"/>
      <c r="B77" s="23"/>
      <c r="C77" s="23"/>
      <c r="D77" s="26" t="str">
        <f>IF(D76=0,"","Saldo is niet 0")</f>
        <v/>
      </c>
      <c r="E77" s="26" t="str">
        <f t="shared" ref="E77:M77" si="8">IF(E76=0,"","Saldo is niet 0")</f>
        <v/>
      </c>
      <c r="F77" s="26" t="str">
        <f t="shared" si="8"/>
        <v/>
      </c>
      <c r="G77" s="26" t="str">
        <f t="shared" si="8"/>
        <v/>
      </c>
      <c r="H77" s="26" t="str">
        <f t="shared" si="8"/>
        <v/>
      </c>
      <c r="I77" s="26" t="str">
        <f t="shared" si="8"/>
        <v/>
      </c>
      <c r="J77" s="26" t="str">
        <f t="shared" si="8"/>
        <v/>
      </c>
      <c r="K77" s="26" t="str">
        <f t="shared" si="8"/>
        <v/>
      </c>
      <c r="L77" s="26" t="str">
        <f t="shared" si="8"/>
        <v/>
      </c>
      <c r="M77" s="26" t="str">
        <f t="shared" si="8"/>
        <v/>
      </c>
      <c r="N77" s="23"/>
    </row>
    <row r="78" spans="1:14" ht="13" thickBo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 ht="16">
      <c r="A79" s="23"/>
      <c r="B79" s="41" t="s">
        <v>43</v>
      </c>
      <c r="C79" s="42"/>
      <c r="D79" s="27" t="s">
        <v>44</v>
      </c>
      <c r="E79" s="23"/>
      <c r="F79" s="41" t="s">
        <v>45</v>
      </c>
      <c r="G79" s="42"/>
      <c r="H79" s="37"/>
      <c r="I79" s="37"/>
      <c r="J79" s="37"/>
      <c r="K79" s="37"/>
      <c r="L79" s="37"/>
      <c r="M79" s="27"/>
      <c r="N79" s="23"/>
    </row>
    <row r="80" spans="1:14" ht="14.25" customHeight="1">
      <c r="A80" s="23"/>
      <c r="B80" s="28" t="s">
        <v>46</v>
      </c>
      <c r="C80" s="29" t="s">
        <v>47</v>
      </c>
      <c r="D80" s="30"/>
      <c r="E80" s="23"/>
      <c r="F80" s="28" t="s">
        <v>46</v>
      </c>
      <c r="G80" s="47" t="s">
        <v>48</v>
      </c>
      <c r="H80" s="47"/>
      <c r="I80" s="47"/>
      <c r="J80" s="47"/>
      <c r="K80" s="47"/>
      <c r="L80" s="47"/>
      <c r="M80" s="48"/>
      <c r="N80" s="23"/>
    </row>
    <row r="81" spans="1:14">
      <c r="A81" s="23"/>
      <c r="B81" s="31">
        <v>1</v>
      </c>
      <c r="C81" s="32"/>
      <c r="D81" s="33">
        <v>0</v>
      </c>
      <c r="E81" s="23"/>
      <c r="F81" s="31">
        <v>1</v>
      </c>
      <c r="G81" s="45"/>
      <c r="H81" s="45"/>
      <c r="I81" s="45"/>
      <c r="J81" s="45"/>
      <c r="K81" s="45"/>
      <c r="L81" s="45"/>
      <c r="M81" s="46"/>
      <c r="N81" s="23"/>
    </row>
    <row r="82" spans="1:14">
      <c r="A82" s="23"/>
      <c r="B82" s="31">
        <v>2</v>
      </c>
      <c r="C82" s="32"/>
      <c r="D82" s="33">
        <v>0</v>
      </c>
      <c r="E82" s="23"/>
      <c r="F82" s="31">
        <v>2</v>
      </c>
      <c r="G82" s="45"/>
      <c r="H82" s="45"/>
      <c r="I82" s="45"/>
      <c r="J82" s="45"/>
      <c r="K82" s="45"/>
      <c r="L82" s="45"/>
      <c r="M82" s="46"/>
      <c r="N82" s="23"/>
    </row>
    <row r="83" spans="1:14">
      <c r="A83" s="23"/>
      <c r="B83" s="31">
        <v>3</v>
      </c>
      <c r="C83" s="32"/>
      <c r="D83" s="33">
        <v>0</v>
      </c>
      <c r="E83" s="23"/>
      <c r="F83" s="31">
        <v>3</v>
      </c>
      <c r="G83" s="45"/>
      <c r="H83" s="45"/>
      <c r="I83" s="45"/>
      <c r="J83" s="45"/>
      <c r="K83" s="45"/>
      <c r="L83" s="45"/>
      <c r="M83" s="46"/>
      <c r="N83" s="23"/>
    </row>
    <row r="84" spans="1:14">
      <c r="A84" s="23"/>
      <c r="B84" s="31">
        <v>4</v>
      </c>
      <c r="C84" s="32"/>
      <c r="D84" s="33">
        <v>0</v>
      </c>
      <c r="E84" s="23"/>
      <c r="F84" s="31">
        <v>4</v>
      </c>
      <c r="G84" s="45"/>
      <c r="H84" s="45"/>
      <c r="I84" s="45"/>
      <c r="J84" s="45"/>
      <c r="K84" s="45"/>
      <c r="L84" s="45"/>
      <c r="M84" s="46"/>
      <c r="N84" s="23"/>
    </row>
    <row r="85" spans="1:14">
      <c r="A85" s="23"/>
      <c r="B85" s="31">
        <v>4</v>
      </c>
      <c r="C85" s="32"/>
      <c r="D85" s="33">
        <v>0</v>
      </c>
      <c r="E85" s="23"/>
      <c r="F85" s="31">
        <v>4</v>
      </c>
      <c r="G85" s="45"/>
      <c r="H85" s="45"/>
      <c r="I85" s="45"/>
      <c r="J85" s="45"/>
      <c r="K85" s="45"/>
      <c r="L85" s="45"/>
      <c r="M85" s="46"/>
      <c r="N85" s="23"/>
    </row>
    <row r="86" spans="1:14">
      <c r="A86" s="23"/>
      <c r="B86" s="31">
        <v>5</v>
      </c>
      <c r="C86" s="32"/>
      <c r="D86" s="33">
        <v>0</v>
      </c>
      <c r="E86" s="23"/>
      <c r="F86" s="31">
        <v>5</v>
      </c>
      <c r="G86" s="45"/>
      <c r="H86" s="45"/>
      <c r="I86" s="45"/>
      <c r="J86" s="45"/>
      <c r="K86" s="45"/>
      <c r="L86" s="45"/>
      <c r="M86" s="46"/>
      <c r="N86" s="23"/>
    </row>
    <row r="87" spans="1:14">
      <c r="A87" s="23"/>
      <c r="B87" s="31">
        <v>6</v>
      </c>
      <c r="C87" s="32"/>
      <c r="D87" s="33">
        <v>0</v>
      </c>
      <c r="E87" s="23"/>
      <c r="F87" s="31">
        <v>6</v>
      </c>
      <c r="G87" s="45"/>
      <c r="H87" s="45"/>
      <c r="I87" s="45"/>
      <c r="J87" s="45"/>
      <c r="K87" s="45"/>
      <c r="L87" s="45"/>
      <c r="M87" s="46"/>
      <c r="N87" s="23"/>
    </row>
    <row r="88" spans="1:14">
      <c r="A88" s="23"/>
      <c r="B88" s="31">
        <v>7</v>
      </c>
      <c r="C88" s="32"/>
      <c r="D88" s="33">
        <v>0</v>
      </c>
      <c r="E88" s="23"/>
      <c r="F88" s="31">
        <v>7</v>
      </c>
      <c r="G88" s="45"/>
      <c r="H88" s="45"/>
      <c r="I88" s="45"/>
      <c r="J88" s="45"/>
      <c r="K88" s="45"/>
      <c r="L88" s="45"/>
      <c r="M88" s="46"/>
      <c r="N88" s="23"/>
    </row>
    <row r="89" spans="1:14">
      <c r="A89" s="23"/>
      <c r="B89" s="31">
        <v>8</v>
      </c>
      <c r="C89" s="32"/>
      <c r="D89" s="33">
        <v>0</v>
      </c>
      <c r="E89" s="23"/>
      <c r="F89" s="31">
        <v>8</v>
      </c>
      <c r="G89" s="45"/>
      <c r="H89" s="45"/>
      <c r="I89" s="45"/>
      <c r="J89" s="45"/>
      <c r="K89" s="45"/>
      <c r="L89" s="45"/>
      <c r="M89" s="46"/>
      <c r="N89" s="23"/>
    </row>
    <row r="90" spans="1:14">
      <c r="A90" s="23"/>
      <c r="B90" s="31">
        <v>9</v>
      </c>
      <c r="C90" s="32"/>
      <c r="D90" s="33">
        <v>0</v>
      </c>
      <c r="E90" s="23"/>
      <c r="F90" s="31">
        <v>9</v>
      </c>
      <c r="G90" s="45"/>
      <c r="H90" s="45"/>
      <c r="I90" s="45"/>
      <c r="J90" s="45"/>
      <c r="K90" s="45"/>
      <c r="L90" s="45"/>
      <c r="M90" s="46"/>
      <c r="N90" s="23"/>
    </row>
    <row r="91" spans="1:14" ht="13" thickBot="1">
      <c r="A91" s="23"/>
      <c r="B91" s="34">
        <v>10</v>
      </c>
      <c r="C91" s="35"/>
      <c r="D91" s="36">
        <v>0</v>
      </c>
      <c r="E91" s="23"/>
      <c r="F91" s="34">
        <v>10</v>
      </c>
      <c r="G91" s="43"/>
      <c r="H91" s="43"/>
      <c r="I91" s="43"/>
      <c r="J91" s="43"/>
      <c r="K91" s="43"/>
      <c r="L91" s="43"/>
      <c r="M91" s="44"/>
      <c r="N91" s="23"/>
    </row>
    <row r="92" spans="1:1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</sheetData>
  <mergeCells count="16">
    <mergeCell ref="D4:E4"/>
    <mergeCell ref="H4:I4"/>
    <mergeCell ref="B79:C79"/>
    <mergeCell ref="G91:M91"/>
    <mergeCell ref="F79:G79"/>
    <mergeCell ref="G81:M81"/>
    <mergeCell ref="G82:M82"/>
    <mergeCell ref="G83:M83"/>
    <mergeCell ref="G84:M84"/>
    <mergeCell ref="G85:M85"/>
    <mergeCell ref="G80:M80"/>
    <mergeCell ref="G86:M86"/>
    <mergeCell ref="G87:M87"/>
    <mergeCell ref="G88:M88"/>
    <mergeCell ref="G89:M89"/>
    <mergeCell ref="G90:M90"/>
  </mergeCells>
  <conditionalFormatting sqref="D76:M76">
    <cfRule type="cellIs" dxfId="0" priority="2" operator="not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Order xmlns="4180a491-24b5-4bce-9c81-bdcd308902a0" xsi:nil="true"/>
    <lcf76f155ced4ddcb4097134ff3c332f xmlns="4180a491-24b5-4bce-9c81-bdcd308902a0">
      <Terms xmlns="http://schemas.microsoft.com/office/infopath/2007/PartnerControls"/>
    </lcf76f155ced4ddcb4097134ff3c332f>
    <TaxCatchAll xmlns="d7422cf7-8cf4-4373-8748-fad4edbdf8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C07256BFBA3F48946E0A88F9940CC6" ma:contentTypeVersion="11" ma:contentTypeDescription="Een nieuw document maken." ma:contentTypeScope="" ma:versionID="b69296a07f909f3a6f9b2031157ce109">
  <xsd:schema xmlns:xsd="http://www.w3.org/2001/XMLSchema" xmlns:xs="http://www.w3.org/2001/XMLSchema" xmlns:p="http://schemas.microsoft.com/office/2006/metadata/properties" xmlns:ns2="4180a491-24b5-4bce-9c81-bdcd308902a0" xmlns:ns3="d7422cf7-8cf4-4373-8748-fad4edbdf811" targetNamespace="http://schemas.microsoft.com/office/2006/metadata/properties" ma:root="true" ma:fieldsID="b39848c006e1277350e6826831e5eb15" ns2:_="" ns3:_="">
    <xsd:import namespace="4180a491-24b5-4bce-9c81-bdcd308902a0"/>
    <xsd:import namespace="d7422cf7-8cf4-4373-8748-fad4edbdf811"/>
    <xsd:element name="properties">
      <xsd:complexType>
        <xsd:sequence>
          <xsd:element name="documentManagement">
            <xsd:complexType>
              <xsd:all>
                <xsd:element ref="ns2:_Ord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0a491-24b5-4bce-9c81-bdcd308902a0" elementFormDefault="qualified">
    <xsd:import namespace="http://schemas.microsoft.com/office/2006/documentManagement/types"/>
    <xsd:import namespace="http://schemas.microsoft.com/office/infopath/2007/PartnerControls"/>
    <xsd:element name="_Order" ma:index="8" nillable="true" ma:displayName="_Order" ma:format="Dropdown" ma:internalName="_Order" ma:percentage="FALSE">
      <xsd:simpleType>
        <xsd:restriction base="dms:Number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22057ba6-a453-4d7b-8eab-9ed7f693c8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22cf7-8cf4-4373-8748-fad4edbdf81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50ced5b-473a-4949-9908-18bdf2bc8096}" ma:internalName="TaxCatchAll" ma:showField="CatchAllData" ma:web="d7422cf7-8cf4-4373-8748-fad4edbdf8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5BD78-FD1F-469A-9F5D-1AB6CA9F0EDC}">
  <ds:schemaRefs>
    <ds:schemaRef ds:uri="http://schemas.microsoft.com/office/2006/metadata/properties"/>
    <ds:schemaRef ds:uri="http://schemas.microsoft.com/office/infopath/2007/PartnerControls"/>
    <ds:schemaRef ds:uri="4180a491-24b5-4bce-9c81-bdcd308902a0"/>
    <ds:schemaRef ds:uri="d7422cf7-8cf4-4373-8748-fad4edbdf811"/>
  </ds:schemaRefs>
</ds:datastoreItem>
</file>

<file path=customXml/itemProps2.xml><?xml version="1.0" encoding="utf-8"?>
<ds:datastoreItem xmlns:ds="http://schemas.openxmlformats.org/officeDocument/2006/customXml" ds:itemID="{1CAA0B02-A732-4F1F-8897-3998202FF5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C9A538-6609-4ABD-8442-1170C1D65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80a491-24b5-4bce-9c81-bdcd308902a0"/>
    <ds:schemaRef ds:uri="d7422cf7-8cf4-4373-8748-fad4edbdf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7174a57-6158-4475-9f62-9d79dd63f0d3}" enabled="1" method="Standard" siteId="{b80d895d-b11e-4195-a87a-5a846c60401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FEO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 Zoer</dc:creator>
  <cp:keywords/>
  <dc:description/>
  <cp:lastModifiedBy>Suze Koster</cp:lastModifiedBy>
  <cp:revision/>
  <dcterms:created xsi:type="dcterms:W3CDTF">2026-03-06T13:20:23Z</dcterms:created>
  <dcterms:modified xsi:type="dcterms:W3CDTF">2026-07-07T13:58:39Z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0x0101002DC07256BFBA3F48946E0A88F9940CC6</vt:lpwstr>
  </property>
  <property fmtid="{D5CDD505-2E9C-101B-9397-08002B2CF9AE}" pid="3" name="MediaServiceImageTags">
    <vt:lpwstr/>
  </property>
</Properties>
</file>