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goudappelgroep.sharepoint.com/teams/prj-o-022465/Gedeelde documenten/General/Gedeelde werkmap - deelauto's en bakfietsen Ede/Aanbestedingsdocumenten - Deelbakfietsen Ede/"/>
    </mc:Choice>
  </mc:AlternateContent>
  <xr:revisionPtr revIDLastSave="69" documentId="8_{BA20A314-B6CD-49CA-8BA0-2329AF76D146}" xr6:coauthVersionLast="47" xr6:coauthVersionMax="47" xr10:uidLastSave="{3C5DB185-656D-4E75-BCA0-78A8608712E8}"/>
  <workbookProtection workbookAlgorithmName="SHA-512" workbookHashValue="NYld1MHIpR5JMnqP5OlM/dIilMyQ1Yej0JRObQ4pH5S3IgSQRn4JsS6B3Gd3/ASA/C1jP5dTcSfS/L7A8ojOrA==" workbookSaltValue="4ACwDnAs7hFFnDAS+Mgm6w==" workbookSpinCount="100000" lockStructure="1"/>
  <bookViews>
    <workbookView xWindow="28690" yWindow="3600" windowWidth="29020" windowHeight="15700" xr2:uid="{59246384-6015-4778-8379-2C52EB1A72D8}"/>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8" i="1" l="1"/>
  <c r="C10" i="1" l="1"/>
  <c r="C9" i="1"/>
  <c r="C11" i="1" l="1"/>
  <c r="C13" i="1" s="1"/>
</calcChain>
</file>

<file path=xl/sharedStrings.xml><?xml version="1.0" encoding="utf-8"?>
<sst xmlns="http://schemas.openxmlformats.org/spreadsheetml/2006/main" count="12" uniqueCount="12">
  <si>
    <t>Gevraagde exploiatiebijdrage</t>
  </si>
  <si>
    <t>Jaar / fase</t>
  </si>
  <si>
    <t>totale exploitatiebijdrage</t>
  </si>
  <si>
    <t>Exploitatiesubsidie totaal voor Gunningscriterium G1 Gevraagde exploitatiebijdrage</t>
  </si>
  <si>
    <t>Punten voor G1</t>
  </si>
  <si>
    <t>2027 (opstartfase)</t>
  </si>
  <si>
    <t>2028 (opstartfase)</t>
  </si>
  <si>
    <t>2029 (opstartfase)</t>
  </si>
  <si>
    <t>Aantal deelbakfietsen</t>
  </si>
  <si>
    <t>Exploitatiesubsidie per elektrische deelbakfiets in de opstartfase  (maximaal € 1.500,-)</t>
  </si>
  <si>
    <t>Bijlage 7: Invulformat expoitatiesubsidie</t>
  </si>
  <si>
    <t xml:space="preserve">Inschrijver vult in cel B5 een bedrag in dat zij aan exploitatiebijdrage vraagt per deelbakfiets per jaar. Deze subsidie wordt ter beschikking gesteld voor het minimale aantal deelbakfietsen dat Concessiehouder in de uitvoering dient te plaatsen.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</si>
</sst>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5">
    <font>
      <sz val="10"/>
      <color theme="1"/>
      <name val="Segou"/>
      <family val="2"/>
    </font>
    <font>
      <sz val="8"/>
      <color rgb="FF1D1D1D"/>
      <name val="Segoe UI"/>
      <family val="2"/>
    </font>
    <font>
      <b/>
      <sz val="8"/>
      <color rgb="FFFFFFFF"/>
      <name val="Segoe UI"/>
      <family val="2"/>
    </font>
    <font>
      <sz val="10"/>
      <color theme="0"/>
      <name val="Segou"/>
      <family val="2"/>
    </font>
    <font>
      <b/>
      <sz val="12"/>
      <color theme="8"/>
      <name val="Segou"/>
    </font>
  </fonts>
  <fills count="8">
    <fill>
      <patternFill patternType="none"/>
    </fill>
    <fill>
      <patternFill patternType="gray125"/>
    </fill>
    <fill>
      <patternFill patternType="solid">
        <fgColor rgb="FFF3F3F3"/>
        <bgColor indexed="64"/>
      </patternFill>
    </fill>
    <fill>
      <patternFill patternType="solid">
        <fgColor rgb="FFE8E8E8"/>
        <bgColor indexed="64"/>
      </patternFill>
    </fill>
    <fill>
      <patternFill patternType="solid">
        <fgColor rgb="FFDE0058"/>
        <bgColor indexed="64"/>
      </patternFill>
    </fill>
    <fill>
      <patternFill patternType="solid">
        <fgColor theme="1"/>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double">
        <color auto="1"/>
      </left>
      <right style="double">
        <color auto="1"/>
      </right>
      <top style="double">
        <color auto="1"/>
      </top>
      <bottom style="double">
        <color auto="1"/>
      </bottom>
      <diagonal/>
    </border>
  </borders>
  <cellStyleXfs count="1">
    <xf numFmtId="0" fontId="0" fillId="0" borderId="0"/>
  </cellStyleXfs>
  <cellXfs count="17">
    <xf numFmtId="0" fontId="0" fillId="0" borderId="0" xfId="0"/>
    <xf numFmtId="0" fontId="1" fillId="3" borderId="0" xfId="0" applyFont="1" applyFill="1" applyAlignment="1">
      <alignment horizontal="left" vertical="center" wrapText="1"/>
    </xf>
    <xf numFmtId="0" fontId="1" fillId="3"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2" fillId="4" borderId="0" xfId="0" applyFont="1" applyFill="1" applyAlignment="1">
      <alignment vertical="center" wrapText="1"/>
    </xf>
    <xf numFmtId="10" fontId="0" fillId="0" borderId="0" xfId="0" applyNumberFormat="1"/>
    <xf numFmtId="164" fontId="1" fillId="3" borderId="0" xfId="0" applyNumberFormat="1" applyFont="1" applyFill="1" applyAlignment="1">
      <alignment horizontal="right" vertical="center" wrapText="1"/>
    </xf>
    <xf numFmtId="164" fontId="1" fillId="2" borderId="0" xfId="0" applyNumberFormat="1" applyFont="1" applyFill="1" applyAlignment="1">
      <alignment horizontal="right" vertical="center" wrapText="1"/>
    </xf>
    <xf numFmtId="164" fontId="3" fillId="5" borderId="0" xfId="0" applyNumberFormat="1" applyFont="1" applyFill="1"/>
    <xf numFmtId="0" fontId="0" fillId="4" borderId="0" xfId="0" applyFill="1"/>
    <xf numFmtId="4" fontId="4" fillId="0" borderId="1" xfId="0" applyNumberFormat="1" applyFont="1" applyBorder="1"/>
    <xf numFmtId="0" fontId="2" fillId="7" borderId="0" xfId="0" applyFont="1" applyFill="1" applyAlignment="1">
      <alignment vertical="center" wrapText="1"/>
    </xf>
    <xf numFmtId="0" fontId="0" fillId="7" borderId="0" xfId="0" applyFill="1"/>
    <xf numFmtId="0" fontId="0" fillId="0" borderId="0" xfId="0" applyAlignment="1">
      <alignment horizontal="left" vertical="top"/>
    </xf>
    <xf numFmtId="0" fontId="0" fillId="0" borderId="0" xfId="0" applyAlignment="1">
      <alignment horizontal="left" vertical="top" wrapText="1"/>
    </xf>
    <xf numFmtId="164" fontId="1" fillId="6" borderId="0" xfId="0" applyNumberFormat="1" applyFont="1" applyFill="1" applyAlignment="1" applyProtection="1">
      <alignment horizontal="left" vertical="center" wrapText="1"/>
      <protection locked="0"/>
    </xf>
  </cellXfs>
  <cellStyles count="1">
    <cellStyle name="Standaard" xfId="0" builtinId="0"/>
  </cellStyles>
  <dxfs count="1">
    <dxf>
      <font>
        <color rgb="FF9C0006"/>
      </font>
      <fill>
        <patternFill>
          <bgColor rgb="FFFFC7CE"/>
        </patternFill>
      </fill>
    </dxf>
  </dxfs>
  <tableStyles count="0" defaultTableStyle="TableStyleMedium2" defaultPivotStyle="PivotStyleLight16"/>
  <colors>
    <mruColors>
      <color rgb="FFDE00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17571-46CA-4258-B0AC-3B738D32C85A}">
  <dimension ref="A1:D14"/>
  <sheetViews>
    <sheetView tabSelected="1" workbookViewId="0">
      <selection activeCell="B5" sqref="B5"/>
    </sheetView>
  </sheetViews>
  <sheetFormatPr defaultRowHeight="12.5"/>
  <cols>
    <col min="1" max="1" width="61" customWidth="1"/>
    <col min="2" max="2" width="14.1796875" customWidth="1"/>
    <col min="3" max="3" width="22.7265625" customWidth="1"/>
    <col min="4" max="4" width="9" bestFit="1" customWidth="1"/>
  </cols>
  <sheetData>
    <row r="1" spans="1:4">
      <c r="A1" s="14" t="s">
        <v>10</v>
      </c>
      <c r="B1" s="14"/>
      <c r="C1" s="14"/>
    </row>
    <row r="2" spans="1:4">
      <c r="A2" s="14"/>
      <c r="B2" s="14"/>
      <c r="C2" s="14"/>
    </row>
    <row r="3" spans="1:4" ht="68.150000000000006" customHeight="1">
      <c r="A3" s="15" t="s">
        <v>11</v>
      </c>
      <c r="B3" s="15"/>
      <c r="C3" s="15"/>
    </row>
    <row r="4" spans="1:4" ht="23">
      <c r="B4" s="5" t="s">
        <v>0</v>
      </c>
    </row>
    <row r="5" spans="1:4" ht="15.5" customHeight="1">
      <c r="A5" s="5" t="s">
        <v>9</v>
      </c>
      <c r="B5" s="16">
        <v>1500</v>
      </c>
    </row>
    <row r="6" spans="1:4" ht="17.5" customHeight="1">
      <c r="A6" s="12"/>
      <c r="B6" s="12"/>
      <c r="C6" s="13"/>
    </row>
    <row r="7" spans="1:4" ht="23">
      <c r="A7" s="5" t="s">
        <v>1</v>
      </c>
      <c r="B7" s="5" t="s">
        <v>8</v>
      </c>
      <c r="C7" s="5" t="s">
        <v>2</v>
      </c>
    </row>
    <row r="8" spans="1:4" s="13" customFormat="1">
      <c r="A8" s="2" t="s">
        <v>5</v>
      </c>
      <c r="B8" s="1">
        <v>4</v>
      </c>
      <c r="C8" s="7">
        <f>B8*B5</f>
        <v>6000</v>
      </c>
    </row>
    <row r="9" spans="1:4">
      <c r="A9" s="4" t="s">
        <v>6</v>
      </c>
      <c r="B9" s="3">
        <v>4</v>
      </c>
      <c r="C9" s="8">
        <f>B9*$B$5</f>
        <v>6000</v>
      </c>
    </row>
    <row r="10" spans="1:4">
      <c r="A10" s="2" t="s">
        <v>7</v>
      </c>
      <c r="B10" s="1">
        <v>7</v>
      </c>
      <c r="C10" s="7">
        <f>B10*$B$5</f>
        <v>10500</v>
      </c>
    </row>
    <row r="11" spans="1:4">
      <c r="A11" s="5" t="s">
        <v>3</v>
      </c>
      <c r="B11" s="5"/>
      <c r="C11" s="9">
        <f>SUM(C8:C10)</f>
        <v>22500</v>
      </c>
    </row>
    <row r="12" spans="1:4" ht="13" thickBot="1">
      <c r="A12" s="5"/>
      <c r="B12" s="10"/>
      <c r="C12" s="10"/>
    </row>
    <row r="13" spans="1:4" ht="16.5" thickTop="1" thickBot="1">
      <c r="A13" s="5" t="s">
        <v>4</v>
      </c>
      <c r="B13" s="10"/>
      <c r="C13" s="11">
        <f>(1-C11/33000)*25</f>
        <v>7.9545454545454559</v>
      </c>
      <c r="D13" s="6"/>
    </row>
    <row r="14" spans="1:4" ht="13" thickTop="1"/>
  </sheetData>
  <sheetProtection algorithmName="SHA-512" hashValue="gIsK1ESrGX3FN6vCgNbOtdavxjzlirEsQPbKP/XEnIPJtscBVFGvDaOERkqZo8CInZ4Steq11Gz5YjnxWhwQYQ==" saltValue="qNRoWAmoZP4l9sxAyaQ0Ag==" spinCount="100000" sheet="1" objects="1" scenarios="1" selectLockedCells="1"/>
  <mergeCells count="3">
    <mergeCell ref="A1:C1"/>
    <mergeCell ref="A2:C2"/>
    <mergeCell ref="A3:C3"/>
  </mergeCells>
  <conditionalFormatting sqref="B5">
    <cfRule type="cellIs" dxfId="0" priority="2" operator="greaterThan">
      <formula>1500</formula>
    </cfRule>
  </conditionalFormatting>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C07256BFBA3F48946E0A88F9940CC6" ma:contentTypeVersion="11" ma:contentTypeDescription="Een nieuw document maken." ma:contentTypeScope="" ma:versionID="b69296a07f909f3a6f9b2031157ce109">
  <xsd:schema xmlns:xsd="http://www.w3.org/2001/XMLSchema" xmlns:xs="http://www.w3.org/2001/XMLSchema" xmlns:p="http://schemas.microsoft.com/office/2006/metadata/properties" xmlns:ns2="4180a491-24b5-4bce-9c81-bdcd308902a0" xmlns:ns3="d7422cf7-8cf4-4373-8748-fad4edbdf811" targetNamespace="http://schemas.microsoft.com/office/2006/metadata/properties" ma:root="true" ma:fieldsID="b39848c006e1277350e6826831e5eb15" ns2:_="" ns3:_="">
    <xsd:import namespace="4180a491-24b5-4bce-9c81-bdcd308902a0"/>
    <xsd:import namespace="d7422cf7-8cf4-4373-8748-fad4edbdf811"/>
    <xsd:element name="properties">
      <xsd:complexType>
        <xsd:sequence>
          <xsd:element name="documentManagement">
            <xsd:complexType>
              <xsd:all>
                <xsd:element ref="ns2:_Order"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80a491-24b5-4bce-9c81-bdcd308902a0" elementFormDefault="qualified">
    <xsd:import namespace="http://schemas.microsoft.com/office/2006/documentManagement/types"/>
    <xsd:import namespace="http://schemas.microsoft.com/office/infopath/2007/PartnerControls"/>
    <xsd:element name="_Order" ma:index="8" nillable="true" ma:displayName="_Order" ma:format="Dropdown" ma:internalName="_Order" ma:percentage="FALSE">
      <xsd:simpleType>
        <xsd:restriction base="dms:Number"/>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22057ba6-a453-4d7b-8eab-9ed7f693c8c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422cf7-8cf4-4373-8748-fad4edbdf81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50ced5b-473a-4949-9908-18bdf2bc8096}" ma:internalName="TaxCatchAll" ma:showField="CatchAllData" ma:web="d7422cf7-8cf4-4373-8748-fad4edbdf8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Order xmlns="4180a491-24b5-4bce-9c81-bdcd308902a0" xsi:nil="true"/>
    <lcf76f155ced4ddcb4097134ff3c332f xmlns="4180a491-24b5-4bce-9c81-bdcd308902a0">
      <Terms xmlns="http://schemas.microsoft.com/office/infopath/2007/PartnerControls"/>
    </lcf76f155ced4ddcb4097134ff3c332f>
    <TaxCatchAll xmlns="d7422cf7-8cf4-4373-8748-fad4edbdf81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23A95A-DFF6-4E64-A89E-E3B7784A4E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80a491-24b5-4bce-9c81-bdcd308902a0"/>
    <ds:schemaRef ds:uri="d7422cf7-8cf4-4373-8748-fad4edbdf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6962DA-8606-45FF-A65E-FAC61D0228F5}">
  <ds:schemaRef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d7422cf7-8cf4-4373-8748-fad4edbdf811"/>
    <ds:schemaRef ds:uri="4180a491-24b5-4bce-9c81-bdcd308902a0"/>
    <ds:schemaRef ds:uri="http://purl.org/dc/dcmitype/"/>
  </ds:schemaRefs>
</ds:datastoreItem>
</file>

<file path=customXml/itemProps3.xml><?xml version="1.0" encoding="utf-8"?>
<ds:datastoreItem xmlns:ds="http://schemas.openxmlformats.org/officeDocument/2006/customXml" ds:itemID="{059A19C5-2A27-4AB8-8791-24F49A15CE40}">
  <ds:schemaRefs>
    <ds:schemaRef ds:uri="http://schemas.microsoft.com/sharepoint/v3/contenttype/forms"/>
  </ds:schemaRefs>
</ds:datastoreItem>
</file>

<file path=docMetadata/LabelInfo.xml><?xml version="1.0" encoding="utf-8"?>
<clbl:labelList xmlns:clbl="http://schemas.microsoft.com/office/2020/mipLabelMetadata">
  <clbl:label id="{07174a57-6158-4475-9f62-9d79dd63f0d3}" enabled="1" method="Standard" siteId="{b80d895d-b11e-4195-a87a-5a846c60401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Gerard Zoer</dc:creator>
  <cp:keywords/>
  <dc:description/>
  <cp:lastModifiedBy>Suze Koster</cp:lastModifiedBy>
  <cp:revision/>
  <dcterms:created xsi:type="dcterms:W3CDTF">2026-04-17T13:08:26Z</dcterms:created>
  <dcterms:modified xsi:type="dcterms:W3CDTF">2026-07-08T06:25:38Z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0x0101002DC07256BFBA3F48946E0A88F9940CC6</vt:lpwstr>
  </property>
  <property fmtid="{D5CDD505-2E9C-101B-9397-08002B2CF9AE}" pid="3" name="MediaServiceImageTags">
    <vt:lpwstr/>
  </property>
</Properties>
</file>