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microsoft.com/office/2020/02/relationships/classificationlabels" Target="docMetadata/LabelInfo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5"/>
  <workbookPr/>
  <mc:AlternateContent xmlns:mc="http://schemas.openxmlformats.org/markup-compatibility/2006">
    <mc:Choice Requires="x15">
      <x15ac:absPath xmlns:x15ac="http://schemas.microsoft.com/office/spreadsheetml/2010/11/ac" url="https://goudappelgroep.sharepoint.com/teams/prj-o-022465/Gedeelde documenten/General/Productie (intern)/Aanbestedingsdocumenten (V2)/Deelbakfiets/"/>
    </mc:Choice>
  </mc:AlternateContent>
  <xr:revisionPtr revIDLastSave="129" documentId="8_{2AE5C301-A9AE-455D-93F1-FC8A749717AC}" xr6:coauthVersionLast="47" xr6:coauthVersionMax="47" xr10:uidLastSave="{8405C78A-FD4E-415A-9A71-8FCF5193861B}"/>
  <bookViews>
    <workbookView xWindow="28690" yWindow="-110" windowWidth="29020" windowHeight="15700" xr2:uid="{68E8E700-C88F-4487-8032-F7FEA851B8EA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36" i="1" l="1"/>
  <c r="B34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B26" i="1" l="1"/>
  <c r="C26" i="1"/>
  <c r="D26" i="1"/>
  <c r="E26" i="1"/>
  <c r="F26" i="1"/>
  <c r="G26" i="1"/>
  <c r="H26" i="1"/>
  <c r="I26" i="1"/>
  <c r="J26" i="1"/>
  <c r="J36" i="1" s="1"/>
  <c r="K26" i="1"/>
  <c r="K36" i="1" s="1"/>
  <c r="L26" i="1"/>
  <c r="L36" i="1" s="1"/>
  <c r="M26" i="1"/>
  <c r="N26" i="1"/>
  <c r="O26" i="1"/>
  <c r="P26" i="1"/>
  <c r="Q26" i="1"/>
  <c r="R26" i="1"/>
  <c r="Q36" i="1" l="1"/>
  <c r="E36" i="1"/>
  <c r="P36" i="1"/>
  <c r="D36" i="1"/>
  <c r="M36" i="1"/>
  <c r="I36" i="1"/>
  <c r="H36" i="1"/>
  <c r="O36" i="1"/>
  <c r="C36" i="1"/>
  <c r="N36" i="1"/>
  <c r="G36" i="1"/>
  <c r="R36" i="1"/>
  <c r="F36" i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B8" i="1"/>
</calcChain>
</file>

<file path=xl/sharedStrings.xml><?xml version="1.0" encoding="utf-8"?>
<sst xmlns="http://schemas.openxmlformats.org/spreadsheetml/2006/main" count="30" uniqueCount="28">
  <si>
    <t>Bijlage 5 - data huidige locaties deelbakfietsen Ede</t>
  </si>
  <si>
    <t>= locaties onderdeel van het basisaanbod (regime 3)</t>
  </si>
  <si>
    <t>aantal ritten per maand</t>
  </si>
  <si>
    <t>gemiddeld aantal km per rit</t>
  </si>
  <si>
    <t>gemiddelde ritduur per rit</t>
  </si>
  <si>
    <t>gemiddelde pauzeduur per maand</t>
  </si>
  <si>
    <t>netto ritduur per maand</t>
  </si>
  <si>
    <t>Locaties onderdeel van het basisaanbod (Regime 3)</t>
  </si>
  <si>
    <t>Lagewoud, Ede</t>
  </si>
  <si>
    <t>Zandlaan</t>
  </si>
  <si>
    <t>Van der Hagenstraat 1</t>
  </si>
  <si>
    <t>Van der Hagenstraat 2</t>
  </si>
  <si>
    <t>Bergansiuskwartier 1</t>
  </si>
  <si>
    <t>Bergansiuskwartier 2</t>
  </si>
  <si>
    <t>ENKA 1 (Sterkerij)</t>
  </si>
  <si>
    <t>ENKA 2 (Sterkerij)</t>
  </si>
  <si>
    <t>ENKA 3 (Grote Schoorsteenplein)</t>
  </si>
  <si>
    <t>ENKA 4 (Grote Schoorsteenplein)</t>
  </si>
  <si>
    <t>ENKA 5 (Kalkplein)</t>
  </si>
  <si>
    <t>ENKA 6 (appartementen Akulaan)</t>
  </si>
  <si>
    <t>ENKA 7 (appartementen Akulaan)</t>
  </si>
  <si>
    <t>Subtotaal</t>
  </si>
  <si>
    <t xml:space="preserve">Overige huidige locaties deelbakfietsen </t>
  </si>
  <si>
    <t>Station Ede-Centrum</t>
  </si>
  <si>
    <t>Ganzerik, Bennekom</t>
  </si>
  <si>
    <t>Rietkampen</t>
  </si>
  <si>
    <t>Hessel van Lawickallee, Bennekom</t>
  </si>
  <si>
    <t>Totaal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</si>
</sst>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0"/>
      <color theme="1"/>
      <name val="Segou"/>
      <family val="2"/>
    </font>
    <font>
      <b/>
      <sz val="10"/>
      <color theme="1"/>
      <name val="Segou"/>
    </font>
    <font>
      <b/>
      <sz val="11"/>
      <color theme="1"/>
      <name val="Aptos Narrow"/>
      <family val="2"/>
      <scheme val="minor"/>
    </font>
    <font>
      <b/>
      <sz val="11"/>
      <name val="Aptos Narrow"/>
      <family val="2"/>
      <scheme val="minor"/>
    </font>
    <font>
      <b/>
      <u/>
      <sz val="10"/>
      <color theme="1"/>
      <name val="Segou"/>
    </font>
    <font>
      <u/>
      <sz val="10"/>
      <color theme="1"/>
      <name val="Segou"/>
      <family val="2"/>
    </font>
    <font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16">
    <xf numFmtId="0" fontId="0" fillId="0" borderId="0" xfId="0"/>
    <xf numFmtId="0" fontId="1" fillId="0" borderId="0" xfId="0" applyFont="1"/>
    <xf numFmtId="17" fontId="2" fillId="0" borderId="0" xfId="0" applyNumberFormat="1" applyFont="1" applyAlignment="1">
      <alignment horizontal="center"/>
    </xf>
    <xf numFmtId="17" fontId="3" fillId="0" borderId="0" xfId="0" applyNumberFormat="1" applyFont="1" applyAlignment="1">
      <alignment horizontal="center"/>
    </xf>
    <xf numFmtId="17" fontId="2" fillId="0" borderId="0" xfId="0" applyNumberFormat="1" applyFont="1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2" borderId="0" xfId="0" applyFill="1"/>
    <xf numFmtId="0" fontId="4" fillId="2" borderId="0" xfId="0" applyFont="1" applyFill="1"/>
    <xf numFmtId="0" fontId="0" fillId="2" borderId="0" xfId="0" applyFill="1" applyAlignment="1">
      <alignment horizontal="center"/>
    </xf>
    <xf numFmtId="0" fontId="1" fillId="2" borderId="0" xfId="0" applyFont="1" applyFill="1"/>
    <xf numFmtId="0" fontId="0" fillId="3" borderId="0" xfId="0" applyFill="1"/>
    <xf numFmtId="0" fontId="1" fillId="3" borderId="0" xfId="0" applyFont="1" applyFill="1"/>
    <xf numFmtId="0" fontId="1" fillId="0" borderId="0" xfId="0" quotePrefix="1" applyFont="1"/>
    <xf numFmtId="0" fontId="5" fillId="3" borderId="0" xfId="0" applyFont="1" applyFill="1"/>
    <xf numFmtId="0" fontId="5" fillId="0" borderId="0" xfId="0" applyFont="1"/>
  </cellXfs>
  <cellStyles count="2">
    <cellStyle name="Standaard" xfId="0" builtinId="0"/>
    <cellStyle name="Standaard 2" xfId="1" xr:uid="{F00C8A1A-F2C8-4386-932F-B580EC9867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44314-A995-4BC2-B16E-BDCD0DEAB58C}">
  <dimension ref="A1:W52"/>
  <sheetViews>
    <sheetView tabSelected="1" zoomScale="55" zoomScaleNormal="55" workbookViewId="0">
      <selection activeCell="W24" sqref="W24"/>
    </sheetView>
  </sheetViews>
  <sheetFormatPr defaultRowHeight="12.6"/>
  <cols>
    <col min="1" max="1" width="32.5703125" customWidth="1"/>
  </cols>
  <sheetData>
    <row r="1" spans="1:23" ht="12.95">
      <c r="A1" s="1" t="s">
        <v>0</v>
      </c>
      <c r="J1" s="12"/>
      <c r="K1" s="13" t="s">
        <v>1</v>
      </c>
    </row>
    <row r="3" spans="1:23" ht="15" customHeight="1">
      <c r="B3" s="2">
        <v>45658</v>
      </c>
      <c r="C3" s="2">
        <v>45689</v>
      </c>
      <c r="D3" s="2">
        <v>45717</v>
      </c>
      <c r="E3" s="2">
        <v>45748</v>
      </c>
      <c r="F3" s="2">
        <v>45778</v>
      </c>
      <c r="G3" s="2">
        <v>45809</v>
      </c>
      <c r="H3" s="3">
        <v>45839</v>
      </c>
      <c r="I3" s="3">
        <v>45870</v>
      </c>
      <c r="J3" s="3">
        <v>45901</v>
      </c>
      <c r="K3" s="3">
        <v>45931</v>
      </c>
      <c r="L3" s="3">
        <v>45962</v>
      </c>
      <c r="M3" s="3">
        <v>45992</v>
      </c>
      <c r="N3" s="4">
        <v>46023</v>
      </c>
      <c r="O3" s="4">
        <v>46054</v>
      </c>
      <c r="P3" s="4">
        <v>46082</v>
      </c>
      <c r="Q3" s="4">
        <v>46113</v>
      </c>
      <c r="R3" s="4">
        <v>46143</v>
      </c>
    </row>
    <row r="4" spans="1:23" ht="11.1" customHeight="1">
      <c r="A4" t="s">
        <v>2</v>
      </c>
      <c r="B4" s="5">
        <v>68</v>
      </c>
      <c r="C4" s="5">
        <v>93</v>
      </c>
      <c r="D4" s="5">
        <v>109</v>
      </c>
      <c r="E4" s="5">
        <v>216</v>
      </c>
      <c r="F4" s="5">
        <v>259</v>
      </c>
      <c r="G4" s="5">
        <v>206</v>
      </c>
      <c r="H4" s="5">
        <v>225</v>
      </c>
      <c r="I4" s="5">
        <v>224</v>
      </c>
      <c r="J4" s="5">
        <v>217</v>
      </c>
      <c r="K4" s="5">
        <v>171</v>
      </c>
      <c r="L4" s="5">
        <v>191</v>
      </c>
      <c r="M4" s="5">
        <v>194</v>
      </c>
      <c r="N4" s="5">
        <v>149</v>
      </c>
      <c r="O4" s="5">
        <v>189</v>
      </c>
      <c r="P4" s="5">
        <v>305</v>
      </c>
      <c r="Q4" s="5">
        <v>324</v>
      </c>
      <c r="R4" s="5">
        <v>337</v>
      </c>
    </row>
    <row r="5" spans="1:23">
      <c r="A5" t="s">
        <v>3</v>
      </c>
      <c r="B5" s="5">
        <v>7.46</v>
      </c>
      <c r="C5" s="5">
        <v>7.5</v>
      </c>
      <c r="D5" s="5">
        <v>8.24</v>
      </c>
      <c r="E5" s="5">
        <v>8.16</v>
      </c>
      <c r="F5" s="5">
        <v>9.02</v>
      </c>
      <c r="G5" s="5">
        <v>8.44</v>
      </c>
      <c r="H5" s="5">
        <v>23.06</v>
      </c>
      <c r="I5" s="5">
        <v>12.29</v>
      </c>
      <c r="J5" s="5">
        <v>8.76</v>
      </c>
      <c r="K5" s="5">
        <v>8.5</v>
      </c>
      <c r="L5" s="5">
        <v>8.44</v>
      </c>
      <c r="M5" s="5">
        <v>6.45</v>
      </c>
      <c r="N5" s="5">
        <v>6.04</v>
      </c>
      <c r="O5" s="5">
        <v>6.39</v>
      </c>
      <c r="P5" s="5">
        <v>8.16</v>
      </c>
      <c r="Q5" s="5">
        <v>8.11</v>
      </c>
      <c r="R5" s="5">
        <v>8.83</v>
      </c>
    </row>
    <row r="6" spans="1:23">
      <c r="A6" t="s">
        <v>4</v>
      </c>
      <c r="B6" s="6">
        <v>127</v>
      </c>
      <c r="C6" s="6">
        <v>79</v>
      </c>
      <c r="D6" s="6">
        <v>95</v>
      </c>
      <c r="E6" s="6">
        <v>100</v>
      </c>
      <c r="F6" s="6">
        <v>111</v>
      </c>
      <c r="G6" s="6">
        <v>91</v>
      </c>
      <c r="H6" s="6">
        <v>145</v>
      </c>
      <c r="I6" s="6">
        <v>139</v>
      </c>
      <c r="J6" s="6">
        <v>120</v>
      </c>
      <c r="K6" s="6">
        <v>114</v>
      </c>
      <c r="L6" s="6">
        <v>100</v>
      </c>
      <c r="M6" s="6">
        <v>87</v>
      </c>
      <c r="N6" s="6">
        <v>101</v>
      </c>
      <c r="O6" s="6">
        <v>101</v>
      </c>
      <c r="P6" s="6">
        <v>95</v>
      </c>
      <c r="Q6" s="6">
        <v>101</v>
      </c>
      <c r="R6" s="6">
        <v>137</v>
      </c>
    </row>
    <row r="7" spans="1:23">
      <c r="A7" t="s">
        <v>5</v>
      </c>
      <c r="B7" s="6">
        <v>64</v>
      </c>
      <c r="C7" s="6">
        <v>36</v>
      </c>
      <c r="D7" s="6">
        <v>41</v>
      </c>
      <c r="E7" s="6">
        <v>57</v>
      </c>
      <c r="F7" s="6">
        <v>50</v>
      </c>
      <c r="G7" s="6">
        <v>40</v>
      </c>
      <c r="H7" s="6">
        <v>88</v>
      </c>
      <c r="I7" s="6">
        <v>69</v>
      </c>
      <c r="J7" s="6">
        <v>70</v>
      </c>
      <c r="K7" s="6">
        <v>66</v>
      </c>
      <c r="L7" s="6">
        <v>47</v>
      </c>
      <c r="M7" s="6">
        <v>43</v>
      </c>
      <c r="N7" s="6">
        <v>53</v>
      </c>
      <c r="O7" s="6">
        <v>61</v>
      </c>
      <c r="P7" s="6">
        <v>50</v>
      </c>
      <c r="Q7" s="6">
        <v>53</v>
      </c>
      <c r="R7" s="6">
        <v>75</v>
      </c>
      <c r="S7" s="5"/>
      <c r="T7" s="5"/>
      <c r="U7" s="5"/>
      <c r="V7" s="5"/>
      <c r="W7" s="5"/>
    </row>
    <row r="8" spans="1:23">
      <c r="A8" t="s">
        <v>6</v>
      </c>
      <c r="B8" s="6">
        <f>B6-B7</f>
        <v>63</v>
      </c>
      <c r="C8" s="6">
        <f t="shared" ref="C8:R8" si="0">C6-C7</f>
        <v>43</v>
      </c>
      <c r="D8" s="6">
        <f t="shared" si="0"/>
        <v>54</v>
      </c>
      <c r="E8" s="6">
        <f t="shared" si="0"/>
        <v>43</v>
      </c>
      <c r="F8" s="6">
        <f t="shared" si="0"/>
        <v>61</v>
      </c>
      <c r="G8" s="6">
        <f t="shared" si="0"/>
        <v>51</v>
      </c>
      <c r="H8" s="6">
        <f t="shared" si="0"/>
        <v>57</v>
      </c>
      <c r="I8" s="6">
        <f t="shared" si="0"/>
        <v>70</v>
      </c>
      <c r="J8" s="6">
        <f t="shared" si="0"/>
        <v>50</v>
      </c>
      <c r="K8" s="6">
        <f t="shared" si="0"/>
        <v>48</v>
      </c>
      <c r="L8" s="6">
        <f t="shared" si="0"/>
        <v>53</v>
      </c>
      <c r="M8" s="6">
        <f t="shared" si="0"/>
        <v>44</v>
      </c>
      <c r="N8" s="6">
        <f t="shared" si="0"/>
        <v>48</v>
      </c>
      <c r="O8" s="6">
        <f t="shared" si="0"/>
        <v>40</v>
      </c>
      <c r="P8" s="6">
        <f t="shared" si="0"/>
        <v>45</v>
      </c>
      <c r="Q8" s="6">
        <f t="shared" si="0"/>
        <v>48</v>
      </c>
      <c r="R8" s="6">
        <f t="shared" si="0"/>
        <v>62</v>
      </c>
    </row>
    <row r="10" spans="1:23" ht="13.5" customHeight="1">
      <c r="A10" s="10" t="s">
        <v>7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</row>
    <row r="11" spans="1:23" ht="13.5" customHeight="1">
      <c r="A11" s="11" t="s">
        <v>8</v>
      </c>
      <c r="B11" s="5">
        <v>4</v>
      </c>
      <c r="C11" s="5">
        <v>3</v>
      </c>
      <c r="D11" s="5">
        <v>5</v>
      </c>
      <c r="E11" s="5">
        <v>11</v>
      </c>
      <c r="F11" s="5">
        <v>10</v>
      </c>
      <c r="G11" s="5">
        <v>11</v>
      </c>
      <c r="H11" s="5">
        <v>9</v>
      </c>
      <c r="I11" s="5">
        <v>18</v>
      </c>
      <c r="J11" s="5">
        <v>5</v>
      </c>
      <c r="K11" s="5">
        <v>8</v>
      </c>
      <c r="L11" s="5">
        <v>9</v>
      </c>
      <c r="M11" s="5">
        <v>2</v>
      </c>
      <c r="N11" s="5">
        <v>4</v>
      </c>
      <c r="O11" s="5">
        <v>6</v>
      </c>
      <c r="P11" s="5">
        <v>8</v>
      </c>
      <c r="Q11" s="5">
        <v>18</v>
      </c>
      <c r="R11" s="5">
        <v>16</v>
      </c>
    </row>
    <row r="12" spans="1:23" ht="13.5" customHeight="1">
      <c r="A12" s="11" t="s">
        <v>8</v>
      </c>
      <c r="B12" s="5">
        <v>6</v>
      </c>
      <c r="C12" s="5">
        <v>5</v>
      </c>
      <c r="D12" s="5">
        <v>4</v>
      </c>
      <c r="E12" s="5">
        <v>9</v>
      </c>
      <c r="F12" s="5">
        <v>11</v>
      </c>
      <c r="G12" s="5">
        <v>10</v>
      </c>
      <c r="H12" s="5">
        <v>17</v>
      </c>
      <c r="I12" s="5">
        <v>21</v>
      </c>
      <c r="J12" s="5">
        <v>7</v>
      </c>
      <c r="K12" s="5">
        <v>4</v>
      </c>
      <c r="L12" s="5">
        <v>6</v>
      </c>
      <c r="M12" s="5">
        <v>4</v>
      </c>
      <c r="N12" s="5">
        <v>2</v>
      </c>
      <c r="O12" s="5">
        <v>7</v>
      </c>
      <c r="P12" s="5">
        <v>11</v>
      </c>
      <c r="Q12" s="5">
        <v>19</v>
      </c>
      <c r="R12" s="5">
        <v>19</v>
      </c>
    </row>
    <row r="13" spans="1:23" ht="13.5" customHeight="1">
      <c r="A13" s="11" t="s">
        <v>9</v>
      </c>
      <c r="B13" s="5">
        <v>2</v>
      </c>
      <c r="C13" s="5">
        <v>1</v>
      </c>
      <c r="D13" s="5">
        <v>7</v>
      </c>
      <c r="E13" s="5">
        <v>12</v>
      </c>
      <c r="F13" s="5">
        <v>10</v>
      </c>
      <c r="G13" s="5">
        <v>7</v>
      </c>
      <c r="H13" s="5">
        <v>12</v>
      </c>
      <c r="I13" s="5">
        <v>9</v>
      </c>
      <c r="J13" s="5">
        <v>10</v>
      </c>
      <c r="K13" s="5">
        <v>13</v>
      </c>
      <c r="L13" s="5">
        <v>9</v>
      </c>
      <c r="M13" s="5">
        <v>13</v>
      </c>
      <c r="N13" s="5">
        <v>10</v>
      </c>
      <c r="O13" s="5">
        <v>16</v>
      </c>
      <c r="P13" s="5">
        <v>18</v>
      </c>
      <c r="Q13" s="5">
        <v>20</v>
      </c>
      <c r="R13" s="5">
        <v>25</v>
      </c>
    </row>
    <row r="14" spans="1:23" ht="13.5" customHeight="1">
      <c r="A14" s="11" t="s">
        <v>10</v>
      </c>
      <c r="B14" s="5">
        <v>3</v>
      </c>
      <c r="C14" s="5">
        <v>13</v>
      </c>
      <c r="D14" s="5">
        <v>16</v>
      </c>
      <c r="E14" s="5">
        <v>31</v>
      </c>
      <c r="F14" s="5">
        <v>20</v>
      </c>
      <c r="G14" s="5">
        <v>24</v>
      </c>
      <c r="H14" s="5">
        <v>3</v>
      </c>
      <c r="I14" s="5">
        <v>9</v>
      </c>
      <c r="J14" s="5">
        <v>25</v>
      </c>
      <c r="K14" s="5">
        <v>8</v>
      </c>
      <c r="L14" s="5">
        <v>12</v>
      </c>
      <c r="M14" s="5">
        <v>20</v>
      </c>
      <c r="N14" s="5">
        <v>14</v>
      </c>
      <c r="O14" s="5">
        <v>21</v>
      </c>
      <c r="P14" s="5">
        <v>20</v>
      </c>
      <c r="Q14" s="5">
        <v>21</v>
      </c>
      <c r="R14" s="5">
        <v>13</v>
      </c>
    </row>
    <row r="15" spans="1:23" ht="13.5" customHeight="1">
      <c r="A15" s="11" t="s">
        <v>11</v>
      </c>
      <c r="B15" s="5"/>
      <c r="C15" s="5"/>
      <c r="D15" s="5"/>
      <c r="E15" s="5"/>
      <c r="F15" s="5">
        <v>24</v>
      </c>
      <c r="G15" s="5">
        <v>14</v>
      </c>
      <c r="H15" s="5">
        <v>18</v>
      </c>
      <c r="I15" s="5">
        <v>5</v>
      </c>
      <c r="J15" s="5">
        <v>13</v>
      </c>
      <c r="K15" s="5">
        <v>7</v>
      </c>
      <c r="L15" s="5">
        <v>8</v>
      </c>
      <c r="M15" s="5">
        <v>13</v>
      </c>
      <c r="N15" s="5">
        <v>8</v>
      </c>
      <c r="O15" s="5">
        <v>11</v>
      </c>
      <c r="P15" s="5">
        <v>29</v>
      </c>
      <c r="Q15" s="5">
        <v>11</v>
      </c>
      <c r="R15" s="5">
        <v>25</v>
      </c>
    </row>
    <row r="16" spans="1:23" ht="13.5" customHeight="1">
      <c r="A16" s="11" t="s">
        <v>12</v>
      </c>
      <c r="B16" s="5">
        <v>4</v>
      </c>
      <c r="C16" s="5">
        <v>5</v>
      </c>
      <c r="D16" s="5">
        <v>10</v>
      </c>
      <c r="E16" s="5">
        <v>28</v>
      </c>
      <c r="F16" s="5">
        <v>25</v>
      </c>
      <c r="G16" s="5">
        <v>24</v>
      </c>
      <c r="H16" s="5">
        <v>24</v>
      </c>
      <c r="I16" s="5">
        <v>15</v>
      </c>
      <c r="J16" s="5">
        <v>25</v>
      </c>
      <c r="K16" s="5">
        <v>22</v>
      </c>
      <c r="L16" s="5">
        <v>24</v>
      </c>
      <c r="M16" s="5">
        <v>36</v>
      </c>
      <c r="N16" s="5">
        <v>12</v>
      </c>
      <c r="O16" s="5">
        <v>13</v>
      </c>
      <c r="P16" s="5">
        <v>16</v>
      </c>
      <c r="Q16" s="5">
        <v>32</v>
      </c>
      <c r="R16" s="5">
        <v>21</v>
      </c>
    </row>
    <row r="17" spans="1:18" ht="13.5" customHeight="1">
      <c r="A17" s="11" t="s">
        <v>13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>
        <v>20</v>
      </c>
      <c r="O17" s="5">
        <v>22</v>
      </c>
      <c r="P17" s="5">
        <v>43</v>
      </c>
      <c r="Q17" s="5">
        <v>20</v>
      </c>
      <c r="R17" s="5">
        <v>31</v>
      </c>
    </row>
    <row r="18" spans="1:18" ht="13.5" customHeight="1">
      <c r="A18" s="11" t="s">
        <v>14</v>
      </c>
      <c r="B18" s="5">
        <v>9</v>
      </c>
      <c r="C18" s="5">
        <v>7</v>
      </c>
      <c r="D18" s="5">
        <v>10</v>
      </c>
      <c r="E18" s="5">
        <v>18</v>
      </c>
      <c r="F18" s="5">
        <v>24</v>
      </c>
      <c r="G18" s="5">
        <v>17</v>
      </c>
      <c r="H18" s="5">
        <v>20</v>
      </c>
      <c r="I18" s="5">
        <v>18</v>
      </c>
      <c r="J18" s="5">
        <v>23</v>
      </c>
      <c r="K18" s="5">
        <v>19</v>
      </c>
      <c r="L18" s="5">
        <v>29</v>
      </c>
      <c r="M18" s="5">
        <v>22</v>
      </c>
      <c r="N18" s="5">
        <v>16</v>
      </c>
      <c r="O18" s="5">
        <v>12</v>
      </c>
      <c r="P18" s="5">
        <v>29</v>
      </c>
      <c r="Q18" s="5">
        <v>26</v>
      </c>
      <c r="R18" s="5">
        <v>28</v>
      </c>
    </row>
    <row r="19" spans="1:18" ht="13.5" customHeight="1">
      <c r="A19" s="11" t="s">
        <v>15</v>
      </c>
      <c r="B19" s="5">
        <v>6</v>
      </c>
      <c r="C19" s="5">
        <v>9</v>
      </c>
      <c r="D19" s="5">
        <v>10</v>
      </c>
      <c r="E19" s="5">
        <v>10</v>
      </c>
      <c r="F19" s="5">
        <v>12</v>
      </c>
      <c r="G19" s="5">
        <v>17</v>
      </c>
      <c r="H19" s="5">
        <v>19</v>
      </c>
      <c r="I19" s="5">
        <v>20</v>
      </c>
      <c r="J19" s="5">
        <v>17</v>
      </c>
      <c r="K19" s="5">
        <v>19</v>
      </c>
      <c r="L19" s="5">
        <v>22</v>
      </c>
      <c r="M19" s="5">
        <v>24</v>
      </c>
      <c r="N19" s="5">
        <v>16</v>
      </c>
      <c r="O19" s="5">
        <v>21</v>
      </c>
      <c r="P19" s="5">
        <v>27</v>
      </c>
      <c r="Q19" s="5">
        <v>34</v>
      </c>
      <c r="R19" s="5">
        <v>27</v>
      </c>
    </row>
    <row r="20" spans="1:18" ht="13.5" customHeight="1">
      <c r="A20" s="11" t="s">
        <v>16</v>
      </c>
      <c r="B20" s="5">
        <v>2</v>
      </c>
      <c r="C20" s="5">
        <v>17</v>
      </c>
      <c r="D20" s="5">
        <v>7</v>
      </c>
      <c r="E20" s="5">
        <v>16</v>
      </c>
      <c r="F20" s="5">
        <v>26</v>
      </c>
      <c r="G20" s="5">
        <v>13</v>
      </c>
      <c r="H20" s="5">
        <v>20</v>
      </c>
      <c r="I20" s="5">
        <v>19</v>
      </c>
      <c r="J20" s="5">
        <v>27</v>
      </c>
      <c r="K20" s="5">
        <v>16</v>
      </c>
      <c r="L20" s="5">
        <v>21</v>
      </c>
      <c r="M20" s="5">
        <v>15</v>
      </c>
      <c r="N20" s="5">
        <v>5</v>
      </c>
      <c r="O20" s="5">
        <v>6</v>
      </c>
      <c r="P20" s="5">
        <v>18</v>
      </c>
      <c r="Q20" s="5">
        <v>15</v>
      </c>
      <c r="R20" s="5">
        <v>11</v>
      </c>
    </row>
    <row r="21" spans="1:18" ht="13.5" customHeight="1">
      <c r="A21" s="11" t="s">
        <v>17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N21" s="5">
        <v>12</v>
      </c>
      <c r="O21" s="5">
        <v>10</v>
      </c>
      <c r="P21" s="5">
        <v>13</v>
      </c>
      <c r="Q21" s="5">
        <v>19</v>
      </c>
      <c r="R21" s="5">
        <v>24</v>
      </c>
    </row>
    <row r="22" spans="1:18" ht="13.5" customHeight="1">
      <c r="A22" s="11" t="s">
        <v>18</v>
      </c>
      <c r="C22" s="5">
        <v>4</v>
      </c>
      <c r="D22" s="5">
        <v>6</v>
      </c>
      <c r="E22" s="5">
        <v>5</v>
      </c>
      <c r="F22" s="5">
        <v>9</v>
      </c>
      <c r="G22" s="5">
        <v>12</v>
      </c>
      <c r="H22" s="5">
        <v>10</v>
      </c>
      <c r="I22" s="5">
        <v>17</v>
      </c>
      <c r="J22" s="5">
        <v>10</v>
      </c>
      <c r="K22" s="5">
        <v>7</v>
      </c>
      <c r="L22" s="5">
        <v>9</v>
      </c>
      <c r="M22" s="5">
        <v>6</v>
      </c>
      <c r="N22" s="5">
        <v>6</v>
      </c>
      <c r="O22" s="5">
        <v>5</v>
      </c>
      <c r="P22" s="5">
        <v>14</v>
      </c>
      <c r="Q22" s="5">
        <v>14</v>
      </c>
      <c r="R22" s="5">
        <v>15</v>
      </c>
    </row>
    <row r="23" spans="1:18" ht="13.5" customHeight="1">
      <c r="A23" s="11" t="s">
        <v>19</v>
      </c>
      <c r="B23" s="5">
        <v>2</v>
      </c>
      <c r="C23" s="5">
        <v>2</v>
      </c>
      <c r="D23" s="5">
        <v>4</v>
      </c>
      <c r="E23" s="5">
        <v>14</v>
      </c>
      <c r="F23" s="5">
        <v>20</v>
      </c>
      <c r="G23" s="5">
        <v>13</v>
      </c>
      <c r="H23" s="5">
        <v>13</v>
      </c>
      <c r="I23" s="5">
        <v>16</v>
      </c>
      <c r="J23" s="5">
        <v>11</v>
      </c>
      <c r="K23" s="5">
        <v>9</v>
      </c>
      <c r="L23" s="5">
        <v>7</v>
      </c>
      <c r="M23" s="5">
        <v>18</v>
      </c>
      <c r="N23" s="5">
        <v>4</v>
      </c>
      <c r="O23" s="5">
        <v>7</v>
      </c>
      <c r="P23" s="5">
        <v>13</v>
      </c>
      <c r="Q23" s="5">
        <v>7</v>
      </c>
      <c r="R23" s="5">
        <v>16</v>
      </c>
    </row>
    <row r="24" spans="1:18" ht="13.5" customHeight="1">
      <c r="A24" s="11" t="s">
        <v>20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N24" s="5">
        <v>3</v>
      </c>
      <c r="O24" s="5">
        <v>12</v>
      </c>
      <c r="P24" s="5">
        <v>12</v>
      </c>
      <c r="Q24" s="5">
        <v>15</v>
      </c>
      <c r="R24" s="5">
        <v>21</v>
      </c>
    </row>
    <row r="25" spans="1:18" ht="13.5" customHeight="1">
      <c r="A25" s="11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N25" s="5"/>
      <c r="O25" s="5"/>
      <c r="P25" s="5"/>
      <c r="Q25" s="5"/>
      <c r="R25" s="5"/>
    </row>
    <row r="26" spans="1:18" ht="13.5" customHeight="1">
      <c r="A26" s="14" t="s">
        <v>21</v>
      </c>
      <c r="B26" s="5">
        <f>SUM(B11:B25)</f>
        <v>38</v>
      </c>
      <c r="C26" s="5">
        <f t="shared" ref="C26:R26" si="1">SUM(C11:C25)</f>
        <v>66</v>
      </c>
      <c r="D26" s="5">
        <f t="shared" si="1"/>
        <v>79</v>
      </c>
      <c r="E26" s="5">
        <f t="shared" si="1"/>
        <v>154</v>
      </c>
      <c r="F26" s="5">
        <f t="shared" si="1"/>
        <v>191</v>
      </c>
      <c r="G26" s="5">
        <f t="shared" si="1"/>
        <v>162</v>
      </c>
      <c r="H26" s="5">
        <f t="shared" si="1"/>
        <v>165</v>
      </c>
      <c r="I26" s="5">
        <f t="shared" si="1"/>
        <v>167</v>
      </c>
      <c r="J26" s="5">
        <f t="shared" si="1"/>
        <v>173</v>
      </c>
      <c r="K26" s="5">
        <f t="shared" si="1"/>
        <v>132</v>
      </c>
      <c r="L26" s="5">
        <f t="shared" si="1"/>
        <v>156</v>
      </c>
      <c r="M26" s="5">
        <f t="shared" si="1"/>
        <v>173</v>
      </c>
      <c r="N26" s="5">
        <f t="shared" si="1"/>
        <v>132</v>
      </c>
      <c r="O26" s="5">
        <f t="shared" si="1"/>
        <v>169</v>
      </c>
      <c r="P26" s="5">
        <f t="shared" si="1"/>
        <v>271</v>
      </c>
      <c r="Q26" s="5">
        <f t="shared" si="1"/>
        <v>271</v>
      </c>
      <c r="R26" s="5">
        <f t="shared" si="1"/>
        <v>292</v>
      </c>
    </row>
    <row r="27" spans="1:18" ht="13.5" customHeight="1">
      <c r="A27" s="1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N27" s="5"/>
      <c r="O27" s="5"/>
      <c r="P27" s="5"/>
      <c r="Q27" s="5"/>
      <c r="R27" s="5"/>
    </row>
    <row r="28" spans="1:18" ht="13.5" customHeight="1">
      <c r="A28" s="10" t="s">
        <v>22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ht="12.6" customHeight="1">
      <c r="A29" t="s">
        <v>23</v>
      </c>
      <c r="B29" s="5">
        <v>5</v>
      </c>
      <c r="C29" s="5">
        <v>5</v>
      </c>
      <c r="D29" s="5">
        <v>4</v>
      </c>
      <c r="E29" s="5">
        <v>10</v>
      </c>
      <c r="F29" s="5">
        <v>9</v>
      </c>
      <c r="G29" s="5">
        <v>7</v>
      </c>
      <c r="H29" s="5">
        <v>11</v>
      </c>
      <c r="I29" s="5">
        <v>5</v>
      </c>
      <c r="J29" s="5">
        <v>6</v>
      </c>
      <c r="K29" s="5">
        <v>6</v>
      </c>
      <c r="L29" s="5">
        <v>8</v>
      </c>
      <c r="M29" s="5">
        <v>6</v>
      </c>
      <c r="N29" s="5">
        <v>5</v>
      </c>
      <c r="O29" s="5">
        <v>1</v>
      </c>
      <c r="P29" s="5">
        <v>6</v>
      </c>
      <c r="Q29" s="5">
        <v>9</v>
      </c>
      <c r="R29" s="5">
        <v>11</v>
      </c>
    </row>
    <row r="30" spans="1:18">
      <c r="A30" t="s">
        <v>24</v>
      </c>
      <c r="B30" s="5">
        <v>2</v>
      </c>
      <c r="C30" s="5">
        <v>3</v>
      </c>
      <c r="D30" s="5">
        <v>4</v>
      </c>
      <c r="E30" s="5">
        <v>10</v>
      </c>
      <c r="F30" s="5">
        <v>12</v>
      </c>
      <c r="G30" s="5">
        <v>7</v>
      </c>
      <c r="H30" s="5">
        <v>8</v>
      </c>
      <c r="I30" s="5">
        <v>7</v>
      </c>
      <c r="J30" s="5">
        <v>9</v>
      </c>
      <c r="K30" s="5">
        <v>7</v>
      </c>
      <c r="L30" s="5">
        <v>8</v>
      </c>
      <c r="M30" s="5">
        <v>3</v>
      </c>
      <c r="N30" s="5">
        <v>5</v>
      </c>
      <c r="O30" s="5">
        <v>3</v>
      </c>
      <c r="P30" s="5">
        <v>13</v>
      </c>
      <c r="Q30" s="5">
        <v>21</v>
      </c>
      <c r="R30" s="5">
        <v>17</v>
      </c>
    </row>
    <row r="31" spans="1:18">
      <c r="A31" t="s">
        <v>25</v>
      </c>
      <c r="B31" s="5">
        <v>6</v>
      </c>
      <c r="C31" s="5">
        <v>5</v>
      </c>
      <c r="D31" s="5">
        <v>3</v>
      </c>
      <c r="E31" s="5">
        <v>9</v>
      </c>
      <c r="F31" s="5">
        <v>9</v>
      </c>
      <c r="G31" s="5">
        <v>8</v>
      </c>
      <c r="H31" s="5">
        <v>10</v>
      </c>
      <c r="I31" s="5">
        <v>9</v>
      </c>
      <c r="J31" s="5">
        <v>5</v>
      </c>
      <c r="K31" s="5">
        <v>3</v>
      </c>
      <c r="L31" s="5">
        <v>3</v>
      </c>
      <c r="M31" s="5">
        <v>1</v>
      </c>
      <c r="N31" s="5">
        <v>3</v>
      </c>
      <c r="O31" s="5">
        <v>4</v>
      </c>
      <c r="P31" s="5">
        <v>5</v>
      </c>
      <c r="Q31" s="5">
        <v>7</v>
      </c>
      <c r="R31" s="5">
        <v>7</v>
      </c>
    </row>
    <row r="32" spans="1:18">
      <c r="A32" t="s">
        <v>26</v>
      </c>
      <c r="B32" s="5">
        <v>4</v>
      </c>
      <c r="C32" s="5">
        <v>4</v>
      </c>
      <c r="D32" s="5">
        <v>5</v>
      </c>
      <c r="E32" s="5">
        <v>10</v>
      </c>
      <c r="F32" s="5">
        <v>12</v>
      </c>
      <c r="G32" s="5">
        <v>5</v>
      </c>
      <c r="H32" s="5">
        <v>8</v>
      </c>
      <c r="I32" s="5">
        <v>10</v>
      </c>
      <c r="J32" s="5">
        <v>8</v>
      </c>
      <c r="K32" s="5">
        <v>5</v>
      </c>
      <c r="L32" s="5">
        <v>5</v>
      </c>
      <c r="M32" s="5">
        <v>4</v>
      </c>
      <c r="N32" s="5">
        <v>4</v>
      </c>
      <c r="O32" s="5">
        <v>7</v>
      </c>
      <c r="P32" s="5">
        <v>7</v>
      </c>
      <c r="Q32" s="5">
        <v>10</v>
      </c>
      <c r="R32" s="5">
        <v>7</v>
      </c>
    </row>
    <row r="33" spans="1:18" ht="12.6" customHeight="1">
      <c r="O33" s="5"/>
      <c r="P33" s="5"/>
      <c r="Q33" s="5"/>
      <c r="R33" s="5"/>
    </row>
    <row r="34" spans="1:18" ht="12.6" customHeight="1">
      <c r="A34" s="15" t="s">
        <v>21</v>
      </c>
      <c r="B34" s="5">
        <f>SUM(B29:B32)</f>
        <v>17</v>
      </c>
      <c r="C34" s="5">
        <f>SUM(C29:C32)</f>
        <v>17</v>
      </c>
      <c r="D34" s="5">
        <f>SUM(D29:D32)</f>
        <v>16</v>
      </c>
      <c r="E34" s="5">
        <f>SUM(E29:E32)</f>
        <v>39</v>
      </c>
      <c r="F34" s="5">
        <f>SUM(F29:F32)</f>
        <v>42</v>
      </c>
      <c r="G34" s="5">
        <f>SUM(G29:G32)</f>
        <v>27</v>
      </c>
      <c r="H34" s="5">
        <f>SUM(H29:H32)</f>
        <v>37</v>
      </c>
      <c r="I34" s="5">
        <f>SUM(I29:I32)</f>
        <v>31</v>
      </c>
      <c r="J34" s="5">
        <f>SUM(J29:J32)</f>
        <v>28</v>
      </c>
      <c r="K34" s="5">
        <f>SUM(K29:K32)</f>
        <v>21</v>
      </c>
      <c r="L34" s="5">
        <f>SUM(L29:L32)</f>
        <v>24</v>
      </c>
      <c r="M34" s="5">
        <f>SUM(M29:M32)</f>
        <v>14</v>
      </c>
      <c r="N34" s="5">
        <f>SUM(N29:N32)</f>
        <v>17</v>
      </c>
      <c r="O34" s="5">
        <f>SUM(O29:O32)</f>
        <v>15</v>
      </c>
      <c r="P34" s="5">
        <f>SUM(P29:P32)</f>
        <v>31</v>
      </c>
      <c r="Q34" s="5">
        <f>SUM(Q29:Q32)</f>
        <v>47</v>
      </c>
      <c r="R34" s="5">
        <f>SUM(R29:R32)</f>
        <v>42</v>
      </c>
    </row>
    <row r="35" spans="1:18" ht="12.95" customHeight="1"/>
    <row r="36" spans="1:18" ht="12.95">
      <c r="A36" s="8" t="s">
        <v>27</v>
      </c>
      <c r="B36" s="9">
        <f>B26+B34</f>
        <v>55</v>
      </c>
      <c r="C36" s="9">
        <f>C26+C34</f>
        <v>83</v>
      </c>
      <c r="D36" s="9">
        <f>D26+D34</f>
        <v>95</v>
      </c>
      <c r="E36" s="9">
        <f>E26+E34</f>
        <v>193</v>
      </c>
      <c r="F36" s="9">
        <f>F26+F34</f>
        <v>233</v>
      </c>
      <c r="G36" s="9">
        <f>G26+G34</f>
        <v>189</v>
      </c>
      <c r="H36" s="9">
        <f>H26+H34</f>
        <v>202</v>
      </c>
      <c r="I36" s="9">
        <f>I26+I34</f>
        <v>198</v>
      </c>
      <c r="J36" s="9">
        <f>J26+J34</f>
        <v>201</v>
      </c>
      <c r="K36" s="9">
        <f>K26+K34</f>
        <v>153</v>
      </c>
      <c r="L36" s="9">
        <f>L26+L34</f>
        <v>180</v>
      </c>
      <c r="M36" s="9">
        <f>M26+M34</f>
        <v>187</v>
      </c>
      <c r="N36" s="9">
        <f>N26+N34</f>
        <v>149</v>
      </c>
      <c r="O36" s="9">
        <f>O26+O34</f>
        <v>184</v>
      </c>
      <c r="P36" s="9">
        <f>P26+P34</f>
        <v>302</v>
      </c>
      <c r="Q36" s="9">
        <f>Q26+Q34</f>
        <v>318</v>
      </c>
      <c r="R36" s="9">
        <f>R26+R34</f>
        <v>334</v>
      </c>
    </row>
    <row r="37" spans="1:18"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</row>
    <row r="38" spans="1:18"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</row>
    <row r="39" spans="1:18"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</row>
    <row r="40" spans="1:18"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</row>
    <row r="41" spans="1:18"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</row>
    <row r="42" spans="1:18">
      <c r="N42" s="5"/>
      <c r="O42" s="5"/>
      <c r="P42" s="5"/>
      <c r="Q42" s="5"/>
      <c r="R42" s="5"/>
    </row>
    <row r="43" spans="1:18"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</row>
    <row r="44" spans="1:18"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</row>
    <row r="45" spans="1:18"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</row>
    <row r="46" spans="1:18"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</row>
    <row r="47" spans="1:18"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N47" s="5"/>
      <c r="O47" s="5"/>
      <c r="P47" s="5"/>
      <c r="Q47" s="5"/>
      <c r="R47" s="5"/>
    </row>
    <row r="48" spans="1:18">
      <c r="N48" s="5"/>
      <c r="O48" s="5"/>
      <c r="P48" s="5"/>
      <c r="Q48" s="5"/>
      <c r="R48" s="5"/>
    </row>
    <row r="49" spans="14:18">
      <c r="O49" s="5"/>
      <c r="P49" s="5"/>
      <c r="Q49" s="5"/>
      <c r="R49" s="5"/>
    </row>
    <row r="50" spans="14:18">
      <c r="O50" s="5"/>
      <c r="P50" s="5"/>
      <c r="Q50" s="5"/>
      <c r="R50" s="5"/>
    </row>
    <row r="52" spans="14:18">
      <c r="N52" s="5"/>
      <c r="O52" s="5"/>
      <c r="P52" s="5"/>
      <c r="Q52" s="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Order xmlns="4180a491-24b5-4bce-9c81-bdcd308902a0" xsi:nil="true"/>
    <lcf76f155ced4ddcb4097134ff3c332f xmlns="4180a491-24b5-4bce-9c81-bdcd308902a0">
      <Terms xmlns="http://schemas.microsoft.com/office/infopath/2007/PartnerControls"/>
    </lcf76f155ced4ddcb4097134ff3c332f>
    <TaxCatchAll xmlns="d7422cf7-8cf4-4373-8748-fad4edbdf811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DC07256BFBA3F48946E0A88F9940CC6" ma:contentTypeVersion="11" ma:contentTypeDescription="Een nieuw document maken." ma:contentTypeScope="" ma:versionID="b69296a07f909f3a6f9b2031157ce109">
  <xsd:schema xmlns:xsd="http://www.w3.org/2001/XMLSchema" xmlns:xs="http://www.w3.org/2001/XMLSchema" xmlns:p="http://schemas.microsoft.com/office/2006/metadata/properties" xmlns:ns2="4180a491-24b5-4bce-9c81-bdcd308902a0" xmlns:ns3="d7422cf7-8cf4-4373-8748-fad4edbdf811" targetNamespace="http://schemas.microsoft.com/office/2006/metadata/properties" ma:root="true" ma:fieldsID="b39848c006e1277350e6826831e5eb15" ns2:_="" ns3:_="">
    <xsd:import namespace="4180a491-24b5-4bce-9c81-bdcd308902a0"/>
    <xsd:import namespace="d7422cf7-8cf4-4373-8748-fad4edbdf811"/>
    <xsd:element name="properties">
      <xsd:complexType>
        <xsd:sequence>
          <xsd:element name="documentManagement">
            <xsd:complexType>
              <xsd:all>
                <xsd:element ref="ns2:_Ord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80a491-24b5-4bce-9c81-bdcd308902a0" elementFormDefault="qualified">
    <xsd:import namespace="http://schemas.microsoft.com/office/2006/documentManagement/types"/>
    <xsd:import namespace="http://schemas.microsoft.com/office/infopath/2007/PartnerControls"/>
    <xsd:element name="_Order" ma:index="8" nillable="true" ma:displayName="_Order" ma:format="Dropdown" ma:internalName="_Order" ma:percentage="FALSE">
      <xsd:simpleType>
        <xsd:restriction base="dms:Number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Afbeeldingtags" ma:readOnly="false" ma:fieldId="{5cf76f15-5ced-4ddc-b409-7134ff3c332f}" ma:taxonomyMulti="true" ma:sspId="22057ba6-a453-4d7b-8eab-9ed7f693c8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422cf7-8cf4-4373-8748-fad4edbdf81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a50ced5b-473a-4949-9908-18bdf2bc8096}" ma:internalName="TaxCatchAll" ma:showField="CatchAllData" ma:web="d7422cf7-8cf4-4373-8748-fad4edbdf8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AB338EF-875C-4100-9748-F95B92BFB282}"/>
</file>

<file path=customXml/itemProps2.xml><?xml version="1.0" encoding="utf-8"?>
<ds:datastoreItem xmlns:ds="http://schemas.openxmlformats.org/officeDocument/2006/customXml" ds:itemID="{A27FD9FB-7EB7-4B2B-ABCA-DC0CD3E23074}"/>
</file>

<file path=customXml/itemProps3.xml><?xml version="1.0" encoding="utf-8"?>
<ds:datastoreItem xmlns:ds="http://schemas.openxmlformats.org/officeDocument/2006/customXml" ds:itemID="{2744ED1E-1402-45B2-8EEB-64C37FA53C16}"/>
</file>

<file path=docMetadata/LabelInfo.xml><?xml version="1.0" encoding="utf-8"?>
<clbl:labelList xmlns:clbl="http://schemas.microsoft.com/office/2020/mipLabelMetadata">
  <clbl:label id="{07174a57-6158-4475-9f62-9d79dd63f0d3}" enabled="1" method="Standard" siteId="{b80d895d-b11e-4195-a87a-5a846c60401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Suze Koster</dc:creator>
  <cp:keywords/>
  <dc:description/>
  <cp:lastModifiedBy>Suze Koster</cp:lastModifiedBy>
  <cp:revision/>
  <dcterms:created xsi:type="dcterms:W3CDTF">2026-07-07T13:34:16Z</dcterms:created>
  <dcterms:modified xsi:type="dcterms:W3CDTF">2026-07-08T09:57:12Z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0x0101002DC07256BFBA3F48946E0A88F9940CC6</vt:lpwstr>
  </property>
  <property fmtid="{D5CDD505-2E9C-101B-9397-08002B2CF9AE}" pid="3" name="MediaServiceImageTags">
    <vt:lpwstr/>
  </property>
</Properties>
</file>