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T:\rvo\HDO_IUCRVO\Inkoop boven EU\1. RVO Int\2026\202601044 (CBI) EA Market Information Studies\2 Aanbestedingsdocument\Bijlagen\"/>
    </mc:Choice>
  </mc:AlternateContent>
  <xr:revisionPtr revIDLastSave="0" documentId="13_ncr:1_{2FCBECEC-58AA-4295-BF9D-458119130A57}" xr6:coauthVersionLast="47" xr6:coauthVersionMax="47" xr10:uidLastSave="{00000000-0000-0000-0000-000000000000}"/>
  <bookViews>
    <workbookView xWindow="-20520" yWindow="915" windowWidth="20640" windowHeight="11160" xr2:uid="{92500DBE-8AEE-402E-9EEF-3A039E8E6654}"/>
  </bookViews>
  <sheets>
    <sheet name="LOT 1 - C+C" sheetId="4" r:id="rId1"/>
    <sheet name="LOT 2 - FFV" sheetId="1" r:id="rId2"/>
    <sheet name="LOT 3 - PFV" sheetId="5" r:id="rId3"/>
    <sheet name="LOT 4 - NI" sheetId="6" r:id="rId4"/>
    <sheet name="LOT 5 - SPICES" sheetId="3" r:id="rId5"/>
    <sheet name="LOT 6 - GPO" sheetId="7" r:id="rId6"/>
    <sheet name="LOT 7 - Apparel" sheetId="8" r:id="rId7"/>
    <sheet name="LOT 8 - HDHT" sheetId="9" r:id="rId8"/>
    <sheet name="LOT 9 - ITO BPO" sheetId="11" r:id="rId9"/>
    <sheet name="LOT 10 - Tourism" sheetId="12"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8" i="4" l="1"/>
  <c r="O8" i="4"/>
  <c r="G26" i="4"/>
  <c r="O8" i="1"/>
  <c r="G27" i="12"/>
  <c r="G27" i="11"/>
  <c r="G27" i="9"/>
  <c r="G27" i="8"/>
  <c r="G27" i="7"/>
  <c r="G27" i="3"/>
  <c r="G27" i="6"/>
  <c r="G27" i="5"/>
  <c r="G26" i="1"/>
  <c r="B22" i="6"/>
  <c r="P21" i="12"/>
  <c r="O21" i="12"/>
  <c r="P20" i="12"/>
  <c r="O20" i="12"/>
  <c r="P19" i="12"/>
  <c r="O19" i="12"/>
  <c r="P18" i="12"/>
  <c r="O18" i="12"/>
  <c r="P17" i="12"/>
  <c r="O17" i="12"/>
  <c r="P16" i="12"/>
  <c r="O16" i="12"/>
  <c r="P15" i="12"/>
  <c r="O15" i="12"/>
  <c r="P14" i="12"/>
  <c r="O14" i="12"/>
  <c r="P13" i="12"/>
  <c r="O13" i="12"/>
  <c r="P12" i="12"/>
  <c r="O12" i="12"/>
  <c r="P11" i="12"/>
  <c r="O11" i="12"/>
  <c r="P10" i="12"/>
  <c r="O10" i="12"/>
  <c r="P9" i="12"/>
  <c r="O9" i="12"/>
  <c r="P8" i="12"/>
  <c r="P22" i="12" s="1"/>
  <c r="O8" i="12"/>
  <c r="O22" i="12" s="1"/>
  <c r="O24" i="12" s="1"/>
  <c r="P21" i="11"/>
  <c r="O21" i="11"/>
  <c r="P20" i="11"/>
  <c r="O20" i="11"/>
  <c r="P19" i="11"/>
  <c r="O19" i="11"/>
  <c r="P18" i="11"/>
  <c r="O18" i="11"/>
  <c r="P17" i="11"/>
  <c r="O17" i="11"/>
  <c r="P16" i="11"/>
  <c r="O16" i="11"/>
  <c r="P15" i="11"/>
  <c r="O15" i="11"/>
  <c r="P14" i="11"/>
  <c r="O14" i="11"/>
  <c r="P13" i="11"/>
  <c r="O13" i="11"/>
  <c r="P12" i="11"/>
  <c r="O12" i="11"/>
  <c r="P11" i="11"/>
  <c r="O11" i="11"/>
  <c r="P10" i="11"/>
  <c r="O10" i="11"/>
  <c r="P9" i="11"/>
  <c r="O9" i="11"/>
  <c r="P8" i="11"/>
  <c r="P22" i="11" s="1"/>
  <c r="O8" i="11"/>
  <c r="O22" i="11" s="1"/>
  <c r="O24" i="11" s="1"/>
  <c r="P21" i="9"/>
  <c r="O21" i="9"/>
  <c r="P20" i="9"/>
  <c r="O20" i="9"/>
  <c r="P19" i="9"/>
  <c r="O19" i="9"/>
  <c r="P18" i="9"/>
  <c r="O18" i="9"/>
  <c r="P17" i="9"/>
  <c r="O17" i="9"/>
  <c r="P16" i="9"/>
  <c r="O16" i="9"/>
  <c r="P15" i="9"/>
  <c r="O15" i="9"/>
  <c r="P14" i="9"/>
  <c r="O14" i="9"/>
  <c r="P13" i="9"/>
  <c r="O13" i="9"/>
  <c r="P12" i="9"/>
  <c r="O12" i="9"/>
  <c r="P11" i="9"/>
  <c r="O11" i="9"/>
  <c r="P10" i="9"/>
  <c r="O10" i="9"/>
  <c r="P9" i="9"/>
  <c r="O9" i="9"/>
  <c r="P8" i="9"/>
  <c r="P22" i="9" s="1"/>
  <c r="O8" i="9"/>
  <c r="O22" i="9" s="1"/>
  <c r="O24" i="9" s="1"/>
  <c r="P21" i="8"/>
  <c r="O21" i="8"/>
  <c r="P20" i="8"/>
  <c r="O20" i="8"/>
  <c r="P19" i="8"/>
  <c r="O19" i="8"/>
  <c r="P18" i="8"/>
  <c r="O18" i="8"/>
  <c r="P17" i="8"/>
  <c r="O17" i="8"/>
  <c r="P16" i="8"/>
  <c r="O16" i="8"/>
  <c r="P15" i="8"/>
  <c r="O15" i="8"/>
  <c r="P14" i="8"/>
  <c r="O14" i="8"/>
  <c r="P13" i="8"/>
  <c r="O13" i="8"/>
  <c r="P12" i="8"/>
  <c r="O12" i="8"/>
  <c r="P11" i="8"/>
  <c r="O11" i="8"/>
  <c r="P10" i="8"/>
  <c r="O10" i="8"/>
  <c r="P9" i="8"/>
  <c r="O9" i="8"/>
  <c r="P8" i="8"/>
  <c r="P22" i="8" s="1"/>
  <c r="O8" i="8"/>
  <c r="O22" i="8" s="1"/>
  <c r="O24" i="8" s="1"/>
  <c r="P21" i="7"/>
  <c r="O21" i="7"/>
  <c r="P20" i="7"/>
  <c r="O20" i="7"/>
  <c r="P19" i="7"/>
  <c r="O19" i="7"/>
  <c r="P18" i="7"/>
  <c r="O18" i="7"/>
  <c r="P17" i="7"/>
  <c r="O17" i="7"/>
  <c r="P16" i="7"/>
  <c r="O16" i="7"/>
  <c r="P15" i="7"/>
  <c r="O15" i="7"/>
  <c r="P14" i="7"/>
  <c r="O14" i="7"/>
  <c r="P13" i="7"/>
  <c r="O13" i="7"/>
  <c r="P12" i="7"/>
  <c r="O12" i="7"/>
  <c r="P11" i="7"/>
  <c r="O11" i="7"/>
  <c r="P10" i="7"/>
  <c r="O10" i="7"/>
  <c r="P9" i="7"/>
  <c r="O9" i="7"/>
  <c r="P8" i="7"/>
  <c r="P22" i="7" s="1"/>
  <c r="O8" i="7"/>
  <c r="O22" i="7" s="1"/>
  <c r="O24" i="7" s="1"/>
  <c r="P21" i="3"/>
  <c r="O21" i="3"/>
  <c r="P20" i="3"/>
  <c r="O20" i="3"/>
  <c r="P19" i="3"/>
  <c r="O19" i="3"/>
  <c r="P18" i="3"/>
  <c r="O18" i="3"/>
  <c r="P17" i="3"/>
  <c r="O17" i="3"/>
  <c r="P16" i="3"/>
  <c r="O16" i="3"/>
  <c r="P15" i="3"/>
  <c r="O15" i="3"/>
  <c r="P14" i="3"/>
  <c r="O14" i="3"/>
  <c r="P13" i="3"/>
  <c r="O13" i="3"/>
  <c r="P12" i="3"/>
  <c r="O12" i="3"/>
  <c r="P11" i="3"/>
  <c r="O11" i="3"/>
  <c r="P10" i="3"/>
  <c r="O10" i="3"/>
  <c r="P9" i="3"/>
  <c r="O9" i="3"/>
  <c r="P8" i="3"/>
  <c r="P22" i="3" s="1"/>
  <c r="O8" i="3"/>
  <c r="O22" i="3" s="1"/>
  <c r="P21" i="6"/>
  <c r="O21" i="6"/>
  <c r="P20" i="6"/>
  <c r="O20" i="6"/>
  <c r="P19" i="6"/>
  <c r="O19" i="6"/>
  <c r="P18" i="6"/>
  <c r="O18" i="6"/>
  <c r="P17" i="6"/>
  <c r="O17" i="6"/>
  <c r="P16" i="6"/>
  <c r="O16" i="6"/>
  <c r="P15" i="6"/>
  <c r="O15" i="6"/>
  <c r="P14" i="6"/>
  <c r="O14" i="6"/>
  <c r="P13" i="6"/>
  <c r="O13" i="6"/>
  <c r="P12" i="6"/>
  <c r="O12" i="6"/>
  <c r="P11" i="6"/>
  <c r="O11" i="6"/>
  <c r="P10" i="6"/>
  <c r="O10" i="6"/>
  <c r="P9" i="6"/>
  <c r="O9" i="6"/>
  <c r="P8" i="6"/>
  <c r="P22" i="6" s="1"/>
  <c r="O8" i="6"/>
  <c r="O22" i="6" s="1"/>
  <c r="P21" i="5"/>
  <c r="O21" i="5"/>
  <c r="P20" i="5"/>
  <c r="O20" i="5"/>
  <c r="P19" i="5"/>
  <c r="O19" i="5"/>
  <c r="P18" i="5"/>
  <c r="O18" i="5"/>
  <c r="P17" i="5"/>
  <c r="O17" i="5"/>
  <c r="P16" i="5"/>
  <c r="O16" i="5"/>
  <c r="P15" i="5"/>
  <c r="O15" i="5"/>
  <c r="P14" i="5"/>
  <c r="O14" i="5"/>
  <c r="P13" i="5"/>
  <c r="O13" i="5"/>
  <c r="P12" i="5"/>
  <c r="O12" i="5"/>
  <c r="P11" i="5"/>
  <c r="O11" i="5"/>
  <c r="P10" i="5"/>
  <c r="O10" i="5"/>
  <c r="P9" i="5"/>
  <c r="O9" i="5"/>
  <c r="P8" i="5"/>
  <c r="P22" i="5" s="1"/>
  <c r="O8" i="5"/>
  <c r="O22" i="5" s="1"/>
  <c r="O24" i="5" s="1"/>
  <c r="P21" i="1"/>
  <c r="O21" i="1"/>
  <c r="P20" i="1"/>
  <c r="O20" i="1"/>
  <c r="P19" i="1"/>
  <c r="O19" i="1"/>
  <c r="P18" i="1"/>
  <c r="O18" i="1"/>
  <c r="P17" i="1"/>
  <c r="O17" i="1"/>
  <c r="P16" i="1"/>
  <c r="O16" i="1"/>
  <c r="P15" i="1"/>
  <c r="O15" i="1"/>
  <c r="P14" i="1"/>
  <c r="O14" i="1"/>
  <c r="P13" i="1"/>
  <c r="O13" i="1"/>
  <c r="P12" i="1"/>
  <c r="O12" i="1"/>
  <c r="P11" i="1"/>
  <c r="O11" i="1"/>
  <c r="P10" i="1"/>
  <c r="O10" i="1"/>
  <c r="P9" i="1"/>
  <c r="O9" i="1"/>
  <c r="P8" i="1"/>
  <c r="P22" i="1" s="1"/>
  <c r="O22" i="1"/>
  <c r="O27" i="1" s="1"/>
  <c r="P10" i="4"/>
  <c r="P11" i="4"/>
  <c r="P12" i="4"/>
  <c r="P13" i="4"/>
  <c r="P14" i="4"/>
  <c r="P15" i="4"/>
  <c r="P16" i="4"/>
  <c r="P17" i="4"/>
  <c r="P18" i="4"/>
  <c r="P19" i="4"/>
  <c r="P20" i="4"/>
  <c r="P21" i="4"/>
  <c r="O10" i="4"/>
  <c r="O11" i="4"/>
  <c r="O12" i="4"/>
  <c r="O13" i="4"/>
  <c r="O14" i="4"/>
  <c r="O15" i="4"/>
  <c r="O16" i="4"/>
  <c r="O17" i="4"/>
  <c r="O18" i="4"/>
  <c r="O19" i="4"/>
  <c r="O20" i="4"/>
  <c r="O21" i="4"/>
  <c r="P9" i="4"/>
  <c r="O9" i="4"/>
  <c r="P22" i="4"/>
  <c r="O22" i="4"/>
  <c r="O24" i="4" s="1"/>
  <c r="I22" i="12"/>
  <c r="H22" i="12"/>
  <c r="G22" i="12"/>
  <c r="F22" i="12"/>
  <c r="E22" i="12"/>
  <c r="D22" i="12"/>
  <c r="C22" i="12"/>
  <c r="B22" i="12"/>
  <c r="J22" i="12" s="1"/>
  <c r="I22" i="11"/>
  <c r="H22" i="11"/>
  <c r="G22" i="11"/>
  <c r="F22" i="11"/>
  <c r="E22" i="11"/>
  <c r="D22" i="11"/>
  <c r="C22" i="11"/>
  <c r="B22" i="11"/>
  <c r="J22" i="11" s="1"/>
  <c r="I22" i="9"/>
  <c r="H22" i="9"/>
  <c r="G22" i="9"/>
  <c r="F22" i="9"/>
  <c r="E22" i="9"/>
  <c r="D22" i="9"/>
  <c r="C22" i="9"/>
  <c r="B22" i="9"/>
  <c r="J22" i="9" s="1"/>
  <c r="I22" i="8"/>
  <c r="H22" i="8"/>
  <c r="G22" i="8"/>
  <c r="F22" i="8"/>
  <c r="E22" i="8"/>
  <c r="D22" i="8"/>
  <c r="C22" i="8"/>
  <c r="B22" i="8"/>
  <c r="J22" i="8" s="1"/>
  <c r="I22" i="7"/>
  <c r="H22" i="7"/>
  <c r="G22" i="7"/>
  <c r="F22" i="7"/>
  <c r="E22" i="7"/>
  <c r="D22" i="7"/>
  <c r="C22" i="7"/>
  <c r="B22" i="7"/>
  <c r="J22" i="7" s="1"/>
  <c r="O24" i="3" l="1"/>
  <c r="O24" i="6"/>
  <c r="I22" i="6"/>
  <c r="H22" i="6"/>
  <c r="G22" i="6"/>
  <c r="F22" i="6"/>
  <c r="E22" i="6"/>
  <c r="D22" i="6"/>
  <c r="C22" i="6"/>
  <c r="J22" i="6"/>
  <c r="I22" i="5"/>
  <c r="H22" i="5"/>
  <c r="G22" i="5"/>
  <c r="F22" i="5"/>
  <c r="E22" i="5"/>
  <c r="D22" i="5"/>
  <c r="C22" i="5"/>
  <c r="B22" i="5"/>
  <c r="J22" i="5" s="1"/>
  <c r="I22" i="4"/>
  <c r="H22" i="4"/>
  <c r="G22" i="4"/>
  <c r="F22" i="4"/>
  <c r="E22" i="4"/>
  <c r="D22" i="4"/>
  <c r="C22" i="4"/>
  <c r="B22" i="4"/>
  <c r="J22" i="4" s="1"/>
  <c r="I22" i="3"/>
  <c r="H22" i="3"/>
  <c r="G22" i="3"/>
  <c r="F22" i="3"/>
  <c r="E22" i="3"/>
  <c r="D22" i="3"/>
  <c r="C22" i="3"/>
  <c r="B22" i="3"/>
  <c r="J22" i="3" s="1"/>
  <c r="C22" i="1" l="1"/>
  <c r="D22" i="1"/>
  <c r="E22" i="1"/>
  <c r="F22" i="1"/>
  <c r="G22" i="1"/>
  <c r="H22" i="1"/>
  <c r="I22" i="1"/>
  <c r="B22" i="1"/>
  <c r="J22" i="1" l="1"/>
</calcChain>
</file>

<file path=xl/sharedStrings.xml><?xml version="1.0" encoding="utf-8"?>
<sst xmlns="http://schemas.openxmlformats.org/spreadsheetml/2006/main" count="485" uniqueCount="58">
  <si>
    <t xml:space="preserve">Tender : execution of services for CBI
Market Intelligence Studies - Refr. 2026 01044
</t>
  </si>
  <si>
    <t>Tenderer must fill in the yellow cells</t>
  </si>
  <si>
    <t>Lot 1. Estimated number of deliverables per contract year</t>
  </si>
  <si>
    <t>LOT 1 - Coffee and Cocoa - Estimated study planning</t>
  </si>
  <si>
    <t>Price per deliverable</t>
  </si>
  <si>
    <t>Price over 4 years</t>
  </si>
  <si>
    <t>DELIVERABLES</t>
  </si>
  <si>
    <t>year 1</t>
  </si>
  <si>
    <t>year 2</t>
  </si>
  <si>
    <t>year 3</t>
  </si>
  <si>
    <t>year 4</t>
  </si>
  <si>
    <t>new</t>
  </si>
  <si>
    <t>update</t>
  </si>
  <si>
    <t>Market Statistics and Outlook</t>
  </si>
  <si>
    <t>Trends</t>
  </si>
  <si>
    <t xml:space="preserve">PFS Market Potential </t>
  </si>
  <si>
    <t>PFS Market Entry</t>
  </si>
  <si>
    <t>CFS Market Potential</t>
  </si>
  <si>
    <t>CFS Market Entry</t>
  </si>
  <si>
    <t>Buyer Requirements</t>
  </si>
  <si>
    <t>Tips on how to find buyers</t>
  </si>
  <si>
    <t>Tips on how to business with European buyers</t>
  </si>
  <si>
    <t>Tips on how to organise your export to Europe</t>
  </si>
  <si>
    <t>Tips on how to go digital</t>
  </si>
  <si>
    <t>Tips on how to go green</t>
  </si>
  <si>
    <t>Tips on how to become more socially responsible</t>
  </si>
  <si>
    <t>Webinar</t>
  </si>
  <si>
    <t>Total deliverables</t>
  </si>
  <si>
    <t xml:space="preserve">Please note that this table is an estimation of deliverables per year and can change. The information is based on what we expect at this moment in time, but can change. It is  meant to support you to develop a well-suited tender. No rights can be derived from this information. </t>
  </si>
  <si>
    <t>Total reference price</t>
  </si>
  <si>
    <t>Rate in EUR</t>
  </si>
  <si>
    <t>estimated amount of hours over 4 years</t>
  </si>
  <si>
    <t>Total price over 4 years</t>
  </si>
  <si>
    <t>Hourly rate (for additional work)</t>
  </si>
  <si>
    <t>Lot 2. Estimated number of deliverables per contract year</t>
  </si>
  <si>
    <t>LOT 2 - FFV - Estimated study planning</t>
  </si>
  <si>
    <t>Name of organisation</t>
  </si>
  <si>
    <t xml:space="preserve">Name of person authorised to sign         </t>
  </si>
  <si>
    <t xml:space="preserve">Function of person authorised to sign         </t>
  </si>
  <si>
    <t>Date</t>
  </si>
  <si>
    <t>Signature</t>
  </si>
  <si>
    <t>Lot 3. Estimated number of deliverables per contract year</t>
  </si>
  <si>
    <t>LOT 2 - PFV - Estimated study planning</t>
  </si>
  <si>
    <t xml:space="preserve">Please note that this table is an estimation of deliverable per year and can change. The information is based on what we expect at this moment in time, but can change. It is  meant to support you to develop a well-suited tender. No rights can be derived from this information. </t>
  </si>
  <si>
    <t>Lot 4. Estimated number of deliverables per contract year</t>
  </si>
  <si>
    <t>LOT 2 - NI - Estimated study planning</t>
  </si>
  <si>
    <t>Lot 5. Estimated number of deliverables per contract year</t>
  </si>
  <si>
    <t>LOT 5 - SPICES - Estimated study planning</t>
  </si>
  <si>
    <t>Lot 6. Estimated number of deliverables per contract year</t>
  </si>
  <si>
    <t>LOT 6 - GPO - Estimated study planning</t>
  </si>
  <si>
    <t>Lot 7. Estimated number of deliverables per contract year</t>
  </si>
  <si>
    <t>LOT 7 - Apparel - Estimated study planning</t>
  </si>
  <si>
    <t>Lot 8. Estimated number of deliverables per contract year</t>
  </si>
  <si>
    <t>LOT 8 - HDHT - Estimated study planning</t>
  </si>
  <si>
    <t>Lot 9. Estimated number of deliverables per contract year</t>
  </si>
  <si>
    <t>LOT 9 - ITO/BPO - Estimated study planning</t>
  </si>
  <si>
    <t>Lot 10. Estimated number of deliverables per contract year</t>
  </si>
  <si>
    <t>LOT 10 - Tourism - Estimated study planning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</si>
</sst>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5" x14ac:knownFonts="1">
    <font>
      <sz val="11"/>
      <color theme="1"/>
      <name val="Calibri"/>
      <family val="2"/>
    </font>
    <font>
      <sz val="11"/>
      <name val="Calibri"/>
      <family val="2"/>
    </font>
    <font>
      <i/>
      <sz val="11"/>
      <color theme="1"/>
      <name val="Calibri"/>
      <family val="2"/>
    </font>
    <font>
      <sz val="11"/>
      <color theme="1"/>
      <name val="Calibri"/>
      <family val="2"/>
    </font>
    <font>
      <b/>
      <sz val="11"/>
      <color theme="1"/>
      <name val="Calibri"/>
      <family val="2"/>
    </font>
  </fonts>
  <fills count="9">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0"/>
        <bgColor indexed="64"/>
      </patternFill>
    </fill>
    <fill>
      <patternFill patternType="solid">
        <fgColor theme="5" tint="0.59999389629810485"/>
        <bgColor indexed="64"/>
      </patternFill>
    </fill>
    <fill>
      <patternFill patternType="solid">
        <fgColor theme="1"/>
        <bgColor indexed="64"/>
      </patternFill>
    </fill>
  </fills>
  <borders count="18">
    <border>
      <left/>
      <right/>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44" fontId="3" fillId="0" borderId="0" applyFont="0" applyFill="0" applyBorder="0" applyAlignment="0" applyProtection="0"/>
  </cellStyleXfs>
  <cellXfs count="56">
    <xf numFmtId="0" fontId="0" fillId="0" borderId="0" xfId="0"/>
    <xf numFmtId="0" fontId="0" fillId="0" borderId="1" xfId="0" applyBorder="1"/>
    <xf numFmtId="0" fontId="0" fillId="2" borderId="3" xfId="0" applyFill="1" applyBorder="1"/>
    <xf numFmtId="0" fontId="0" fillId="0" borderId="4" xfId="0" applyBorder="1"/>
    <xf numFmtId="0" fontId="0" fillId="0" borderId="5" xfId="0" applyBorder="1" applyAlignment="1">
      <alignment horizontal="center"/>
    </xf>
    <xf numFmtId="0" fontId="0" fillId="0" borderId="4" xfId="0" applyBorder="1" applyAlignment="1">
      <alignment horizontal="center"/>
    </xf>
    <xf numFmtId="0" fontId="0" fillId="0" borderId="6" xfId="0" applyBorder="1" applyAlignment="1">
      <alignment horizontal="center"/>
    </xf>
    <xf numFmtId="0" fontId="1" fillId="0" borderId="0" xfId="0" applyFont="1" applyAlignment="1">
      <alignment horizontal="center"/>
    </xf>
    <xf numFmtId="0" fontId="1" fillId="0" borderId="1" xfId="0" applyFont="1" applyBorder="1" applyAlignment="1">
      <alignment horizontal="center"/>
    </xf>
    <xf numFmtId="0" fontId="1" fillId="0" borderId="2" xfId="0" applyFont="1" applyBorder="1" applyAlignment="1">
      <alignment horizontal="center"/>
    </xf>
    <xf numFmtId="0" fontId="0" fillId="3" borderId="3" xfId="0" applyFill="1" applyBorder="1"/>
    <xf numFmtId="0" fontId="0" fillId="3" borderId="3" xfId="0" applyFill="1" applyBorder="1" applyAlignment="1">
      <alignment horizontal="center"/>
    </xf>
    <xf numFmtId="0" fontId="1" fillId="0" borderId="4" xfId="0" applyFont="1" applyBorder="1" applyAlignment="1">
      <alignment horizontal="center"/>
    </xf>
    <xf numFmtId="0" fontId="0" fillId="4" borderId="3" xfId="0" applyFill="1" applyBorder="1" applyAlignment="1">
      <alignment horizontal="center"/>
    </xf>
    <xf numFmtId="44" fontId="0" fillId="5" borderId="3" xfId="1" applyFont="1" applyFill="1" applyBorder="1"/>
    <xf numFmtId="0" fontId="4" fillId="6" borderId="3" xfId="0" applyFont="1" applyFill="1" applyBorder="1" applyAlignment="1">
      <alignment horizontal="center" vertical="center"/>
    </xf>
    <xf numFmtId="0" fontId="4" fillId="6" borderId="11" xfId="0" applyFont="1" applyFill="1" applyBorder="1" applyAlignment="1">
      <alignment horizontal="center" vertical="center"/>
    </xf>
    <xf numFmtId="0" fontId="0" fillId="0" borderId="3" xfId="0" applyBorder="1"/>
    <xf numFmtId="44" fontId="0" fillId="0" borderId="3" xfId="0" applyNumberFormat="1" applyBorder="1"/>
    <xf numFmtId="0" fontId="4" fillId="0" borderId="3" xfId="0" applyFont="1" applyBorder="1" applyAlignment="1">
      <alignment horizontal="center" vertical="center"/>
    </xf>
    <xf numFmtId="44" fontId="0" fillId="0" borderId="7" xfId="0" applyNumberFormat="1" applyBorder="1"/>
    <xf numFmtId="44" fontId="0" fillId="4" borderId="14" xfId="0" applyNumberFormat="1" applyFill="1" applyBorder="1"/>
    <xf numFmtId="44" fontId="0" fillId="4" borderId="15" xfId="0" applyNumberFormat="1" applyFill="1" applyBorder="1"/>
    <xf numFmtId="0" fontId="0" fillId="0" borderId="3" xfId="0" applyBorder="1" applyAlignment="1">
      <alignment horizontal="left" vertical="top"/>
    </xf>
    <xf numFmtId="0" fontId="4" fillId="0" borderId="0" xfId="0" applyFont="1"/>
    <xf numFmtId="0" fontId="0" fillId="5" borderId="0" xfId="0" applyFill="1"/>
    <xf numFmtId="44" fontId="0" fillId="8" borderId="3" xfId="1" applyFont="1" applyFill="1" applyBorder="1"/>
    <xf numFmtId="44" fontId="0" fillId="8" borderId="7" xfId="0" applyNumberFormat="1" applyFill="1" applyBorder="1"/>
    <xf numFmtId="0" fontId="2" fillId="0" borderId="0" xfId="0" applyFont="1" applyAlignment="1">
      <alignment horizontal="left" vertical="top" wrapText="1"/>
    </xf>
    <xf numFmtId="0" fontId="2" fillId="0" borderId="3" xfId="0" applyFont="1" applyBorder="1" applyAlignment="1">
      <alignment horizontal="left" vertical="top" wrapText="1"/>
    </xf>
    <xf numFmtId="0" fontId="4" fillId="0" borderId="0" xfId="0" applyFont="1" applyAlignment="1">
      <alignment horizontal="center" vertical="center"/>
    </xf>
    <xf numFmtId="0" fontId="0" fillId="0" borderId="0" xfId="0" applyAlignment="1">
      <alignment vertical="center" wrapText="1"/>
    </xf>
    <xf numFmtId="0" fontId="0" fillId="5" borderId="3" xfId="0" applyFill="1" applyBorder="1" applyAlignment="1">
      <alignment horizontal="left" vertical="top"/>
    </xf>
    <xf numFmtId="0" fontId="2" fillId="0" borderId="8" xfId="0" applyFont="1" applyBorder="1" applyAlignment="1">
      <alignment horizontal="left" vertical="top" wrapText="1"/>
    </xf>
    <xf numFmtId="44" fontId="2" fillId="5" borderId="3" xfId="1" applyFont="1" applyFill="1" applyBorder="1" applyAlignment="1">
      <alignment horizontal="left" vertical="top" wrapText="1"/>
    </xf>
    <xf numFmtId="0" fontId="2" fillId="0" borderId="3" xfId="0" applyFont="1" applyBorder="1" applyAlignment="1">
      <alignment horizontal="center" vertical="top" wrapText="1"/>
    </xf>
    <xf numFmtId="44" fontId="2" fillId="4" borderId="3" xfId="0" applyNumberFormat="1" applyFont="1" applyFill="1" applyBorder="1" applyAlignment="1">
      <alignment horizontal="center" vertical="top" wrapText="1"/>
    </xf>
    <xf numFmtId="0" fontId="2" fillId="4" borderId="3" xfId="0" applyFont="1" applyFill="1" applyBorder="1" applyAlignment="1">
      <alignment horizontal="center" vertical="top" wrapText="1"/>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44" fontId="4" fillId="7" borderId="3" xfId="1" applyFont="1" applyFill="1" applyBorder="1" applyAlignment="1">
      <alignment horizontal="center" vertical="center"/>
    </xf>
    <xf numFmtId="0" fontId="0" fillId="2" borderId="3" xfId="0" applyFill="1" applyBorder="1" applyAlignment="1">
      <alignment horizontal="center"/>
    </xf>
    <xf numFmtId="0" fontId="0" fillId="0" borderId="0" xfId="0" applyAlignment="1">
      <alignment horizontal="center"/>
    </xf>
    <xf numFmtId="0" fontId="0" fillId="0" borderId="1" xfId="0" applyBorder="1" applyAlignment="1">
      <alignment horizontal="center"/>
    </xf>
    <xf numFmtId="0" fontId="0" fillId="0" borderId="2" xfId="0" applyBorder="1" applyAlignment="1">
      <alignment horizontal="center"/>
    </xf>
    <xf numFmtId="0" fontId="2" fillId="0" borderId="16" xfId="0" applyFont="1" applyBorder="1" applyAlignment="1">
      <alignment horizontal="center" vertical="top" wrapText="1"/>
    </xf>
    <xf numFmtId="0" fontId="2" fillId="0" borderId="11" xfId="0" applyFont="1" applyBorder="1" applyAlignment="1">
      <alignment horizontal="center" vertical="top" wrapText="1"/>
    </xf>
    <xf numFmtId="0" fontId="2" fillId="0" borderId="17" xfId="0" applyFont="1" applyBorder="1" applyAlignment="1">
      <alignment horizontal="center" vertical="top" wrapText="1"/>
    </xf>
    <xf numFmtId="44" fontId="2" fillId="5" borderId="16" xfId="1" applyFont="1" applyFill="1" applyBorder="1" applyAlignment="1">
      <alignment horizontal="left" vertical="top" wrapText="1"/>
    </xf>
    <xf numFmtId="44" fontId="2" fillId="5" borderId="11" xfId="1" applyFont="1" applyFill="1" applyBorder="1" applyAlignment="1">
      <alignment horizontal="left" vertical="top" wrapText="1"/>
    </xf>
    <xf numFmtId="44" fontId="2" fillId="4" borderId="16" xfId="0" applyNumberFormat="1" applyFont="1" applyFill="1" applyBorder="1" applyAlignment="1">
      <alignment horizontal="center" vertical="top" wrapText="1"/>
    </xf>
    <xf numFmtId="44" fontId="2" fillId="4" borderId="11" xfId="0" applyNumberFormat="1" applyFont="1" applyFill="1" applyBorder="1" applyAlignment="1">
      <alignment horizontal="center" vertical="top" wrapText="1"/>
    </xf>
  </cellXfs>
  <cellStyles count="2">
    <cellStyle name="Standaard" xfId="0" builtinId="0"/>
    <cellStyle name="Valuta" xfId="1" builtinId="4"/>
  </cellStyles>
  <dxfs count="10">
    <dxf>
      <font>
        <color theme="2"/>
      </font>
    </dxf>
    <dxf>
      <font>
        <color theme="2"/>
      </font>
    </dxf>
    <dxf>
      <font>
        <color theme="2"/>
      </font>
    </dxf>
    <dxf>
      <font>
        <color theme="2"/>
      </font>
    </dxf>
    <dxf>
      <font>
        <color theme="2"/>
      </font>
    </dxf>
    <dxf>
      <font>
        <color theme="2"/>
      </font>
    </dxf>
    <dxf>
      <font>
        <color theme="2"/>
      </font>
    </dxf>
    <dxf>
      <font>
        <color theme="2"/>
      </font>
    </dxf>
    <dxf>
      <font>
        <color theme="2"/>
      </font>
    </dxf>
    <dxf>
      <font>
        <color theme="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E3417-BCC9-46DB-A4F1-6043519D976C}">
  <dimension ref="A1:P26"/>
  <sheetViews>
    <sheetView tabSelected="1" topLeftCell="A6" zoomScaleNormal="100" zoomScaleSheetLayoutView="85" workbookViewId="0">
      <selection activeCell="T22" sqref="T22"/>
    </sheetView>
  </sheetViews>
  <sheetFormatPr defaultRowHeight="14.5" x14ac:dyDescent="0.35"/>
  <cols>
    <col min="1" max="1" width="52.81640625" bestFit="1" customWidth="1"/>
    <col min="10" max="10" width="9.54296875" customWidth="1"/>
    <col min="11" max="11" width="10.1796875" customWidth="1"/>
    <col min="12" max="12" width="17.54296875" customWidth="1"/>
    <col min="13" max="13" width="17.1796875" customWidth="1"/>
    <col min="15" max="15" width="14.7265625" customWidth="1"/>
    <col min="16" max="16" width="15.26953125" customWidth="1"/>
  </cols>
  <sheetData>
    <row r="1" spans="1:16" ht="69" customHeight="1" x14ac:dyDescent="0.35">
      <c r="A1" s="31" t="s">
        <v>0</v>
      </c>
    </row>
    <row r="2" spans="1:16" x14ac:dyDescent="0.35">
      <c r="A2" s="25" t="s">
        <v>1</v>
      </c>
    </row>
    <row r="4" spans="1:16" x14ac:dyDescent="0.35">
      <c r="A4" s="24" t="s">
        <v>2</v>
      </c>
    </row>
    <row r="5" spans="1:16" ht="14.5" customHeight="1" x14ac:dyDescent="0.35">
      <c r="A5" s="2"/>
      <c r="B5" s="45" t="s">
        <v>3</v>
      </c>
      <c r="C5" s="45"/>
      <c r="D5" s="45"/>
      <c r="E5" s="45"/>
      <c r="F5" s="45"/>
      <c r="G5" s="45"/>
      <c r="H5" s="45"/>
      <c r="I5" s="45"/>
      <c r="L5" s="38" t="s">
        <v>4</v>
      </c>
      <c r="M5" s="39"/>
      <c r="O5" s="38" t="s">
        <v>5</v>
      </c>
      <c r="P5" s="39"/>
    </row>
    <row r="6" spans="1:16" x14ac:dyDescent="0.35">
      <c r="A6" s="1" t="s">
        <v>6</v>
      </c>
      <c r="B6" s="46" t="s">
        <v>7</v>
      </c>
      <c r="C6" s="47"/>
      <c r="D6" s="48" t="s">
        <v>8</v>
      </c>
      <c r="E6" s="47"/>
      <c r="F6" s="46" t="s">
        <v>9</v>
      </c>
      <c r="G6" s="47"/>
      <c r="H6" s="46" t="s">
        <v>10</v>
      </c>
      <c r="I6" s="47"/>
      <c r="L6" s="40"/>
      <c r="M6" s="41"/>
      <c r="O6" s="40"/>
      <c r="P6" s="41"/>
    </row>
    <row r="7" spans="1:16" x14ac:dyDescent="0.35">
      <c r="A7" s="3"/>
      <c r="B7" s="4" t="s">
        <v>11</v>
      </c>
      <c r="C7" s="5" t="s">
        <v>12</v>
      </c>
      <c r="D7" s="4" t="s">
        <v>11</v>
      </c>
      <c r="E7" s="5" t="s">
        <v>12</v>
      </c>
      <c r="F7" s="6" t="s">
        <v>11</v>
      </c>
      <c r="G7" s="5" t="s">
        <v>12</v>
      </c>
      <c r="H7" s="6" t="s">
        <v>11</v>
      </c>
      <c r="I7" s="5" t="s">
        <v>12</v>
      </c>
      <c r="L7" s="15" t="s">
        <v>11</v>
      </c>
      <c r="M7" s="16" t="s">
        <v>12</v>
      </c>
      <c r="O7" s="19" t="s">
        <v>11</v>
      </c>
      <c r="P7" s="19" t="s">
        <v>12</v>
      </c>
    </row>
    <row r="8" spans="1:16" x14ac:dyDescent="0.35">
      <c r="A8" s="1" t="s">
        <v>13</v>
      </c>
      <c r="B8" s="7">
        <v>2</v>
      </c>
      <c r="C8" s="8"/>
      <c r="D8" s="9"/>
      <c r="E8" s="8">
        <v>2</v>
      </c>
      <c r="F8" s="7">
        <v>2</v>
      </c>
      <c r="G8" s="8"/>
      <c r="H8" s="7"/>
      <c r="I8" s="8">
        <v>1</v>
      </c>
      <c r="L8" s="14">
        <v>0</v>
      </c>
      <c r="M8" s="14">
        <v>0</v>
      </c>
      <c r="O8" s="18">
        <f>(B8+D8+F8+H8)*L8</f>
        <v>0</v>
      </c>
      <c r="P8" s="18">
        <f>(C8+E8+G8+I8)*M8</f>
        <v>0</v>
      </c>
    </row>
    <row r="9" spans="1:16" x14ac:dyDescent="0.35">
      <c r="A9" s="1" t="s">
        <v>14</v>
      </c>
      <c r="B9" s="7">
        <v>1</v>
      </c>
      <c r="C9" s="8"/>
      <c r="D9" s="9">
        <v>1</v>
      </c>
      <c r="E9" s="8"/>
      <c r="F9" s="7"/>
      <c r="G9" s="8">
        <v>2</v>
      </c>
      <c r="H9" s="7"/>
      <c r="I9" s="8"/>
      <c r="L9" s="14">
        <v>0</v>
      </c>
      <c r="M9" s="14">
        <v>0</v>
      </c>
      <c r="O9" s="18">
        <f>(B9+D9+F9+H9)*L9</f>
        <v>0</v>
      </c>
      <c r="P9" s="18">
        <f>(C9+E9+G9+I9)*M9</f>
        <v>0</v>
      </c>
    </row>
    <row r="10" spans="1:16" x14ac:dyDescent="0.35">
      <c r="A10" s="1" t="s">
        <v>15</v>
      </c>
      <c r="B10" s="7">
        <v>3</v>
      </c>
      <c r="C10" s="8">
        <v>1</v>
      </c>
      <c r="D10" s="9">
        <v>2</v>
      </c>
      <c r="E10" s="8">
        <v>2</v>
      </c>
      <c r="F10" s="7">
        <v>1</v>
      </c>
      <c r="G10" s="8">
        <v>2</v>
      </c>
      <c r="H10" s="7">
        <v>2</v>
      </c>
      <c r="I10" s="8">
        <v>2</v>
      </c>
      <c r="L10" s="14">
        <v>0</v>
      </c>
      <c r="M10" s="14">
        <v>0</v>
      </c>
      <c r="O10" s="18">
        <f t="shared" ref="O10:O21" si="0">(B10+D10+F10+H10)*L10</f>
        <v>0</v>
      </c>
      <c r="P10" s="18">
        <f t="shared" ref="P10:P21" si="1">(C10+E10+G10+I10)*M10</f>
        <v>0</v>
      </c>
    </row>
    <row r="11" spans="1:16" x14ac:dyDescent="0.35">
      <c r="A11" s="1" t="s">
        <v>16</v>
      </c>
      <c r="B11" s="7">
        <v>3</v>
      </c>
      <c r="C11" s="8">
        <v>1</v>
      </c>
      <c r="D11" s="9">
        <v>2</v>
      </c>
      <c r="E11" s="8">
        <v>2</v>
      </c>
      <c r="F11" s="7">
        <v>1</v>
      </c>
      <c r="G11" s="8">
        <v>2</v>
      </c>
      <c r="H11" s="7">
        <v>2</v>
      </c>
      <c r="I11" s="8">
        <v>2</v>
      </c>
      <c r="L11" s="14">
        <v>0</v>
      </c>
      <c r="M11" s="14">
        <v>0</v>
      </c>
      <c r="O11" s="18">
        <f t="shared" si="0"/>
        <v>0</v>
      </c>
      <c r="P11" s="18">
        <f t="shared" si="1"/>
        <v>0</v>
      </c>
    </row>
    <row r="12" spans="1:16" x14ac:dyDescent="0.35">
      <c r="A12" s="1" t="s">
        <v>17</v>
      </c>
      <c r="B12" s="7">
        <v>2</v>
      </c>
      <c r="C12" s="8">
        <v>1</v>
      </c>
      <c r="D12" s="9">
        <v>3</v>
      </c>
      <c r="E12" s="8">
        <v>1</v>
      </c>
      <c r="F12" s="7">
        <v>2</v>
      </c>
      <c r="G12" s="8">
        <v>2</v>
      </c>
      <c r="H12" s="7">
        <v>1</v>
      </c>
      <c r="I12" s="8">
        <v>2</v>
      </c>
      <c r="L12" s="14">
        <v>0</v>
      </c>
      <c r="M12" s="14">
        <v>0</v>
      </c>
      <c r="O12" s="18">
        <f t="shared" si="0"/>
        <v>0</v>
      </c>
      <c r="P12" s="18">
        <f t="shared" si="1"/>
        <v>0</v>
      </c>
    </row>
    <row r="13" spans="1:16" x14ac:dyDescent="0.35">
      <c r="A13" s="1" t="s">
        <v>18</v>
      </c>
      <c r="B13" s="7">
        <v>2</v>
      </c>
      <c r="C13" s="8">
        <v>1</v>
      </c>
      <c r="D13" s="9">
        <v>3</v>
      </c>
      <c r="E13" s="8">
        <v>1</v>
      </c>
      <c r="F13" s="7">
        <v>2</v>
      </c>
      <c r="G13" s="8">
        <v>1</v>
      </c>
      <c r="H13" s="7">
        <v>1</v>
      </c>
      <c r="I13" s="8">
        <v>2</v>
      </c>
      <c r="L13" s="14">
        <v>0</v>
      </c>
      <c r="M13" s="14">
        <v>0</v>
      </c>
      <c r="O13" s="18">
        <f t="shared" si="0"/>
        <v>0</v>
      </c>
      <c r="P13" s="18">
        <f t="shared" si="1"/>
        <v>0</v>
      </c>
    </row>
    <row r="14" spans="1:16" x14ac:dyDescent="0.35">
      <c r="A14" s="1" t="s">
        <v>19</v>
      </c>
      <c r="B14" s="7"/>
      <c r="C14" s="8"/>
      <c r="D14" s="9">
        <v>1</v>
      </c>
      <c r="E14" s="8"/>
      <c r="F14" s="7"/>
      <c r="G14" s="8">
        <v>1</v>
      </c>
      <c r="H14" s="7">
        <v>1</v>
      </c>
      <c r="I14" s="8"/>
      <c r="L14" s="14">
        <v>0</v>
      </c>
      <c r="M14" s="14">
        <v>0</v>
      </c>
      <c r="O14" s="18">
        <f t="shared" si="0"/>
        <v>0</v>
      </c>
      <c r="P14" s="18">
        <f t="shared" si="1"/>
        <v>0</v>
      </c>
    </row>
    <row r="15" spans="1:16" x14ac:dyDescent="0.35">
      <c r="A15" s="1" t="s">
        <v>20</v>
      </c>
      <c r="B15" s="7">
        <v>2</v>
      </c>
      <c r="C15" s="8"/>
      <c r="D15" s="9"/>
      <c r="E15" s="8"/>
      <c r="F15" s="7"/>
      <c r="G15" s="8">
        <v>2</v>
      </c>
      <c r="H15" s="7"/>
      <c r="I15" s="8"/>
      <c r="L15" s="14">
        <v>0</v>
      </c>
      <c r="M15" s="14">
        <v>0</v>
      </c>
      <c r="O15" s="18">
        <f t="shared" si="0"/>
        <v>0</v>
      </c>
      <c r="P15" s="18">
        <f t="shared" si="1"/>
        <v>0</v>
      </c>
    </row>
    <row r="16" spans="1:16" x14ac:dyDescent="0.35">
      <c r="A16" s="1" t="s">
        <v>21</v>
      </c>
      <c r="B16" s="7"/>
      <c r="C16" s="8"/>
      <c r="D16" s="9">
        <v>2</v>
      </c>
      <c r="E16" s="8"/>
      <c r="F16" s="7"/>
      <c r="G16" s="8"/>
      <c r="H16" s="7"/>
      <c r="I16" s="8">
        <v>2</v>
      </c>
      <c r="L16" s="14">
        <v>0</v>
      </c>
      <c r="M16" s="14">
        <v>0</v>
      </c>
      <c r="O16" s="18">
        <f t="shared" si="0"/>
        <v>0</v>
      </c>
      <c r="P16" s="18">
        <f t="shared" si="1"/>
        <v>0</v>
      </c>
    </row>
    <row r="17" spans="1:16" x14ac:dyDescent="0.35">
      <c r="A17" s="1" t="s">
        <v>22</v>
      </c>
      <c r="B17" s="7"/>
      <c r="C17" s="8">
        <v>2</v>
      </c>
      <c r="D17" s="9"/>
      <c r="E17" s="8"/>
      <c r="F17" s="7">
        <v>2</v>
      </c>
      <c r="G17" s="8"/>
      <c r="H17" s="7"/>
      <c r="I17" s="8"/>
      <c r="L17" s="14">
        <v>0</v>
      </c>
      <c r="M17" s="14">
        <v>0</v>
      </c>
      <c r="O17" s="18">
        <f t="shared" si="0"/>
        <v>0</v>
      </c>
      <c r="P17" s="18">
        <f t="shared" si="1"/>
        <v>0</v>
      </c>
    </row>
    <row r="18" spans="1:16" x14ac:dyDescent="0.35">
      <c r="A18" s="1" t="s">
        <v>23</v>
      </c>
      <c r="B18" s="7"/>
      <c r="C18" s="8">
        <v>2</v>
      </c>
      <c r="D18" s="9"/>
      <c r="E18" s="8"/>
      <c r="F18" s="7"/>
      <c r="G18" s="8"/>
      <c r="H18" s="7">
        <v>1</v>
      </c>
      <c r="I18" s="8"/>
      <c r="L18" s="14">
        <v>0</v>
      </c>
      <c r="M18" s="14">
        <v>0</v>
      </c>
      <c r="O18" s="18">
        <f t="shared" si="0"/>
        <v>0</v>
      </c>
      <c r="P18" s="18">
        <f t="shared" si="1"/>
        <v>0</v>
      </c>
    </row>
    <row r="19" spans="1:16" x14ac:dyDescent="0.35">
      <c r="A19" s="1" t="s">
        <v>24</v>
      </c>
      <c r="B19" s="7"/>
      <c r="C19" s="8"/>
      <c r="D19" s="9">
        <v>2</v>
      </c>
      <c r="E19" s="8"/>
      <c r="F19" s="7"/>
      <c r="G19" s="8">
        <v>2</v>
      </c>
      <c r="H19" s="7"/>
      <c r="I19" s="8"/>
      <c r="L19" s="14">
        <v>0</v>
      </c>
      <c r="M19" s="14">
        <v>0</v>
      </c>
      <c r="O19" s="18">
        <f t="shared" si="0"/>
        <v>0</v>
      </c>
      <c r="P19" s="18">
        <f t="shared" si="1"/>
        <v>0</v>
      </c>
    </row>
    <row r="20" spans="1:16" x14ac:dyDescent="0.35">
      <c r="A20" s="1" t="s">
        <v>25</v>
      </c>
      <c r="B20" s="7"/>
      <c r="C20" s="8"/>
      <c r="D20" s="9">
        <v>2</v>
      </c>
      <c r="E20" s="8"/>
      <c r="F20" s="7"/>
      <c r="G20" s="8"/>
      <c r="H20" s="7"/>
      <c r="I20" s="8">
        <v>2</v>
      </c>
      <c r="L20" s="14">
        <v>0</v>
      </c>
      <c r="M20" s="14">
        <v>0</v>
      </c>
      <c r="O20" s="18">
        <f t="shared" si="0"/>
        <v>0</v>
      </c>
      <c r="P20" s="18">
        <f t="shared" si="1"/>
        <v>0</v>
      </c>
    </row>
    <row r="21" spans="1:16" ht="15" thickBot="1" x14ac:dyDescent="0.4">
      <c r="A21" s="1" t="s">
        <v>26</v>
      </c>
      <c r="B21" s="7">
        <v>2</v>
      </c>
      <c r="C21" s="8"/>
      <c r="D21" s="7">
        <v>2</v>
      </c>
      <c r="E21" s="12"/>
      <c r="F21" s="7">
        <v>2</v>
      </c>
      <c r="G21" s="8"/>
      <c r="H21" s="7">
        <v>2</v>
      </c>
      <c r="I21" s="8"/>
      <c r="L21" s="14">
        <v>0</v>
      </c>
      <c r="M21" s="26">
        <v>0</v>
      </c>
      <c r="O21" s="20">
        <f t="shared" si="0"/>
        <v>0</v>
      </c>
      <c r="P21" s="27">
        <f t="shared" si="1"/>
        <v>0</v>
      </c>
    </row>
    <row r="22" spans="1:16" ht="15" thickBot="1" x14ac:dyDescent="0.4">
      <c r="A22" s="10" t="s">
        <v>27</v>
      </c>
      <c r="B22" s="11">
        <f t="shared" ref="B22:I22" si="2">SUM(B8:B21)</f>
        <v>17</v>
      </c>
      <c r="C22" s="11">
        <f t="shared" si="2"/>
        <v>8</v>
      </c>
      <c r="D22" s="11">
        <f t="shared" si="2"/>
        <v>20</v>
      </c>
      <c r="E22" s="11">
        <f t="shared" si="2"/>
        <v>8</v>
      </c>
      <c r="F22" s="11">
        <f t="shared" si="2"/>
        <v>12</v>
      </c>
      <c r="G22" s="11">
        <f t="shared" si="2"/>
        <v>14</v>
      </c>
      <c r="H22" s="11">
        <f t="shared" si="2"/>
        <v>10</v>
      </c>
      <c r="I22" s="11">
        <f t="shared" si="2"/>
        <v>13</v>
      </c>
      <c r="J22" s="13">
        <f>SUM(B22:I22)</f>
        <v>102</v>
      </c>
      <c r="O22" s="21">
        <f>SUM(O8:O21)</f>
        <v>0</v>
      </c>
      <c r="P22" s="22">
        <f>SUM(P8:P21)</f>
        <v>0</v>
      </c>
    </row>
    <row r="23" spans="1:16" ht="36" customHeight="1" thickBot="1" x14ac:dyDescent="0.4">
      <c r="A23" s="33" t="s">
        <v>28</v>
      </c>
      <c r="B23" s="33"/>
      <c r="C23" s="33"/>
      <c r="D23" s="33"/>
      <c r="E23" s="33"/>
      <c r="F23" s="33"/>
      <c r="G23" s="33"/>
      <c r="H23" s="33"/>
      <c r="I23" s="33"/>
    </row>
    <row r="24" spans="1:16" ht="21.65" customHeight="1" thickBot="1" x14ac:dyDescent="0.4">
      <c r="M24" s="42" t="s">
        <v>29</v>
      </c>
      <c r="N24" s="43"/>
      <c r="O24" s="44">
        <f>O22+P22+G26</f>
        <v>0</v>
      </c>
      <c r="P24" s="44"/>
    </row>
    <row r="25" spans="1:16" x14ac:dyDescent="0.35">
      <c r="A25" s="29"/>
      <c r="B25" s="49" t="s">
        <v>30</v>
      </c>
      <c r="C25" s="50"/>
      <c r="D25" s="49" t="s">
        <v>31</v>
      </c>
      <c r="E25" s="51"/>
      <c r="F25" s="50"/>
      <c r="G25" s="49" t="s">
        <v>32</v>
      </c>
      <c r="H25" s="50"/>
    </row>
    <row r="26" spans="1:16" x14ac:dyDescent="0.35">
      <c r="A26" s="29" t="s">
        <v>33</v>
      </c>
      <c r="B26" s="52">
        <v>0</v>
      </c>
      <c r="C26" s="53"/>
      <c r="D26" s="49">
        <v>128</v>
      </c>
      <c r="E26" s="51"/>
      <c r="F26" s="50"/>
      <c r="G26" s="54">
        <f>B26*D26</f>
        <v>0</v>
      </c>
      <c r="H26" s="55"/>
    </row>
  </sheetData>
  <mergeCells count="16">
    <mergeCell ref="M24:N24"/>
    <mergeCell ref="O24:P24"/>
    <mergeCell ref="L5:M6"/>
    <mergeCell ref="O5:P6"/>
    <mergeCell ref="A23:I23"/>
    <mergeCell ref="B5:I5"/>
    <mergeCell ref="B6:C6"/>
    <mergeCell ref="D6:E6"/>
    <mergeCell ref="F6:G6"/>
    <mergeCell ref="H6:I6"/>
    <mergeCell ref="B25:C25"/>
    <mergeCell ref="D25:F25"/>
    <mergeCell ref="G25:H25"/>
    <mergeCell ref="B26:C26"/>
    <mergeCell ref="D26:F26"/>
    <mergeCell ref="G26:H26"/>
  </mergeCells>
  <conditionalFormatting sqref="B8:I20">
    <cfRule type="cellIs" dxfId="9" priority="2" operator="equal">
      <formula>0</formula>
    </cfRule>
  </conditionalFormatting>
  <pageMargins left="0.7" right="0.7" top="0.75" bottom="0.75" header="0.3" footer="0.3"/>
  <pageSetup paperSize="0" orientation="portrait" horizontalDpi="0" verticalDpi="0" copie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0C40B-1689-4B57-A7FF-2304A627BE6E}">
  <dimension ref="A1:P33"/>
  <sheetViews>
    <sheetView zoomScale="85" zoomScaleNormal="85" workbookViewId="0">
      <selection activeCell="L38" sqref="L38"/>
    </sheetView>
  </sheetViews>
  <sheetFormatPr defaultRowHeight="14.5" x14ac:dyDescent="0.35"/>
  <cols>
    <col min="1" max="1" width="48.7265625" customWidth="1"/>
    <col min="10" max="10" width="10.453125" customWidth="1"/>
    <col min="11" max="11" width="10.1796875" customWidth="1"/>
    <col min="12" max="12" width="17.54296875" customWidth="1"/>
    <col min="13" max="13" width="17.1796875" customWidth="1"/>
    <col min="15" max="15" width="14.7265625" customWidth="1"/>
    <col min="16" max="16" width="15.26953125" customWidth="1"/>
  </cols>
  <sheetData>
    <row r="1" spans="1:16" ht="84" customHeight="1" x14ac:dyDescent="0.35">
      <c r="A1" s="31" t="s">
        <v>0</v>
      </c>
    </row>
    <row r="2" spans="1:16" x14ac:dyDescent="0.35">
      <c r="A2" s="25" t="s">
        <v>1</v>
      </c>
    </row>
    <row r="4" spans="1:16" x14ac:dyDescent="0.35">
      <c r="A4" s="24" t="s">
        <v>56</v>
      </c>
    </row>
    <row r="5" spans="1:16" x14ac:dyDescent="0.35">
      <c r="A5" s="2"/>
      <c r="B5" s="45" t="s">
        <v>57</v>
      </c>
      <c r="C5" s="45"/>
      <c r="D5" s="45"/>
      <c r="E5" s="45"/>
      <c r="F5" s="45"/>
      <c r="G5" s="45"/>
      <c r="H5" s="45"/>
      <c r="I5" s="45"/>
      <c r="L5" s="38" t="s">
        <v>4</v>
      </c>
      <c r="M5" s="39"/>
      <c r="O5" s="38" t="s">
        <v>5</v>
      </c>
      <c r="P5" s="39"/>
    </row>
    <row r="6" spans="1:16" x14ac:dyDescent="0.35">
      <c r="A6" s="1" t="s">
        <v>6</v>
      </c>
      <c r="B6" s="46" t="s">
        <v>7</v>
      </c>
      <c r="C6" s="47"/>
      <c r="D6" s="48" t="s">
        <v>8</v>
      </c>
      <c r="E6" s="47"/>
      <c r="F6" s="46" t="s">
        <v>9</v>
      </c>
      <c r="G6" s="47"/>
      <c r="H6" s="46" t="s">
        <v>10</v>
      </c>
      <c r="I6" s="47"/>
      <c r="L6" s="40"/>
      <c r="M6" s="41"/>
      <c r="O6" s="40"/>
      <c r="P6" s="41"/>
    </row>
    <row r="7" spans="1:16" x14ac:dyDescent="0.35">
      <c r="A7" s="3"/>
      <c r="B7" s="4" t="s">
        <v>11</v>
      </c>
      <c r="C7" s="5" t="s">
        <v>12</v>
      </c>
      <c r="D7" s="4" t="s">
        <v>11</v>
      </c>
      <c r="E7" s="5" t="s">
        <v>12</v>
      </c>
      <c r="F7" s="6" t="s">
        <v>11</v>
      </c>
      <c r="G7" s="5" t="s">
        <v>12</v>
      </c>
      <c r="H7" s="6" t="s">
        <v>11</v>
      </c>
      <c r="I7" s="5" t="s">
        <v>12</v>
      </c>
      <c r="L7" s="15" t="s">
        <v>11</v>
      </c>
      <c r="M7" s="16" t="s">
        <v>12</v>
      </c>
      <c r="O7" s="19" t="s">
        <v>11</v>
      </c>
      <c r="P7" s="19" t="s">
        <v>12</v>
      </c>
    </row>
    <row r="8" spans="1:16" x14ac:dyDescent="0.35">
      <c r="A8" s="1" t="s">
        <v>13</v>
      </c>
      <c r="B8" s="7">
        <v>1</v>
      </c>
      <c r="C8" s="8"/>
      <c r="D8" s="9"/>
      <c r="E8" s="8">
        <v>1</v>
      </c>
      <c r="F8" s="7">
        <v>1</v>
      </c>
      <c r="G8" s="8"/>
      <c r="H8" s="7"/>
      <c r="I8" s="8">
        <v>1</v>
      </c>
      <c r="L8" s="14">
        <v>0</v>
      </c>
      <c r="M8" s="14">
        <v>0</v>
      </c>
      <c r="O8" s="18">
        <f>(B8+D8+F8+H8)*L8</f>
        <v>0</v>
      </c>
      <c r="P8" s="18">
        <f>(C8+E8+G8+I8)*M8</f>
        <v>0</v>
      </c>
    </row>
    <row r="9" spans="1:16" x14ac:dyDescent="0.35">
      <c r="A9" s="1" t="s">
        <v>14</v>
      </c>
      <c r="B9" s="7">
        <v>1</v>
      </c>
      <c r="C9" s="8"/>
      <c r="D9" s="9"/>
      <c r="E9" s="8">
        <v>1</v>
      </c>
      <c r="F9" s="7">
        <v>1</v>
      </c>
      <c r="G9" s="8"/>
      <c r="H9" s="7"/>
      <c r="I9" s="8">
        <v>1</v>
      </c>
      <c r="L9" s="14">
        <v>0</v>
      </c>
      <c r="M9" s="14">
        <v>0</v>
      </c>
      <c r="O9" s="18">
        <f>(B9+D9+F9+H9)*L9</f>
        <v>0</v>
      </c>
      <c r="P9" s="18">
        <f>(C9+E9+G9+I9)*M9</f>
        <v>0</v>
      </c>
    </row>
    <row r="10" spans="1:16" x14ac:dyDescent="0.35">
      <c r="A10" s="1" t="s">
        <v>15</v>
      </c>
      <c r="B10" s="7">
        <v>4</v>
      </c>
      <c r="C10" s="8">
        <v>1</v>
      </c>
      <c r="D10" s="9">
        <v>3</v>
      </c>
      <c r="E10" s="8">
        <v>3</v>
      </c>
      <c r="F10" s="7">
        <v>2</v>
      </c>
      <c r="G10" s="8">
        <v>2</v>
      </c>
      <c r="H10" s="7">
        <v>2</v>
      </c>
      <c r="I10" s="8">
        <v>3</v>
      </c>
      <c r="L10" s="14">
        <v>0</v>
      </c>
      <c r="M10" s="14">
        <v>0</v>
      </c>
      <c r="O10" s="18">
        <f t="shared" ref="O10:P21" si="0">(B10+D10+F10+H10)*L10</f>
        <v>0</v>
      </c>
      <c r="P10" s="18">
        <f t="shared" si="0"/>
        <v>0</v>
      </c>
    </row>
    <row r="11" spans="1:16" x14ac:dyDescent="0.35">
      <c r="A11" s="1" t="s">
        <v>16</v>
      </c>
      <c r="B11" s="7">
        <v>4</v>
      </c>
      <c r="C11" s="8">
        <v>1</v>
      </c>
      <c r="D11" s="9">
        <v>3</v>
      </c>
      <c r="E11" s="8">
        <v>1</v>
      </c>
      <c r="F11" s="7">
        <v>2</v>
      </c>
      <c r="G11" s="8">
        <v>2</v>
      </c>
      <c r="H11" s="7">
        <v>2</v>
      </c>
      <c r="I11" s="8">
        <v>1</v>
      </c>
      <c r="L11" s="14">
        <v>0</v>
      </c>
      <c r="M11" s="14">
        <v>0</v>
      </c>
      <c r="O11" s="18">
        <f t="shared" si="0"/>
        <v>0</v>
      </c>
      <c r="P11" s="18">
        <f t="shared" si="0"/>
        <v>0</v>
      </c>
    </row>
    <row r="12" spans="1:16" x14ac:dyDescent="0.35">
      <c r="A12" s="1" t="s">
        <v>17</v>
      </c>
      <c r="B12" s="7"/>
      <c r="C12" s="8">
        <v>1</v>
      </c>
      <c r="D12" s="9">
        <v>1</v>
      </c>
      <c r="E12" s="8"/>
      <c r="F12" s="7"/>
      <c r="G12" s="8">
        <v>1</v>
      </c>
      <c r="H12" s="7">
        <v>1</v>
      </c>
      <c r="I12" s="8"/>
      <c r="L12" s="14">
        <v>0</v>
      </c>
      <c r="M12" s="14">
        <v>0</v>
      </c>
      <c r="O12" s="18">
        <f t="shared" si="0"/>
        <v>0</v>
      </c>
      <c r="P12" s="18">
        <f t="shared" si="0"/>
        <v>0</v>
      </c>
    </row>
    <row r="13" spans="1:16" x14ac:dyDescent="0.35">
      <c r="A13" s="1" t="s">
        <v>18</v>
      </c>
      <c r="B13" s="7"/>
      <c r="C13" s="8">
        <v>1</v>
      </c>
      <c r="D13" s="9">
        <v>1</v>
      </c>
      <c r="E13" s="8"/>
      <c r="F13" s="7"/>
      <c r="G13" s="8">
        <v>1</v>
      </c>
      <c r="H13" s="7">
        <v>1</v>
      </c>
      <c r="I13" s="8"/>
      <c r="L13" s="14">
        <v>0</v>
      </c>
      <c r="M13" s="14">
        <v>0</v>
      </c>
      <c r="O13" s="18">
        <f t="shared" si="0"/>
        <v>0</v>
      </c>
      <c r="P13" s="18">
        <f t="shared" si="0"/>
        <v>0</v>
      </c>
    </row>
    <row r="14" spans="1:16" x14ac:dyDescent="0.35">
      <c r="A14" s="1" t="s">
        <v>19</v>
      </c>
      <c r="B14" s="7"/>
      <c r="C14" s="8"/>
      <c r="D14" s="9">
        <v>1</v>
      </c>
      <c r="E14" s="8"/>
      <c r="F14" s="7"/>
      <c r="G14" s="8"/>
      <c r="H14" s="7">
        <v>1</v>
      </c>
      <c r="I14" s="8"/>
      <c r="L14" s="14">
        <v>0</v>
      </c>
      <c r="M14" s="14">
        <v>0</v>
      </c>
      <c r="O14" s="18">
        <f t="shared" si="0"/>
        <v>0</v>
      </c>
      <c r="P14" s="18">
        <f t="shared" si="0"/>
        <v>0</v>
      </c>
    </row>
    <row r="15" spans="1:16" x14ac:dyDescent="0.35">
      <c r="A15" s="1" t="s">
        <v>20</v>
      </c>
      <c r="B15" s="7"/>
      <c r="C15" s="8">
        <v>1</v>
      </c>
      <c r="D15" s="9"/>
      <c r="E15" s="8"/>
      <c r="F15" s="7">
        <v>1</v>
      </c>
      <c r="G15" s="8"/>
      <c r="H15" s="7"/>
      <c r="I15" s="8"/>
      <c r="L15" s="14">
        <v>0</v>
      </c>
      <c r="M15" s="14">
        <v>0</v>
      </c>
      <c r="O15" s="18">
        <f t="shared" si="0"/>
        <v>0</v>
      </c>
      <c r="P15" s="18">
        <f t="shared" si="0"/>
        <v>0</v>
      </c>
    </row>
    <row r="16" spans="1:16" x14ac:dyDescent="0.35">
      <c r="A16" s="1" t="s">
        <v>21</v>
      </c>
      <c r="B16" s="7"/>
      <c r="C16" s="8"/>
      <c r="D16" s="9">
        <v>1</v>
      </c>
      <c r="E16" s="8"/>
      <c r="F16" s="7"/>
      <c r="G16" s="8"/>
      <c r="H16" s="7"/>
      <c r="I16" s="8"/>
      <c r="L16" s="14">
        <v>0</v>
      </c>
      <c r="M16" s="14">
        <v>0</v>
      </c>
      <c r="O16" s="18">
        <f t="shared" si="0"/>
        <v>0</v>
      </c>
      <c r="P16" s="18">
        <f t="shared" si="0"/>
        <v>0</v>
      </c>
    </row>
    <row r="17" spans="1:16" x14ac:dyDescent="0.35">
      <c r="A17" s="1" t="s">
        <v>22</v>
      </c>
      <c r="B17" s="7"/>
      <c r="C17" s="8"/>
      <c r="D17" s="9">
        <v>1</v>
      </c>
      <c r="E17" s="8"/>
      <c r="F17" s="7"/>
      <c r="G17" s="8"/>
      <c r="H17" s="7"/>
      <c r="I17" s="8">
        <v>1</v>
      </c>
      <c r="L17" s="14">
        <v>0</v>
      </c>
      <c r="M17" s="14">
        <v>0</v>
      </c>
      <c r="O17" s="18">
        <f t="shared" si="0"/>
        <v>0</v>
      </c>
      <c r="P17" s="18">
        <f t="shared" si="0"/>
        <v>0</v>
      </c>
    </row>
    <row r="18" spans="1:16" x14ac:dyDescent="0.35">
      <c r="A18" s="1" t="s">
        <v>23</v>
      </c>
      <c r="B18" s="7">
        <v>1</v>
      </c>
      <c r="C18" s="8"/>
      <c r="D18" s="9"/>
      <c r="E18" s="8"/>
      <c r="F18" s="7"/>
      <c r="G18" s="8">
        <v>1</v>
      </c>
      <c r="H18" s="7"/>
      <c r="I18" s="8"/>
      <c r="L18" s="14">
        <v>0</v>
      </c>
      <c r="M18" s="14">
        <v>0</v>
      </c>
      <c r="O18" s="18">
        <f t="shared" si="0"/>
        <v>0</v>
      </c>
      <c r="P18" s="18">
        <f t="shared" si="0"/>
        <v>0</v>
      </c>
    </row>
    <row r="19" spans="1:16" x14ac:dyDescent="0.35">
      <c r="A19" s="1" t="s">
        <v>24</v>
      </c>
      <c r="B19" s="7">
        <v>1</v>
      </c>
      <c r="C19" s="8"/>
      <c r="D19" s="9"/>
      <c r="E19" s="8"/>
      <c r="F19" s="7"/>
      <c r="G19" s="8">
        <v>1</v>
      </c>
      <c r="H19" s="7"/>
      <c r="I19" s="8"/>
      <c r="L19" s="14">
        <v>0</v>
      </c>
      <c r="M19" s="14">
        <v>0</v>
      </c>
      <c r="O19" s="18">
        <f t="shared" si="0"/>
        <v>0</v>
      </c>
      <c r="P19" s="18">
        <f t="shared" si="0"/>
        <v>0</v>
      </c>
    </row>
    <row r="20" spans="1:16" x14ac:dyDescent="0.35">
      <c r="A20" s="1" t="s">
        <v>25</v>
      </c>
      <c r="B20" s="7"/>
      <c r="C20" s="8"/>
      <c r="D20" s="9"/>
      <c r="E20" s="8"/>
      <c r="F20" s="7"/>
      <c r="G20" s="8"/>
      <c r="H20" s="7"/>
      <c r="I20" s="8"/>
      <c r="L20" s="14">
        <v>0</v>
      </c>
      <c r="M20" s="14">
        <v>0</v>
      </c>
      <c r="O20" s="18">
        <f t="shared" si="0"/>
        <v>0</v>
      </c>
      <c r="P20" s="18">
        <f t="shared" si="0"/>
        <v>0</v>
      </c>
    </row>
    <row r="21" spans="1:16" ht="15" thickBot="1" x14ac:dyDescent="0.4">
      <c r="A21" s="1" t="s">
        <v>26</v>
      </c>
      <c r="B21" s="7">
        <v>1</v>
      </c>
      <c r="C21" s="8"/>
      <c r="D21" s="7">
        <v>1</v>
      </c>
      <c r="E21" s="12"/>
      <c r="F21" s="7">
        <v>1</v>
      </c>
      <c r="G21" s="8"/>
      <c r="H21" s="7">
        <v>1</v>
      </c>
      <c r="I21" s="8"/>
      <c r="L21" s="14">
        <v>0</v>
      </c>
      <c r="M21" s="14">
        <v>0</v>
      </c>
      <c r="O21" s="20">
        <f t="shared" si="0"/>
        <v>0</v>
      </c>
      <c r="P21" s="20">
        <f t="shared" si="0"/>
        <v>0</v>
      </c>
    </row>
    <row r="22" spans="1:16" ht="15" thickBot="1" x14ac:dyDescent="0.4">
      <c r="A22" s="10" t="s">
        <v>27</v>
      </c>
      <c r="B22" s="11">
        <f t="shared" ref="B22:I22" si="1">SUM(B8:B21)</f>
        <v>13</v>
      </c>
      <c r="C22" s="11">
        <f t="shared" si="1"/>
        <v>5</v>
      </c>
      <c r="D22" s="11">
        <f t="shared" si="1"/>
        <v>12</v>
      </c>
      <c r="E22" s="11">
        <f t="shared" si="1"/>
        <v>6</v>
      </c>
      <c r="F22" s="11">
        <f t="shared" si="1"/>
        <v>8</v>
      </c>
      <c r="G22" s="11">
        <f t="shared" si="1"/>
        <v>8</v>
      </c>
      <c r="H22" s="11">
        <f t="shared" si="1"/>
        <v>8</v>
      </c>
      <c r="I22" s="11">
        <f t="shared" si="1"/>
        <v>7</v>
      </c>
      <c r="J22" s="13">
        <f>SUM(B22:I22)</f>
        <v>67</v>
      </c>
      <c r="O22" s="21">
        <f>SUM(O8:O21)</f>
        <v>0</v>
      </c>
      <c r="P22" s="22">
        <f>SUM(P8:P21)</f>
        <v>0</v>
      </c>
    </row>
    <row r="23" spans="1:16" ht="32.15" customHeight="1" thickBot="1" x14ac:dyDescent="0.4">
      <c r="A23" s="33" t="s">
        <v>43</v>
      </c>
      <c r="B23" s="33"/>
      <c r="C23" s="33"/>
      <c r="D23" s="33"/>
      <c r="E23" s="33"/>
      <c r="F23" s="33"/>
      <c r="G23" s="33"/>
      <c r="H23" s="33"/>
      <c r="I23" s="33"/>
    </row>
    <row r="24" spans="1:16" ht="15" thickBot="1" x14ac:dyDescent="0.4">
      <c r="M24" s="42" t="s">
        <v>29</v>
      </c>
      <c r="N24" s="43"/>
      <c r="O24" s="44">
        <f>O22+P22+G27</f>
        <v>0</v>
      </c>
      <c r="P24" s="44"/>
    </row>
    <row r="26" spans="1:16" x14ac:dyDescent="0.35">
      <c r="A26" s="29"/>
      <c r="B26" s="35" t="s">
        <v>30</v>
      </c>
      <c r="C26" s="35"/>
      <c r="D26" s="35" t="s">
        <v>31</v>
      </c>
      <c r="E26" s="35"/>
      <c r="F26" s="35"/>
      <c r="G26" s="35" t="s">
        <v>32</v>
      </c>
      <c r="H26" s="35"/>
    </row>
    <row r="27" spans="1:16" x14ac:dyDescent="0.35">
      <c r="A27" s="29" t="s">
        <v>33</v>
      </c>
      <c r="B27" s="34">
        <v>0</v>
      </c>
      <c r="C27" s="34"/>
      <c r="D27" s="35">
        <v>128</v>
      </c>
      <c r="E27" s="35"/>
      <c r="F27" s="35"/>
      <c r="G27" s="36">
        <f>B27*D27</f>
        <v>0</v>
      </c>
      <c r="H27" s="37"/>
    </row>
    <row r="29" spans="1:16" x14ac:dyDescent="0.35">
      <c r="A29" s="17" t="s">
        <v>36</v>
      </c>
      <c r="B29" s="32"/>
      <c r="C29" s="32"/>
      <c r="D29" s="32"/>
      <c r="E29" s="32"/>
      <c r="F29" s="32"/>
    </row>
    <row r="30" spans="1:16" ht="70.5" customHeight="1" x14ac:dyDescent="0.35">
      <c r="A30" s="17" t="s">
        <v>37</v>
      </c>
      <c r="B30" s="32"/>
      <c r="C30" s="32"/>
      <c r="D30" s="32"/>
      <c r="E30" s="32"/>
      <c r="F30" s="32"/>
    </row>
    <row r="31" spans="1:16" x14ac:dyDescent="0.35">
      <c r="A31" s="17" t="s">
        <v>38</v>
      </c>
      <c r="B31" s="32"/>
      <c r="C31" s="32"/>
      <c r="D31" s="32"/>
      <c r="E31" s="32"/>
      <c r="F31" s="32"/>
    </row>
    <row r="32" spans="1:16" x14ac:dyDescent="0.35">
      <c r="A32" s="17" t="s">
        <v>39</v>
      </c>
      <c r="B32" s="32"/>
      <c r="C32" s="32"/>
      <c r="D32" s="32"/>
      <c r="E32" s="32"/>
      <c r="F32" s="32"/>
    </row>
    <row r="33" spans="1:6" x14ac:dyDescent="0.35">
      <c r="A33" s="23" t="s">
        <v>40</v>
      </c>
      <c r="B33" s="32"/>
      <c r="C33" s="32"/>
      <c r="D33" s="32"/>
      <c r="E33" s="32"/>
      <c r="F33" s="32"/>
    </row>
  </sheetData>
  <mergeCells count="21">
    <mergeCell ref="L5:M6"/>
    <mergeCell ref="O5:P6"/>
    <mergeCell ref="M24:N24"/>
    <mergeCell ref="O24:P24"/>
    <mergeCell ref="B29:F29"/>
    <mergeCell ref="B5:I5"/>
    <mergeCell ref="B6:C6"/>
    <mergeCell ref="D6:E6"/>
    <mergeCell ref="F6:G6"/>
    <mergeCell ref="H6:I6"/>
    <mergeCell ref="B30:F30"/>
    <mergeCell ref="B31:F31"/>
    <mergeCell ref="B32:F32"/>
    <mergeCell ref="B33:F33"/>
    <mergeCell ref="A23:I23"/>
    <mergeCell ref="B26:C26"/>
    <mergeCell ref="D26:F26"/>
    <mergeCell ref="G26:H26"/>
    <mergeCell ref="B27:C27"/>
    <mergeCell ref="D27:F27"/>
    <mergeCell ref="G27:H27"/>
  </mergeCells>
  <conditionalFormatting sqref="B8:I20">
    <cfRule type="cellIs" dxfId="0" priority="1" operator="equal">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C1938-CC5D-45BE-8EC9-EEADFD8148A5}">
  <dimension ref="A1:P34"/>
  <sheetViews>
    <sheetView zoomScaleNormal="100" workbookViewId="0">
      <selection activeCell="I41" sqref="I41"/>
    </sheetView>
  </sheetViews>
  <sheetFormatPr defaultRowHeight="14.5" x14ac:dyDescent="0.35"/>
  <cols>
    <col min="1" max="1" width="48.7265625" customWidth="1"/>
    <col min="10" max="10" width="10.453125" customWidth="1"/>
    <col min="11" max="11" width="10.1796875" customWidth="1"/>
    <col min="12" max="12" width="17.54296875" customWidth="1"/>
    <col min="13" max="13" width="17.1796875" customWidth="1"/>
    <col min="15" max="15" width="14.7265625" customWidth="1"/>
    <col min="16" max="16" width="15.26953125" customWidth="1"/>
  </cols>
  <sheetData>
    <row r="1" spans="1:16" ht="84" customHeight="1" x14ac:dyDescent="0.35">
      <c r="A1" s="31" t="s">
        <v>0</v>
      </c>
    </row>
    <row r="2" spans="1:16" x14ac:dyDescent="0.35">
      <c r="A2" s="25" t="s">
        <v>1</v>
      </c>
    </row>
    <row r="4" spans="1:16" x14ac:dyDescent="0.35">
      <c r="A4" s="24" t="s">
        <v>34</v>
      </c>
    </row>
    <row r="5" spans="1:16" x14ac:dyDescent="0.35">
      <c r="A5" s="2"/>
      <c r="B5" s="45" t="s">
        <v>35</v>
      </c>
      <c r="C5" s="45"/>
      <c r="D5" s="45"/>
      <c r="E5" s="45"/>
      <c r="F5" s="45"/>
      <c r="G5" s="45"/>
      <c r="H5" s="45"/>
      <c r="I5" s="45"/>
      <c r="L5" s="38" t="s">
        <v>4</v>
      </c>
      <c r="M5" s="39"/>
      <c r="O5" s="38" t="s">
        <v>5</v>
      </c>
      <c r="P5" s="39"/>
    </row>
    <row r="6" spans="1:16" x14ac:dyDescent="0.35">
      <c r="A6" s="1" t="s">
        <v>6</v>
      </c>
      <c r="B6" s="46" t="s">
        <v>7</v>
      </c>
      <c r="C6" s="47"/>
      <c r="D6" s="48" t="s">
        <v>8</v>
      </c>
      <c r="E6" s="47"/>
      <c r="F6" s="46" t="s">
        <v>9</v>
      </c>
      <c r="G6" s="47"/>
      <c r="H6" s="46" t="s">
        <v>10</v>
      </c>
      <c r="I6" s="47"/>
      <c r="L6" s="40"/>
      <c r="M6" s="41"/>
      <c r="O6" s="40"/>
      <c r="P6" s="41"/>
    </row>
    <row r="7" spans="1:16" x14ac:dyDescent="0.35">
      <c r="A7" s="3"/>
      <c r="B7" s="4" t="s">
        <v>11</v>
      </c>
      <c r="C7" s="5" t="s">
        <v>12</v>
      </c>
      <c r="D7" s="4" t="s">
        <v>11</v>
      </c>
      <c r="E7" s="5" t="s">
        <v>12</v>
      </c>
      <c r="F7" s="6" t="s">
        <v>11</v>
      </c>
      <c r="G7" s="5" t="s">
        <v>12</v>
      </c>
      <c r="H7" s="6" t="s">
        <v>11</v>
      </c>
      <c r="I7" s="5" t="s">
        <v>12</v>
      </c>
      <c r="L7" s="15" t="s">
        <v>11</v>
      </c>
      <c r="M7" s="16" t="s">
        <v>12</v>
      </c>
      <c r="O7" s="19" t="s">
        <v>11</v>
      </c>
      <c r="P7" s="19" t="s">
        <v>12</v>
      </c>
    </row>
    <row r="8" spans="1:16" x14ac:dyDescent="0.35">
      <c r="A8" s="1" t="s">
        <v>13</v>
      </c>
      <c r="B8" s="7">
        <v>1</v>
      </c>
      <c r="C8" s="8"/>
      <c r="D8" s="9"/>
      <c r="E8" s="8">
        <v>1</v>
      </c>
      <c r="F8" s="7">
        <v>1</v>
      </c>
      <c r="G8" s="8"/>
      <c r="H8" s="7"/>
      <c r="I8" s="8">
        <v>1</v>
      </c>
      <c r="L8" s="14">
        <v>0</v>
      </c>
      <c r="M8" s="14">
        <v>0</v>
      </c>
      <c r="O8" s="18">
        <f>(B8+D8+F8+H8)*L8</f>
        <v>0</v>
      </c>
      <c r="P8" s="18">
        <f>(C8+E8+G8+I8)*M8</f>
        <v>0</v>
      </c>
    </row>
    <row r="9" spans="1:16" x14ac:dyDescent="0.35">
      <c r="A9" s="1" t="s">
        <v>14</v>
      </c>
      <c r="B9" s="7">
        <v>1</v>
      </c>
      <c r="C9" s="8"/>
      <c r="D9" s="9"/>
      <c r="E9" s="8">
        <v>1</v>
      </c>
      <c r="F9" s="7"/>
      <c r="G9" s="8">
        <v>1</v>
      </c>
      <c r="H9" s="7">
        <v>1</v>
      </c>
      <c r="I9" s="8"/>
      <c r="L9" s="14">
        <v>0</v>
      </c>
      <c r="M9" s="14">
        <v>0</v>
      </c>
      <c r="O9" s="18">
        <f>(B9+D9+F9+H9)*L9</f>
        <v>0</v>
      </c>
      <c r="P9" s="18">
        <f>(C9+E9+G9+I9)*M9</f>
        <v>0</v>
      </c>
    </row>
    <row r="10" spans="1:16" x14ac:dyDescent="0.35">
      <c r="A10" s="1" t="s">
        <v>15</v>
      </c>
      <c r="B10" s="7">
        <v>4</v>
      </c>
      <c r="C10" s="8">
        <v>3</v>
      </c>
      <c r="D10" s="9">
        <v>3</v>
      </c>
      <c r="E10" s="8">
        <v>5</v>
      </c>
      <c r="F10" s="7">
        <v>3</v>
      </c>
      <c r="G10" s="8">
        <v>5</v>
      </c>
      <c r="H10" s="7">
        <v>2</v>
      </c>
      <c r="I10" s="8">
        <v>5</v>
      </c>
      <c r="L10" s="14">
        <v>0</v>
      </c>
      <c r="M10" s="14">
        <v>0</v>
      </c>
      <c r="O10" s="18">
        <f t="shared" ref="O10:P21" si="0">(B10+D10+F10+H10)*L10</f>
        <v>0</v>
      </c>
      <c r="P10" s="18">
        <f t="shared" si="0"/>
        <v>0</v>
      </c>
    </row>
    <row r="11" spans="1:16" x14ac:dyDescent="0.35">
      <c r="A11" s="1" t="s">
        <v>16</v>
      </c>
      <c r="B11" s="7">
        <v>4</v>
      </c>
      <c r="C11" s="8">
        <v>3</v>
      </c>
      <c r="D11" s="9">
        <v>3</v>
      </c>
      <c r="E11" s="8">
        <v>4</v>
      </c>
      <c r="F11" s="7">
        <v>3</v>
      </c>
      <c r="G11" s="8">
        <v>4</v>
      </c>
      <c r="H11" s="7">
        <v>2</v>
      </c>
      <c r="I11" s="8">
        <v>4</v>
      </c>
      <c r="L11" s="14">
        <v>0</v>
      </c>
      <c r="M11" s="14">
        <v>0</v>
      </c>
      <c r="O11" s="18">
        <f t="shared" si="0"/>
        <v>0</v>
      </c>
      <c r="P11" s="18">
        <f t="shared" si="0"/>
        <v>0</v>
      </c>
    </row>
    <row r="12" spans="1:16" x14ac:dyDescent="0.35">
      <c r="A12" s="1" t="s">
        <v>17</v>
      </c>
      <c r="B12" s="7">
        <v>1</v>
      </c>
      <c r="C12" s="8"/>
      <c r="D12" s="9"/>
      <c r="E12" s="8">
        <v>1</v>
      </c>
      <c r="F12" s="7">
        <v>2</v>
      </c>
      <c r="G12" s="8"/>
      <c r="H12" s="7"/>
      <c r="I12" s="8">
        <v>1</v>
      </c>
      <c r="L12" s="14">
        <v>0</v>
      </c>
      <c r="M12" s="14">
        <v>0</v>
      </c>
      <c r="O12" s="18">
        <f t="shared" si="0"/>
        <v>0</v>
      </c>
      <c r="P12" s="18">
        <f t="shared" si="0"/>
        <v>0</v>
      </c>
    </row>
    <row r="13" spans="1:16" x14ac:dyDescent="0.35">
      <c r="A13" s="1" t="s">
        <v>18</v>
      </c>
      <c r="B13" s="7">
        <v>1</v>
      </c>
      <c r="C13" s="8"/>
      <c r="D13" s="9"/>
      <c r="E13" s="8">
        <v>1</v>
      </c>
      <c r="F13" s="7">
        <v>2</v>
      </c>
      <c r="G13" s="8"/>
      <c r="H13" s="7"/>
      <c r="I13" s="8">
        <v>1</v>
      </c>
      <c r="L13" s="14">
        <v>0</v>
      </c>
      <c r="M13" s="14">
        <v>0</v>
      </c>
      <c r="O13" s="18">
        <f t="shared" si="0"/>
        <v>0</v>
      </c>
      <c r="P13" s="18">
        <f t="shared" si="0"/>
        <v>0</v>
      </c>
    </row>
    <row r="14" spans="1:16" x14ac:dyDescent="0.35">
      <c r="A14" s="1" t="s">
        <v>19</v>
      </c>
      <c r="B14" s="7"/>
      <c r="C14" s="8">
        <v>1</v>
      </c>
      <c r="D14" s="9">
        <v>1</v>
      </c>
      <c r="E14" s="8"/>
      <c r="F14" s="7">
        <v>1</v>
      </c>
      <c r="G14" s="8"/>
      <c r="H14" s="7"/>
      <c r="I14" s="8">
        <v>1</v>
      </c>
      <c r="L14" s="14">
        <v>0</v>
      </c>
      <c r="M14" s="14">
        <v>0</v>
      </c>
      <c r="O14" s="18">
        <f t="shared" si="0"/>
        <v>0</v>
      </c>
      <c r="P14" s="18">
        <f t="shared" si="0"/>
        <v>0</v>
      </c>
    </row>
    <row r="15" spans="1:16" x14ac:dyDescent="0.35">
      <c r="A15" s="1" t="s">
        <v>20</v>
      </c>
      <c r="B15" s="7">
        <v>1</v>
      </c>
      <c r="C15" s="8"/>
      <c r="D15" s="9"/>
      <c r="E15" s="8">
        <v>1</v>
      </c>
      <c r="F15" s="7"/>
      <c r="G15" s="8">
        <v>1</v>
      </c>
      <c r="H15" s="7">
        <v>1</v>
      </c>
      <c r="I15" s="8"/>
      <c r="L15" s="14">
        <v>0</v>
      </c>
      <c r="M15" s="14">
        <v>0</v>
      </c>
      <c r="O15" s="18">
        <f t="shared" si="0"/>
        <v>0</v>
      </c>
      <c r="P15" s="18">
        <f t="shared" si="0"/>
        <v>0</v>
      </c>
    </row>
    <row r="16" spans="1:16" x14ac:dyDescent="0.35">
      <c r="A16" s="1" t="s">
        <v>21</v>
      </c>
      <c r="B16" s="7"/>
      <c r="C16" s="8"/>
      <c r="D16" s="9">
        <v>1</v>
      </c>
      <c r="E16" s="8"/>
      <c r="F16" s="7"/>
      <c r="G16" s="8"/>
      <c r="H16" s="7"/>
      <c r="I16" s="8">
        <v>1</v>
      </c>
      <c r="L16" s="14">
        <v>0</v>
      </c>
      <c r="M16" s="14">
        <v>0</v>
      </c>
      <c r="O16" s="18">
        <f t="shared" si="0"/>
        <v>0</v>
      </c>
      <c r="P16" s="18">
        <f t="shared" si="0"/>
        <v>0</v>
      </c>
    </row>
    <row r="17" spans="1:16" x14ac:dyDescent="0.35">
      <c r="A17" s="1" t="s">
        <v>22</v>
      </c>
      <c r="B17" s="7">
        <v>1</v>
      </c>
      <c r="C17" s="8"/>
      <c r="D17" s="9"/>
      <c r="E17" s="8"/>
      <c r="F17" s="7"/>
      <c r="G17" s="8">
        <v>1</v>
      </c>
      <c r="H17" s="7"/>
      <c r="I17" s="8"/>
      <c r="L17" s="14">
        <v>0</v>
      </c>
      <c r="M17" s="14">
        <v>0</v>
      </c>
      <c r="O17" s="18">
        <f t="shared" si="0"/>
        <v>0</v>
      </c>
      <c r="P17" s="18">
        <f t="shared" si="0"/>
        <v>0</v>
      </c>
    </row>
    <row r="18" spans="1:16" x14ac:dyDescent="0.35">
      <c r="A18" s="1" t="s">
        <v>23</v>
      </c>
      <c r="B18" s="7"/>
      <c r="C18" s="8"/>
      <c r="D18" s="9">
        <v>1</v>
      </c>
      <c r="E18" s="8"/>
      <c r="F18" s="7"/>
      <c r="G18" s="8"/>
      <c r="H18" s="7">
        <v>1</v>
      </c>
      <c r="I18" s="8"/>
      <c r="L18" s="14">
        <v>0</v>
      </c>
      <c r="M18" s="14">
        <v>0</v>
      </c>
      <c r="O18" s="18">
        <f t="shared" si="0"/>
        <v>0</v>
      </c>
      <c r="P18" s="18">
        <f t="shared" si="0"/>
        <v>0</v>
      </c>
    </row>
    <row r="19" spans="1:16" x14ac:dyDescent="0.35">
      <c r="A19" s="1" t="s">
        <v>24</v>
      </c>
      <c r="B19" s="7"/>
      <c r="C19" s="8">
        <v>1</v>
      </c>
      <c r="D19" s="9"/>
      <c r="E19" s="8">
        <v>1</v>
      </c>
      <c r="F19" s="7">
        <v>1</v>
      </c>
      <c r="G19" s="8"/>
      <c r="H19" s="7"/>
      <c r="I19" s="8"/>
      <c r="L19" s="14">
        <v>0</v>
      </c>
      <c r="M19" s="14">
        <v>0</v>
      </c>
      <c r="O19" s="18">
        <f t="shared" si="0"/>
        <v>0</v>
      </c>
      <c r="P19" s="18">
        <f t="shared" si="0"/>
        <v>0</v>
      </c>
    </row>
    <row r="20" spans="1:16" x14ac:dyDescent="0.35">
      <c r="A20" s="1" t="s">
        <v>25</v>
      </c>
      <c r="B20" s="7">
        <v>1</v>
      </c>
      <c r="C20" s="8"/>
      <c r="D20" s="9"/>
      <c r="E20" s="8"/>
      <c r="F20" s="7"/>
      <c r="G20" s="8">
        <v>1</v>
      </c>
      <c r="H20" s="7"/>
      <c r="I20" s="8">
        <v>1</v>
      </c>
      <c r="L20" s="14">
        <v>0</v>
      </c>
      <c r="M20" s="14">
        <v>0</v>
      </c>
      <c r="O20" s="18">
        <f t="shared" si="0"/>
        <v>0</v>
      </c>
      <c r="P20" s="18">
        <f t="shared" si="0"/>
        <v>0</v>
      </c>
    </row>
    <row r="21" spans="1:16" ht="15" thickBot="1" x14ac:dyDescent="0.4">
      <c r="A21" s="1" t="s">
        <v>26</v>
      </c>
      <c r="B21" s="7">
        <v>1</v>
      </c>
      <c r="C21" s="8"/>
      <c r="D21" s="7">
        <v>1</v>
      </c>
      <c r="E21" s="12"/>
      <c r="F21" s="7">
        <v>1</v>
      </c>
      <c r="G21" s="8"/>
      <c r="H21" s="7">
        <v>2</v>
      </c>
      <c r="I21" s="8"/>
      <c r="L21" s="14">
        <v>0</v>
      </c>
      <c r="M21" s="26">
        <v>0</v>
      </c>
      <c r="O21" s="20">
        <f t="shared" si="0"/>
        <v>0</v>
      </c>
      <c r="P21" s="27">
        <f t="shared" si="0"/>
        <v>0</v>
      </c>
    </row>
    <row r="22" spans="1:16" ht="15" thickBot="1" x14ac:dyDescent="0.4">
      <c r="A22" s="10" t="s">
        <v>27</v>
      </c>
      <c r="B22" s="11">
        <f t="shared" ref="B22:I22" si="1">SUM(B8:B21)</f>
        <v>16</v>
      </c>
      <c r="C22" s="11">
        <f t="shared" si="1"/>
        <v>8</v>
      </c>
      <c r="D22" s="11">
        <f t="shared" si="1"/>
        <v>10</v>
      </c>
      <c r="E22" s="11">
        <f t="shared" si="1"/>
        <v>15</v>
      </c>
      <c r="F22" s="11">
        <f t="shared" si="1"/>
        <v>14</v>
      </c>
      <c r="G22" s="11">
        <f t="shared" si="1"/>
        <v>13</v>
      </c>
      <c r="H22" s="11">
        <f t="shared" si="1"/>
        <v>9</v>
      </c>
      <c r="I22" s="11">
        <f t="shared" si="1"/>
        <v>15</v>
      </c>
      <c r="J22" s="13">
        <f>SUM(B22:I22)</f>
        <v>100</v>
      </c>
      <c r="O22" s="21">
        <f>SUM(O8:O21)</f>
        <v>0</v>
      </c>
      <c r="P22" s="22">
        <f>SUM(P8:P21)</f>
        <v>0</v>
      </c>
    </row>
    <row r="23" spans="1:16" ht="33.65" customHeight="1" x14ac:dyDescent="0.35">
      <c r="A23" s="33" t="s">
        <v>28</v>
      </c>
      <c r="B23" s="33"/>
      <c r="C23" s="33"/>
      <c r="D23" s="33"/>
      <c r="E23" s="33"/>
      <c r="F23" s="33"/>
      <c r="G23" s="33"/>
      <c r="H23" s="33"/>
      <c r="I23" s="33"/>
    </row>
    <row r="24" spans="1:16" x14ac:dyDescent="0.35">
      <c r="A24" s="28"/>
      <c r="B24" s="28"/>
      <c r="C24" s="28"/>
      <c r="D24" s="28"/>
      <c r="E24" s="28"/>
      <c r="F24" s="28"/>
      <c r="G24" s="28"/>
      <c r="H24" s="28"/>
      <c r="I24" s="28"/>
    </row>
    <row r="25" spans="1:16" ht="33" customHeight="1" x14ac:dyDescent="0.35">
      <c r="A25" s="29"/>
      <c r="B25" s="35" t="s">
        <v>30</v>
      </c>
      <c r="C25" s="35"/>
      <c r="D25" s="35" t="s">
        <v>31</v>
      </c>
      <c r="E25" s="35"/>
      <c r="F25" s="35"/>
      <c r="G25" s="35" t="s">
        <v>32</v>
      </c>
      <c r="H25" s="35"/>
      <c r="I25" s="28"/>
    </row>
    <row r="26" spans="1:16" ht="15" thickBot="1" x14ac:dyDescent="0.4">
      <c r="A26" s="29" t="s">
        <v>33</v>
      </c>
      <c r="B26" s="34">
        <v>0</v>
      </c>
      <c r="C26" s="34"/>
      <c r="D26" s="35">
        <v>128</v>
      </c>
      <c r="E26" s="35"/>
      <c r="F26" s="35"/>
      <c r="G26" s="36">
        <f>B26*D26</f>
        <v>0</v>
      </c>
      <c r="H26" s="37"/>
      <c r="I26" s="28"/>
    </row>
    <row r="27" spans="1:16" ht="15" thickBot="1" x14ac:dyDescent="0.4">
      <c r="M27" s="42" t="s">
        <v>29</v>
      </c>
      <c r="N27" s="43"/>
      <c r="O27" s="44">
        <f>O22+P22+G26</f>
        <v>0</v>
      </c>
      <c r="P27" s="44"/>
    </row>
    <row r="28" spans="1:16" x14ac:dyDescent="0.35">
      <c r="M28" s="30"/>
      <c r="N28" s="30"/>
    </row>
    <row r="30" spans="1:16" x14ac:dyDescent="0.35">
      <c r="A30" s="17" t="s">
        <v>36</v>
      </c>
      <c r="B30" s="32"/>
      <c r="C30" s="32"/>
      <c r="D30" s="32"/>
      <c r="E30" s="32"/>
      <c r="F30" s="32"/>
    </row>
    <row r="31" spans="1:16" x14ac:dyDescent="0.35">
      <c r="A31" s="17" t="s">
        <v>37</v>
      </c>
      <c r="B31" s="32"/>
      <c r="C31" s="32"/>
      <c r="D31" s="32"/>
      <c r="E31" s="32"/>
      <c r="F31" s="32"/>
    </row>
    <row r="32" spans="1:16" x14ac:dyDescent="0.35">
      <c r="A32" s="17" t="s">
        <v>38</v>
      </c>
      <c r="B32" s="32"/>
      <c r="C32" s="32"/>
      <c r="D32" s="32"/>
      <c r="E32" s="32"/>
      <c r="F32" s="32"/>
    </row>
    <row r="33" spans="1:6" x14ac:dyDescent="0.35">
      <c r="A33" s="17" t="s">
        <v>39</v>
      </c>
      <c r="B33" s="32"/>
      <c r="C33" s="32"/>
      <c r="D33" s="32"/>
      <c r="E33" s="32"/>
      <c r="F33" s="32"/>
    </row>
    <row r="34" spans="1:6" ht="62.5" customHeight="1" x14ac:dyDescent="0.35">
      <c r="A34" s="23" t="s">
        <v>40</v>
      </c>
      <c r="B34" s="32"/>
      <c r="C34" s="32"/>
      <c r="D34" s="32"/>
      <c r="E34" s="32"/>
      <c r="F34" s="32"/>
    </row>
  </sheetData>
  <mergeCells count="21">
    <mergeCell ref="L5:M6"/>
    <mergeCell ref="O5:P6"/>
    <mergeCell ref="M27:N27"/>
    <mergeCell ref="O27:P27"/>
    <mergeCell ref="B30:F30"/>
    <mergeCell ref="B5:I5"/>
    <mergeCell ref="B6:C6"/>
    <mergeCell ref="D6:E6"/>
    <mergeCell ref="F6:G6"/>
    <mergeCell ref="H6:I6"/>
    <mergeCell ref="B31:F31"/>
    <mergeCell ref="B32:F32"/>
    <mergeCell ref="B33:F33"/>
    <mergeCell ref="B34:F34"/>
    <mergeCell ref="A23:I23"/>
    <mergeCell ref="B26:C26"/>
    <mergeCell ref="D25:F25"/>
    <mergeCell ref="D26:F26"/>
    <mergeCell ref="B25:C25"/>
    <mergeCell ref="G25:H25"/>
    <mergeCell ref="G26:H26"/>
  </mergeCells>
  <conditionalFormatting sqref="B8:I20">
    <cfRule type="cellIs" dxfId="8" priority="1" operator="equal">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4CE44-C89A-4082-9AD1-E79686B2FC90}">
  <dimension ref="A1:P33"/>
  <sheetViews>
    <sheetView zoomScale="85" zoomScaleNormal="85" workbookViewId="0">
      <selection activeCell="A3" sqref="A3:XFD3"/>
    </sheetView>
  </sheetViews>
  <sheetFormatPr defaultRowHeight="14.5" x14ac:dyDescent="0.35"/>
  <cols>
    <col min="1" max="1" width="48.7265625" customWidth="1"/>
    <col min="10" max="10" width="10.453125" customWidth="1"/>
    <col min="11" max="11" width="10.1796875" customWidth="1"/>
    <col min="12" max="12" width="17.54296875" customWidth="1"/>
    <col min="13" max="13" width="17.1796875" customWidth="1"/>
    <col min="15" max="15" width="14.7265625" customWidth="1"/>
    <col min="16" max="16" width="15.26953125" customWidth="1"/>
  </cols>
  <sheetData>
    <row r="1" spans="1:16" ht="84" customHeight="1" x14ac:dyDescent="0.35">
      <c r="A1" s="31" t="s">
        <v>0</v>
      </c>
    </row>
    <row r="2" spans="1:16" x14ac:dyDescent="0.35">
      <c r="A2" s="25" t="s">
        <v>1</v>
      </c>
    </row>
    <row r="4" spans="1:16" x14ac:dyDescent="0.35">
      <c r="A4" s="24" t="s">
        <v>41</v>
      </c>
    </row>
    <row r="5" spans="1:16" x14ac:dyDescent="0.35">
      <c r="A5" s="2"/>
      <c r="B5" s="45" t="s">
        <v>42</v>
      </c>
      <c r="C5" s="45"/>
      <c r="D5" s="45"/>
      <c r="E5" s="45"/>
      <c r="F5" s="45"/>
      <c r="G5" s="45"/>
      <c r="H5" s="45"/>
      <c r="I5" s="45"/>
      <c r="L5" s="38" t="s">
        <v>4</v>
      </c>
      <c r="M5" s="39"/>
      <c r="O5" s="38" t="s">
        <v>5</v>
      </c>
      <c r="P5" s="39"/>
    </row>
    <row r="6" spans="1:16" x14ac:dyDescent="0.35">
      <c r="A6" s="1" t="s">
        <v>6</v>
      </c>
      <c r="B6" s="46" t="s">
        <v>7</v>
      </c>
      <c r="C6" s="47"/>
      <c r="D6" s="48" t="s">
        <v>8</v>
      </c>
      <c r="E6" s="47"/>
      <c r="F6" s="46" t="s">
        <v>9</v>
      </c>
      <c r="G6" s="47"/>
      <c r="H6" s="46" t="s">
        <v>10</v>
      </c>
      <c r="I6" s="47"/>
      <c r="L6" s="40"/>
      <c r="M6" s="41"/>
      <c r="O6" s="40"/>
      <c r="P6" s="41"/>
    </row>
    <row r="7" spans="1:16" x14ac:dyDescent="0.35">
      <c r="A7" s="3"/>
      <c r="B7" s="4" t="s">
        <v>11</v>
      </c>
      <c r="C7" s="5" t="s">
        <v>12</v>
      </c>
      <c r="D7" s="4" t="s">
        <v>11</v>
      </c>
      <c r="E7" s="5" t="s">
        <v>12</v>
      </c>
      <c r="F7" s="6" t="s">
        <v>11</v>
      </c>
      <c r="G7" s="5" t="s">
        <v>12</v>
      </c>
      <c r="H7" s="6" t="s">
        <v>11</v>
      </c>
      <c r="I7" s="5" t="s">
        <v>12</v>
      </c>
      <c r="L7" s="15" t="s">
        <v>11</v>
      </c>
      <c r="M7" s="16" t="s">
        <v>12</v>
      </c>
      <c r="O7" s="19" t="s">
        <v>11</v>
      </c>
      <c r="P7" s="19" t="s">
        <v>12</v>
      </c>
    </row>
    <row r="8" spans="1:16" x14ac:dyDescent="0.35">
      <c r="A8" s="1" t="s">
        <v>13</v>
      </c>
      <c r="B8" s="7">
        <v>1</v>
      </c>
      <c r="C8" s="8"/>
      <c r="D8" s="9"/>
      <c r="E8" s="8">
        <v>1</v>
      </c>
      <c r="F8" s="7">
        <v>1</v>
      </c>
      <c r="G8" s="8"/>
      <c r="H8" s="7"/>
      <c r="I8" s="8">
        <v>1</v>
      </c>
      <c r="L8" s="14">
        <v>0</v>
      </c>
      <c r="M8" s="14">
        <v>0</v>
      </c>
      <c r="O8" s="18">
        <f>(B8+D8+F8+H8)*L8</f>
        <v>0</v>
      </c>
      <c r="P8" s="18">
        <f>(C8+E8+G8+I8)*M8</f>
        <v>0</v>
      </c>
    </row>
    <row r="9" spans="1:16" x14ac:dyDescent="0.35">
      <c r="A9" s="1" t="s">
        <v>14</v>
      </c>
      <c r="B9" s="7">
        <v>1</v>
      </c>
      <c r="C9" s="8"/>
      <c r="D9" s="9"/>
      <c r="E9" s="8">
        <v>1</v>
      </c>
      <c r="F9" s="7"/>
      <c r="G9" s="8">
        <v>1</v>
      </c>
      <c r="H9" s="7">
        <v>1</v>
      </c>
      <c r="I9" s="8"/>
      <c r="L9" s="14">
        <v>0</v>
      </c>
      <c r="M9" s="14">
        <v>0</v>
      </c>
      <c r="O9" s="18">
        <f>(B9+D9+F9+H9)*L9</f>
        <v>0</v>
      </c>
      <c r="P9" s="18">
        <f>(C9+E9+G9+I9)*M9</f>
        <v>0</v>
      </c>
    </row>
    <row r="10" spans="1:16" x14ac:dyDescent="0.35">
      <c r="A10" s="1" t="s">
        <v>15</v>
      </c>
      <c r="B10" s="7">
        <v>4</v>
      </c>
      <c r="C10" s="8">
        <v>3</v>
      </c>
      <c r="D10" s="9">
        <v>3</v>
      </c>
      <c r="E10" s="8">
        <v>5</v>
      </c>
      <c r="F10" s="7">
        <v>2</v>
      </c>
      <c r="G10" s="8">
        <v>4</v>
      </c>
      <c r="H10" s="7">
        <v>2</v>
      </c>
      <c r="I10" s="8">
        <v>5</v>
      </c>
      <c r="L10" s="14">
        <v>0</v>
      </c>
      <c r="M10" s="14">
        <v>0</v>
      </c>
      <c r="O10" s="18">
        <f t="shared" ref="O10:P21" si="0">(B10+D10+F10+H10)*L10</f>
        <v>0</v>
      </c>
      <c r="P10" s="18">
        <f t="shared" si="0"/>
        <v>0</v>
      </c>
    </row>
    <row r="11" spans="1:16" x14ac:dyDescent="0.35">
      <c r="A11" s="1" t="s">
        <v>16</v>
      </c>
      <c r="B11" s="7">
        <v>4</v>
      </c>
      <c r="C11" s="8">
        <v>3</v>
      </c>
      <c r="D11" s="9">
        <v>3</v>
      </c>
      <c r="E11" s="8">
        <v>4</v>
      </c>
      <c r="F11" s="7">
        <v>2</v>
      </c>
      <c r="G11" s="8">
        <v>4</v>
      </c>
      <c r="H11" s="7">
        <v>2</v>
      </c>
      <c r="I11" s="8">
        <v>4</v>
      </c>
      <c r="L11" s="14">
        <v>0</v>
      </c>
      <c r="M11" s="14">
        <v>0</v>
      </c>
      <c r="O11" s="18">
        <f t="shared" si="0"/>
        <v>0</v>
      </c>
      <c r="P11" s="18">
        <f t="shared" si="0"/>
        <v>0</v>
      </c>
    </row>
    <row r="12" spans="1:16" x14ac:dyDescent="0.35">
      <c r="A12" s="1" t="s">
        <v>17</v>
      </c>
      <c r="B12" s="7">
        <v>1</v>
      </c>
      <c r="C12" s="8"/>
      <c r="D12" s="9"/>
      <c r="E12" s="8">
        <v>1</v>
      </c>
      <c r="F12" s="7">
        <v>1</v>
      </c>
      <c r="G12" s="8"/>
      <c r="H12" s="7"/>
      <c r="I12" s="8">
        <v>1</v>
      </c>
      <c r="L12" s="14">
        <v>0</v>
      </c>
      <c r="M12" s="14">
        <v>0</v>
      </c>
      <c r="O12" s="18">
        <f t="shared" si="0"/>
        <v>0</v>
      </c>
      <c r="P12" s="18">
        <f t="shared" si="0"/>
        <v>0</v>
      </c>
    </row>
    <row r="13" spans="1:16" x14ac:dyDescent="0.35">
      <c r="A13" s="1" t="s">
        <v>18</v>
      </c>
      <c r="B13" s="7">
        <v>1</v>
      </c>
      <c r="C13" s="8"/>
      <c r="D13" s="9"/>
      <c r="E13" s="8">
        <v>1</v>
      </c>
      <c r="F13" s="7">
        <v>1</v>
      </c>
      <c r="G13" s="8"/>
      <c r="H13" s="7"/>
      <c r="I13" s="8">
        <v>1</v>
      </c>
      <c r="L13" s="14">
        <v>0</v>
      </c>
      <c r="M13" s="14">
        <v>0</v>
      </c>
      <c r="O13" s="18">
        <f t="shared" si="0"/>
        <v>0</v>
      </c>
      <c r="P13" s="18">
        <f t="shared" si="0"/>
        <v>0</v>
      </c>
    </row>
    <row r="14" spans="1:16" x14ac:dyDescent="0.35">
      <c r="A14" s="1" t="s">
        <v>19</v>
      </c>
      <c r="B14" s="7"/>
      <c r="C14" s="8">
        <v>1</v>
      </c>
      <c r="D14" s="9">
        <v>1</v>
      </c>
      <c r="E14" s="8"/>
      <c r="F14" s="7">
        <v>1</v>
      </c>
      <c r="G14" s="8"/>
      <c r="H14" s="7"/>
      <c r="I14" s="8">
        <v>1</v>
      </c>
      <c r="L14" s="14">
        <v>0</v>
      </c>
      <c r="M14" s="14">
        <v>0</v>
      </c>
      <c r="O14" s="18">
        <f t="shared" si="0"/>
        <v>0</v>
      </c>
      <c r="P14" s="18">
        <f t="shared" si="0"/>
        <v>0</v>
      </c>
    </row>
    <row r="15" spans="1:16" x14ac:dyDescent="0.35">
      <c r="A15" s="1" t="s">
        <v>20</v>
      </c>
      <c r="B15" s="7">
        <v>1</v>
      </c>
      <c r="C15" s="8"/>
      <c r="D15" s="9"/>
      <c r="E15" s="8">
        <v>1</v>
      </c>
      <c r="F15" s="7"/>
      <c r="G15" s="8">
        <v>1</v>
      </c>
      <c r="H15" s="7"/>
      <c r="I15" s="8"/>
      <c r="L15" s="14">
        <v>0</v>
      </c>
      <c r="M15" s="14">
        <v>0</v>
      </c>
      <c r="O15" s="18">
        <f t="shared" si="0"/>
        <v>0</v>
      </c>
      <c r="P15" s="18">
        <f t="shared" si="0"/>
        <v>0</v>
      </c>
    </row>
    <row r="16" spans="1:16" x14ac:dyDescent="0.35">
      <c r="A16" s="1" t="s">
        <v>21</v>
      </c>
      <c r="B16" s="7"/>
      <c r="C16" s="8"/>
      <c r="D16" s="9">
        <v>1</v>
      </c>
      <c r="E16" s="8"/>
      <c r="F16" s="7"/>
      <c r="G16" s="8"/>
      <c r="H16" s="7"/>
      <c r="I16" s="8">
        <v>1</v>
      </c>
      <c r="L16" s="14">
        <v>0</v>
      </c>
      <c r="M16" s="14">
        <v>0</v>
      </c>
      <c r="O16" s="18">
        <f t="shared" si="0"/>
        <v>0</v>
      </c>
      <c r="P16" s="18">
        <f t="shared" si="0"/>
        <v>0</v>
      </c>
    </row>
    <row r="17" spans="1:16" x14ac:dyDescent="0.35">
      <c r="A17" s="1" t="s">
        <v>22</v>
      </c>
      <c r="B17" s="7">
        <v>1</v>
      </c>
      <c r="C17" s="8"/>
      <c r="D17" s="9"/>
      <c r="E17" s="8"/>
      <c r="F17" s="7"/>
      <c r="G17" s="8">
        <v>1</v>
      </c>
      <c r="H17" s="7"/>
      <c r="I17" s="8"/>
      <c r="L17" s="14">
        <v>0</v>
      </c>
      <c r="M17" s="14">
        <v>0</v>
      </c>
      <c r="O17" s="18">
        <f t="shared" si="0"/>
        <v>0</v>
      </c>
      <c r="P17" s="18">
        <f t="shared" si="0"/>
        <v>0</v>
      </c>
    </row>
    <row r="18" spans="1:16" x14ac:dyDescent="0.35">
      <c r="A18" s="1" t="s">
        <v>23</v>
      </c>
      <c r="B18" s="7"/>
      <c r="C18" s="8"/>
      <c r="D18" s="9">
        <v>1</v>
      </c>
      <c r="E18" s="8"/>
      <c r="F18" s="7"/>
      <c r="G18" s="8"/>
      <c r="H18" s="7">
        <v>1</v>
      </c>
      <c r="I18" s="8"/>
      <c r="L18" s="14">
        <v>0</v>
      </c>
      <c r="M18" s="14">
        <v>0</v>
      </c>
      <c r="O18" s="18">
        <f t="shared" si="0"/>
        <v>0</v>
      </c>
      <c r="P18" s="18">
        <f t="shared" si="0"/>
        <v>0</v>
      </c>
    </row>
    <row r="19" spans="1:16" x14ac:dyDescent="0.35">
      <c r="A19" s="1" t="s">
        <v>24</v>
      </c>
      <c r="B19" s="7"/>
      <c r="C19" s="8">
        <v>1</v>
      </c>
      <c r="D19" s="9"/>
      <c r="E19" s="8"/>
      <c r="F19" s="7">
        <v>1</v>
      </c>
      <c r="G19" s="8"/>
      <c r="H19" s="7"/>
      <c r="I19" s="8"/>
      <c r="L19" s="14">
        <v>0</v>
      </c>
      <c r="M19" s="14">
        <v>0</v>
      </c>
      <c r="O19" s="18">
        <f t="shared" si="0"/>
        <v>0</v>
      </c>
      <c r="P19" s="18">
        <f t="shared" si="0"/>
        <v>0</v>
      </c>
    </row>
    <row r="20" spans="1:16" x14ac:dyDescent="0.35">
      <c r="A20" s="1" t="s">
        <v>25</v>
      </c>
      <c r="B20" s="7">
        <v>1</v>
      </c>
      <c r="C20" s="8"/>
      <c r="D20" s="9"/>
      <c r="E20" s="8"/>
      <c r="F20" s="7"/>
      <c r="G20" s="8">
        <v>1</v>
      </c>
      <c r="H20" s="7"/>
      <c r="I20" s="8">
        <v>1</v>
      </c>
      <c r="L20" s="14">
        <v>0</v>
      </c>
      <c r="M20" s="14">
        <v>0</v>
      </c>
      <c r="O20" s="18">
        <f t="shared" si="0"/>
        <v>0</v>
      </c>
      <c r="P20" s="18">
        <f t="shared" si="0"/>
        <v>0</v>
      </c>
    </row>
    <row r="21" spans="1:16" ht="15" thickBot="1" x14ac:dyDescent="0.4">
      <c r="A21" s="1" t="s">
        <v>26</v>
      </c>
      <c r="B21" s="7">
        <v>1</v>
      </c>
      <c r="C21" s="8"/>
      <c r="D21" s="7">
        <v>1</v>
      </c>
      <c r="E21" s="12"/>
      <c r="F21" s="7">
        <v>1</v>
      </c>
      <c r="G21" s="8"/>
      <c r="H21" s="7">
        <v>1</v>
      </c>
      <c r="I21" s="8"/>
      <c r="L21" s="14">
        <v>0</v>
      </c>
      <c r="M21" s="26">
        <v>0</v>
      </c>
      <c r="O21" s="20">
        <f t="shared" si="0"/>
        <v>0</v>
      </c>
      <c r="P21" s="27">
        <f t="shared" si="0"/>
        <v>0</v>
      </c>
    </row>
    <row r="22" spans="1:16" ht="15" thickBot="1" x14ac:dyDescent="0.4">
      <c r="A22" s="10" t="s">
        <v>27</v>
      </c>
      <c r="B22" s="11">
        <f t="shared" ref="B22:I22" si="1">SUM(B8:B21)</f>
        <v>16</v>
      </c>
      <c r="C22" s="11">
        <f t="shared" si="1"/>
        <v>8</v>
      </c>
      <c r="D22" s="11">
        <f t="shared" si="1"/>
        <v>10</v>
      </c>
      <c r="E22" s="11">
        <f t="shared" si="1"/>
        <v>14</v>
      </c>
      <c r="F22" s="11">
        <f t="shared" si="1"/>
        <v>10</v>
      </c>
      <c r="G22" s="11">
        <f t="shared" si="1"/>
        <v>12</v>
      </c>
      <c r="H22" s="11">
        <f t="shared" si="1"/>
        <v>7</v>
      </c>
      <c r="I22" s="11">
        <f t="shared" si="1"/>
        <v>15</v>
      </c>
      <c r="J22" s="13">
        <f>SUM(B22:I22)</f>
        <v>92</v>
      </c>
      <c r="O22" s="21">
        <f>SUM(O8:O21)</f>
        <v>0</v>
      </c>
      <c r="P22" s="22">
        <f>SUM(P8:P21)</f>
        <v>0</v>
      </c>
    </row>
    <row r="23" spans="1:16" ht="32.5" customHeight="1" thickBot="1" x14ac:dyDescent="0.4">
      <c r="A23" s="33" t="s">
        <v>43</v>
      </c>
      <c r="B23" s="33"/>
      <c r="C23" s="33"/>
      <c r="D23" s="33"/>
      <c r="E23" s="33"/>
      <c r="F23" s="33"/>
      <c r="G23" s="33"/>
      <c r="H23" s="33"/>
      <c r="I23" s="33"/>
    </row>
    <row r="24" spans="1:16" ht="15" thickBot="1" x14ac:dyDescent="0.4">
      <c r="M24" s="42" t="s">
        <v>29</v>
      </c>
      <c r="N24" s="43"/>
      <c r="O24" s="44">
        <f>O22+P22+G27</f>
        <v>0</v>
      </c>
      <c r="P24" s="44"/>
    </row>
    <row r="26" spans="1:16" x14ac:dyDescent="0.35">
      <c r="A26" s="29"/>
      <c r="B26" s="35" t="s">
        <v>30</v>
      </c>
      <c r="C26" s="35"/>
      <c r="D26" s="35" t="s">
        <v>31</v>
      </c>
      <c r="E26" s="35"/>
      <c r="F26" s="35"/>
      <c r="G26" s="35" t="s">
        <v>32</v>
      </c>
      <c r="H26" s="35"/>
    </row>
    <row r="27" spans="1:16" x14ac:dyDescent="0.35">
      <c r="A27" s="29" t="s">
        <v>33</v>
      </c>
      <c r="B27" s="34">
        <v>0</v>
      </c>
      <c r="C27" s="34"/>
      <c r="D27" s="35">
        <v>128</v>
      </c>
      <c r="E27" s="35"/>
      <c r="F27" s="35"/>
      <c r="G27" s="36">
        <f>B27*D27</f>
        <v>0</v>
      </c>
      <c r="H27" s="37"/>
    </row>
    <row r="29" spans="1:16" x14ac:dyDescent="0.35">
      <c r="A29" s="17" t="s">
        <v>36</v>
      </c>
      <c r="B29" s="32"/>
      <c r="C29" s="32"/>
      <c r="D29" s="32"/>
      <c r="E29" s="32"/>
      <c r="F29" s="32"/>
    </row>
    <row r="30" spans="1:16" ht="64.5" customHeight="1" x14ac:dyDescent="0.35">
      <c r="A30" s="17" t="s">
        <v>37</v>
      </c>
      <c r="B30" s="32"/>
      <c r="C30" s="32"/>
      <c r="D30" s="32"/>
      <c r="E30" s="32"/>
      <c r="F30" s="32"/>
    </row>
    <row r="31" spans="1:16" x14ac:dyDescent="0.35">
      <c r="A31" s="17" t="s">
        <v>38</v>
      </c>
      <c r="B31" s="32"/>
      <c r="C31" s="32"/>
      <c r="D31" s="32"/>
      <c r="E31" s="32"/>
      <c r="F31" s="32"/>
    </row>
    <row r="32" spans="1:16" x14ac:dyDescent="0.35">
      <c r="A32" s="17" t="s">
        <v>39</v>
      </c>
      <c r="B32" s="32"/>
      <c r="C32" s="32"/>
      <c r="D32" s="32"/>
      <c r="E32" s="32"/>
      <c r="F32" s="32"/>
    </row>
    <row r="33" spans="1:6" x14ac:dyDescent="0.35">
      <c r="A33" s="23" t="s">
        <v>40</v>
      </c>
      <c r="B33" s="32"/>
      <c r="C33" s="32"/>
      <c r="D33" s="32"/>
      <c r="E33" s="32"/>
      <c r="F33" s="32"/>
    </row>
  </sheetData>
  <mergeCells count="21">
    <mergeCell ref="L5:M6"/>
    <mergeCell ref="O5:P6"/>
    <mergeCell ref="M24:N24"/>
    <mergeCell ref="O24:P24"/>
    <mergeCell ref="B29:F29"/>
    <mergeCell ref="B5:I5"/>
    <mergeCell ref="B6:C6"/>
    <mergeCell ref="D6:E6"/>
    <mergeCell ref="F6:G6"/>
    <mergeCell ref="H6:I6"/>
    <mergeCell ref="B30:F30"/>
    <mergeCell ref="B31:F31"/>
    <mergeCell ref="B32:F32"/>
    <mergeCell ref="B33:F33"/>
    <mergeCell ref="A23:I23"/>
    <mergeCell ref="B26:C26"/>
    <mergeCell ref="D26:F26"/>
    <mergeCell ref="G26:H26"/>
    <mergeCell ref="B27:C27"/>
    <mergeCell ref="D27:F27"/>
    <mergeCell ref="G27:H27"/>
  </mergeCells>
  <conditionalFormatting sqref="B8:I20">
    <cfRule type="cellIs" dxfId="7" priority="1" operator="equal">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FC125-6839-4252-AFCC-F0317649EC4A}">
  <dimension ref="A1:P33"/>
  <sheetViews>
    <sheetView zoomScale="85" zoomScaleNormal="85" workbookViewId="0">
      <selection activeCell="A3" sqref="A3:XFD3"/>
    </sheetView>
  </sheetViews>
  <sheetFormatPr defaultRowHeight="14.5" x14ac:dyDescent="0.35"/>
  <cols>
    <col min="1" max="1" width="48.7265625" customWidth="1"/>
    <col min="10" max="10" width="10.453125" customWidth="1"/>
    <col min="11" max="11" width="10.1796875" customWidth="1"/>
    <col min="12" max="12" width="17.54296875" customWidth="1"/>
    <col min="13" max="13" width="17.1796875" customWidth="1"/>
    <col min="15" max="15" width="14.7265625" customWidth="1"/>
    <col min="16" max="16" width="15.26953125" customWidth="1"/>
  </cols>
  <sheetData>
    <row r="1" spans="1:16" ht="84" customHeight="1" x14ac:dyDescent="0.35">
      <c r="A1" s="31" t="s">
        <v>0</v>
      </c>
    </row>
    <row r="2" spans="1:16" x14ac:dyDescent="0.35">
      <c r="A2" s="25" t="s">
        <v>1</v>
      </c>
    </row>
    <row r="4" spans="1:16" x14ac:dyDescent="0.35">
      <c r="A4" s="24" t="s">
        <v>44</v>
      </c>
    </row>
    <row r="5" spans="1:16" x14ac:dyDescent="0.35">
      <c r="A5" s="2"/>
      <c r="B5" s="45" t="s">
        <v>45</v>
      </c>
      <c r="C5" s="45"/>
      <c r="D5" s="45"/>
      <c r="E5" s="45"/>
      <c r="F5" s="45"/>
      <c r="G5" s="45"/>
      <c r="H5" s="45"/>
      <c r="I5" s="45"/>
      <c r="L5" s="38" t="s">
        <v>4</v>
      </c>
      <c r="M5" s="39"/>
      <c r="O5" s="38" t="s">
        <v>5</v>
      </c>
      <c r="P5" s="39"/>
    </row>
    <row r="6" spans="1:16" x14ac:dyDescent="0.35">
      <c r="A6" s="1" t="s">
        <v>6</v>
      </c>
      <c r="B6" s="46" t="s">
        <v>7</v>
      </c>
      <c r="C6" s="47"/>
      <c r="D6" s="48" t="s">
        <v>8</v>
      </c>
      <c r="E6" s="47"/>
      <c r="F6" s="46" t="s">
        <v>9</v>
      </c>
      <c r="G6" s="47"/>
      <c r="H6" s="46" t="s">
        <v>10</v>
      </c>
      <c r="I6" s="47"/>
      <c r="L6" s="40"/>
      <c r="M6" s="41"/>
      <c r="O6" s="40"/>
      <c r="P6" s="41"/>
    </row>
    <row r="7" spans="1:16" x14ac:dyDescent="0.35">
      <c r="A7" s="3"/>
      <c r="B7" s="4" t="s">
        <v>11</v>
      </c>
      <c r="C7" s="5" t="s">
        <v>12</v>
      </c>
      <c r="D7" s="4" t="s">
        <v>11</v>
      </c>
      <c r="E7" s="5" t="s">
        <v>12</v>
      </c>
      <c r="F7" s="6" t="s">
        <v>11</v>
      </c>
      <c r="G7" s="5" t="s">
        <v>12</v>
      </c>
      <c r="H7" s="6" t="s">
        <v>11</v>
      </c>
      <c r="I7" s="5" t="s">
        <v>12</v>
      </c>
      <c r="L7" s="15" t="s">
        <v>11</v>
      </c>
      <c r="M7" s="16" t="s">
        <v>12</v>
      </c>
      <c r="O7" s="19" t="s">
        <v>11</v>
      </c>
      <c r="P7" s="19" t="s">
        <v>12</v>
      </c>
    </row>
    <row r="8" spans="1:16" x14ac:dyDescent="0.35">
      <c r="A8" s="1" t="s">
        <v>13</v>
      </c>
      <c r="B8" s="7">
        <v>1</v>
      </c>
      <c r="C8" s="8"/>
      <c r="D8" s="9"/>
      <c r="E8" s="8">
        <v>1</v>
      </c>
      <c r="F8" s="7">
        <v>1</v>
      </c>
      <c r="G8" s="8"/>
      <c r="H8" s="7"/>
      <c r="I8" s="8">
        <v>1</v>
      </c>
      <c r="L8" s="14">
        <v>0</v>
      </c>
      <c r="M8" s="14">
        <v>0</v>
      </c>
      <c r="O8" s="18">
        <f>(B8+D8+F8+H8)*L8</f>
        <v>0</v>
      </c>
      <c r="P8" s="18">
        <f>(C8+E8+G8+I8)*M8</f>
        <v>0</v>
      </c>
    </row>
    <row r="9" spans="1:16" x14ac:dyDescent="0.35">
      <c r="A9" s="1" t="s">
        <v>14</v>
      </c>
      <c r="B9" s="7">
        <v>1</v>
      </c>
      <c r="C9" s="8"/>
      <c r="D9" s="9"/>
      <c r="E9" s="8">
        <v>1</v>
      </c>
      <c r="F9" s="7">
        <v>1</v>
      </c>
      <c r="G9" s="8"/>
      <c r="H9" s="7"/>
      <c r="I9" s="8">
        <v>1</v>
      </c>
      <c r="L9" s="14">
        <v>0</v>
      </c>
      <c r="M9" s="14">
        <v>0</v>
      </c>
      <c r="O9" s="18">
        <f>(B9+D9+F9+H9)*L9</f>
        <v>0</v>
      </c>
      <c r="P9" s="18">
        <f>(C9+E9+G9+I9)*M9</f>
        <v>0</v>
      </c>
    </row>
    <row r="10" spans="1:16" x14ac:dyDescent="0.35">
      <c r="A10" s="1" t="s">
        <v>15</v>
      </c>
      <c r="B10" s="7">
        <v>4</v>
      </c>
      <c r="C10" s="8">
        <v>2</v>
      </c>
      <c r="D10" s="9">
        <v>3</v>
      </c>
      <c r="E10" s="8">
        <v>3</v>
      </c>
      <c r="F10" s="7">
        <v>3</v>
      </c>
      <c r="G10" s="8">
        <v>3</v>
      </c>
      <c r="H10" s="7">
        <v>3</v>
      </c>
      <c r="I10" s="8">
        <v>2</v>
      </c>
      <c r="L10" s="14">
        <v>0</v>
      </c>
      <c r="M10" s="14">
        <v>0</v>
      </c>
      <c r="O10" s="18">
        <f t="shared" ref="O10:P21" si="0">(B10+D10+F10+H10)*L10</f>
        <v>0</v>
      </c>
      <c r="P10" s="18">
        <f t="shared" si="0"/>
        <v>0</v>
      </c>
    </row>
    <row r="11" spans="1:16" x14ac:dyDescent="0.35">
      <c r="A11" s="1" t="s">
        <v>16</v>
      </c>
      <c r="B11" s="7">
        <v>4</v>
      </c>
      <c r="C11" s="8">
        <v>2</v>
      </c>
      <c r="D11" s="9">
        <v>3</v>
      </c>
      <c r="E11" s="8">
        <v>1</v>
      </c>
      <c r="F11" s="7">
        <v>3</v>
      </c>
      <c r="G11" s="8">
        <v>2</v>
      </c>
      <c r="H11" s="7">
        <v>3</v>
      </c>
      <c r="I11" s="8">
        <v>1</v>
      </c>
      <c r="L11" s="14">
        <v>0</v>
      </c>
      <c r="M11" s="14">
        <v>0</v>
      </c>
      <c r="O11" s="18">
        <f t="shared" si="0"/>
        <v>0</v>
      </c>
      <c r="P11" s="18">
        <f t="shared" si="0"/>
        <v>0</v>
      </c>
    </row>
    <row r="12" spans="1:16" x14ac:dyDescent="0.35">
      <c r="A12" s="1" t="s">
        <v>17</v>
      </c>
      <c r="B12" s="7">
        <v>1</v>
      </c>
      <c r="C12" s="8"/>
      <c r="D12" s="9"/>
      <c r="E12" s="8">
        <v>1</v>
      </c>
      <c r="F12" s="7"/>
      <c r="G12" s="8"/>
      <c r="H12" s="7"/>
      <c r="I12" s="8">
        <v>1</v>
      </c>
      <c r="L12" s="14">
        <v>0</v>
      </c>
      <c r="M12" s="14">
        <v>0</v>
      </c>
      <c r="O12" s="18">
        <f t="shared" si="0"/>
        <v>0</v>
      </c>
      <c r="P12" s="18">
        <f t="shared" si="0"/>
        <v>0</v>
      </c>
    </row>
    <row r="13" spans="1:16" x14ac:dyDescent="0.35">
      <c r="A13" s="1" t="s">
        <v>18</v>
      </c>
      <c r="B13" s="7">
        <v>1</v>
      </c>
      <c r="C13" s="8"/>
      <c r="D13" s="9"/>
      <c r="E13" s="8">
        <v>1</v>
      </c>
      <c r="F13" s="7"/>
      <c r="G13" s="8"/>
      <c r="H13" s="7"/>
      <c r="I13" s="8">
        <v>1</v>
      </c>
      <c r="L13" s="14">
        <v>0</v>
      </c>
      <c r="M13" s="14">
        <v>0</v>
      </c>
      <c r="O13" s="18">
        <f t="shared" si="0"/>
        <v>0</v>
      </c>
      <c r="P13" s="18">
        <f t="shared" si="0"/>
        <v>0</v>
      </c>
    </row>
    <row r="14" spans="1:16" x14ac:dyDescent="0.35">
      <c r="A14" s="1" t="s">
        <v>19</v>
      </c>
      <c r="B14" s="7">
        <v>1</v>
      </c>
      <c r="C14" s="8"/>
      <c r="D14" s="9"/>
      <c r="E14" s="8">
        <v>1</v>
      </c>
      <c r="F14" s="7">
        <v>1</v>
      </c>
      <c r="G14" s="8"/>
      <c r="H14" s="7"/>
      <c r="I14" s="8">
        <v>1</v>
      </c>
      <c r="L14" s="14">
        <v>0</v>
      </c>
      <c r="M14" s="14">
        <v>0</v>
      </c>
      <c r="O14" s="18">
        <f t="shared" si="0"/>
        <v>0</v>
      </c>
      <c r="P14" s="18">
        <f t="shared" si="0"/>
        <v>0</v>
      </c>
    </row>
    <row r="15" spans="1:16" x14ac:dyDescent="0.35">
      <c r="A15" s="1" t="s">
        <v>20</v>
      </c>
      <c r="B15" s="7">
        <v>1</v>
      </c>
      <c r="C15" s="8"/>
      <c r="D15" s="9"/>
      <c r="E15" s="8"/>
      <c r="F15" s="7">
        <v>1</v>
      </c>
      <c r="G15" s="8"/>
      <c r="H15" s="7"/>
      <c r="I15" s="8">
        <v>1</v>
      </c>
      <c r="L15" s="14">
        <v>0</v>
      </c>
      <c r="M15" s="14">
        <v>0</v>
      </c>
      <c r="O15" s="18">
        <f t="shared" si="0"/>
        <v>0</v>
      </c>
      <c r="P15" s="18">
        <f t="shared" si="0"/>
        <v>0</v>
      </c>
    </row>
    <row r="16" spans="1:16" x14ac:dyDescent="0.35">
      <c r="A16" s="1" t="s">
        <v>21</v>
      </c>
      <c r="B16" s="7"/>
      <c r="C16" s="8"/>
      <c r="D16" s="9">
        <v>1</v>
      </c>
      <c r="E16" s="8"/>
      <c r="F16" s="7"/>
      <c r="G16" s="8">
        <v>1</v>
      </c>
      <c r="H16" s="7"/>
      <c r="I16" s="8"/>
      <c r="L16" s="14">
        <v>0</v>
      </c>
      <c r="M16" s="14">
        <v>0</v>
      </c>
      <c r="O16" s="18">
        <f t="shared" si="0"/>
        <v>0</v>
      </c>
      <c r="P16" s="18">
        <f t="shared" si="0"/>
        <v>0</v>
      </c>
    </row>
    <row r="17" spans="1:16" x14ac:dyDescent="0.35">
      <c r="A17" s="1" t="s">
        <v>22</v>
      </c>
      <c r="B17" s="7">
        <v>1</v>
      </c>
      <c r="C17" s="8"/>
      <c r="D17" s="9"/>
      <c r="E17" s="8"/>
      <c r="F17" s="7"/>
      <c r="G17" s="8">
        <v>1</v>
      </c>
      <c r="H17" s="7"/>
      <c r="I17" s="8"/>
      <c r="L17" s="14">
        <v>0</v>
      </c>
      <c r="M17" s="14">
        <v>0</v>
      </c>
      <c r="O17" s="18">
        <f t="shared" si="0"/>
        <v>0</v>
      </c>
      <c r="P17" s="18">
        <f t="shared" si="0"/>
        <v>0</v>
      </c>
    </row>
    <row r="18" spans="1:16" x14ac:dyDescent="0.35">
      <c r="A18" s="1" t="s">
        <v>23</v>
      </c>
      <c r="B18" s="7"/>
      <c r="C18" s="8"/>
      <c r="D18" s="9">
        <v>1</v>
      </c>
      <c r="E18" s="8"/>
      <c r="F18" s="7"/>
      <c r="G18" s="8">
        <v>1</v>
      </c>
      <c r="H18" s="7"/>
      <c r="I18" s="8"/>
      <c r="L18" s="14">
        <v>0</v>
      </c>
      <c r="M18" s="14">
        <v>0</v>
      </c>
      <c r="O18" s="18">
        <f t="shared" si="0"/>
        <v>0</v>
      </c>
      <c r="P18" s="18">
        <f t="shared" si="0"/>
        <v>0</v>
      </c>
    </row>
    <row r="19" spans="1:16" x14ac:dyDescent="0.35">
      <c r="A19" s="1" t="s">
        <v>24</v>
      </c>
      <c r="B19" s="7">
        <v>1</v>
      </c>
      <c r="C19" s="8"/>
      <c r="D19" s="9"/>
      <c r="E19" s="8">
        <v>1</v>
      </c>
      <c r="F19" s="7"/>
      <c r="G19" s="8"/>
      <c r="H19" s="7">
        <v>1</v>
      </c>
      <c r="I19" s="8"/>
      <c r="L19" s="14">
        <v>0</v>
      </c>
      <c r="M19" s="14">
        <v>0</v>
      </c>
      <c r="O19" s="18">
        <f t="shared" si="0"/>
        <v>0</v>
      </c>
      <c r="P19" s="18">
        <f t="shared" si="0"/>
        <v>0</v>
      </c>
    </row>
    <row r="20" spans="1:16" x14ac:dyDescent="0.35">
      <c r="A20" s="1" t="s">
        <v>25</v>
      </c>
      <c r="B20" s="7">
        <v>1</v>
      </c>
      <c r="C20" s="8"/>
      <c r="D20" s="9"/>
      <c r="E20" s="8"/>
      <c r="F20" s="7"/>
      <c r="G20" s="8"/>
      <c r="H20" s="7"/>
      <c r="I20" s="8">
        <v>1</v>
      </c>
      <c r="L20" s="14">
        <v>0</v>
      </c>
      <c r="M20" s="14">
        <v>0</v>
      </c>
      <c r="O20" s="18">
        <f t="shared" si="0"/>
        <v>0</v>
      </c>
      <c r="P20" s="18">
        <f t="shared" si="0"/>
        <v>0</v>
      </c>
    </row>
    <row r="21" spans="1:16" ht="15" thickBot="1" x14ac:dyDescent="0.4">
      <c r="A21" s="1" t="s">
        <v>26</v>
      </c>
      <c r="B21" s="7">
        <v>1</v>
      </c>
      <c r="C21" s="8"/>
      <c r="D21" s="7">
        <v>1</v>
      </c>
      <c r="E21" s="12"/>
      <c r="F21" s="7">
        <v>1</v>
      </c>
      <c r="G21" s="8"/>
      <c r="H21" s="7">
        <v>1</v>
      </c>
      <c r="I21" s="8"/>
      <c r="L21" s="14">
        <v>0</v>
      </c>
      <c r="M21" s="14">
        <v>0</v>
      </c>
      <c r="O21" s="20">
        <f t="shared" si="0"/>
        <v>0</v>
      </c>
      <c r="P21" s="20">
        <f t="shared" si="0"/>
        <v>0</v>
      </c>
    </row>
    <row r="22" spans="1:16" ht="15" thickBot="1" x14ac:dyDescent="0.4">
      <c r="A22" s="10" t="s">
        <v>27</v>
      </c>
      <c r="B22" s="11">
        <f t="shared" ref="B22:I22" si="1">SUM(B8:B21)</f>
        <v>18</v>
      </c>
      <c r="C22" s="11">
        <f t="shared" si="1"/>
        <v>4</v>
      </c>
      <c r="D22" s="11">
        <f t="shared" si="1"/>
        <v>9</v>
      </c>
      <c r="E22" s="11">
        <f t="shared" si="1"/>
        <v>10</v>
      </c>
      <c r="F22" s="11">
        <f t="shared" si="1"/>
        <v>11</v>
      </c>
      <c r="G22" s="11">
        <f t="shared" si="1"/>
        <v>8</v>
      </c>
      <c r="H22" s="11">
        <f t="shared" si="1"/>
        <v>8</v>
      </c>
      <c r="I22" s="11">
        <f t="shared" si="1"/>
        <v>10</v>
      </c>
      <c r="J22" s="13">
        <f>SUM(B22:I22)</f>
        <v>78</v>
      </c>
      <c r="O22" s="21">
        <f>SUM(O8:O21)</f>
        <v>0</v>
      </c>
      <c r="P22" s="22">
        <f>SUM(P8:P21)</f>
        <v>0</v>
      </c>
    </row>
    <row r="23" spans="1:16" ht="36" customHeight="1" thickBot="1" x14ac:dyDescent="0.4">
      <c r="A23" s="33" t="s">
        <v>28</v>
      </c>
      <c r="B23" s="33"/>
      <c r="C23" s="33"/>
      <c r="D23" s="33"/>
      <c r="E23" s="33"/>
      <c r="F23" s="33"/>
      <c r="G23" s="33"/>
      <c r="H23" s="33"/>
      <c r="I23" s="33"/>
    </row>
    <row r="24" spans="1:16" ht="15" thickBot="1" x14ac:dyDescent="0.4">
      <c r="M24" s="42" t="s">
        <v>29</v>
      </c>
      <c r="N24" s="43"/>
      <c r="O24" s="44">
        <f>O22+P22+G27</f>
        <v>0</v>
      </c>
      <c r="P24" s="44"/>
    </row>
    <row r="26" spans="1:16" x14ac:dyDescent="0.35">
      <c r="A26" s="29"/>
      <c r="B26" s="35" t="s">
        <v>30</v>
      </c>
      <c r="C26" s="35"/>
      <c r="D26" s="35" t="s">
        <v>31</v>
      </c>
      <c r="E26" s="35"/>
      <c r="F26" s="35"/>
      <c r="G26" s="35" t="s">
        <v>32</v>
      </c>
      <c r="H26" s="35"/>
    </row>
    <row r="27" spans="1:16" x14ac:dyDescent="0.35">
      <c r="A27" s="29" t="s">
        <v>33</v>
      </c>
      <c r="B27" s="34">
        <v>0</v>
      </c>
      <c r="C27" s="34"/>
      <c r="D27" s="35">
        <v>128</v>
      </c>
      <c r="E27" s="35"/>
      <c r="F27" s="35"/>
      <c r="G27" s="36">
        <f>B27*D27</f>
        <v>0</v>
      </c>
      <c r="H27" s="37"/>
    </row>
    <row r="29" spans="1:16" x14ac:dyDescent="0.35">
      <c r="A29" s="17" t="s">
        <v>36</v>
      </c>
      <c r="B29" s="32"/>
      <c r="C29" s="32"/>
      <c r="D29" s="32"/>
      <c r="E29" s="32"/>
      <c r="F29" s="32"/>
    </row>
    <row r="30" spans="1:16" ht="78" customHeight="1" x14ac:dyDescent="0.35">
      <c r="A30" s="17" t="s">
        <v>37</v>
      </c>
      <c r="B30" s="32"/>
      <c r="C30" s="32"/>
      <c r="D30" s="32"/>
      <c r="E30" s="32"/>
      <c r="F30" s="32"/>
    </row>
    <row r="31" spans="1:16" x14ac:dyDescent="0.35">
      <c r="A31" s="17" t="s">
        <v>38</v>
      </c>
      <c r="B31" s="32"/>
      <c r="C31" s="32"/>
      <c r="D31" s="32"/>
      <c r="E31" s="32"/>
      <c r="F31" s="32"/>
    </row>
    <row r="32" spans="1:16" x14ac:dyDescent="0.35">
      <c r="A32" s="17" t="s">
        <v>39</v>
      </c>
      <c r="B32" s="32"/>
      <c r="C32" s="32"/>
      <c r="D32" s="32"/>
      <c r="E32" s="32"/>
      <c r="F32" s="32"/>
    </row>
    <row r="33" spans="1:6" x14ac:dyDescent="0.35">
      <c r="A33" s="23" t="s">
        <v>40</v>
      </c>
      <c r="B33" s="32"/>
      <c r="C33" s="32"/>
      <c r="D33" s="32"/>
      <c r="E33" s="32"/>
      <c r="F33" s="32"/>
    </row>
  </sheetData>
  <mergeCells count="21">
    <mergeCell ref="L5:M6"/>
    <mergeCell ref="O5:P6"/>
    <mergeCell ref="M24:N24"/>
    <mergeCell ref="O24:P24"/>
    <mergeCell ref="B29:F29"/>
    <mergeCell ref="B5:I5"/>
    <mergeCell ref="B6:C6"/>
    <mergeCell ref="D6:E6"/>
    <mergeCell ref="F6:G6"/>
    <mergeCell ref="H6:I6"/>
    <mergeCell ref="B30:F30"/>
    <mergeCell ref="B31:F31"/>
    <mergeCell ref="B32:F32"/>
    <mergeCell ref="B33:F33"/>
    <mergeCell ref="A23:I23"/>
    <mergeCell ref="B26:C26"/>
    <mergeCell ref="D26:F26"/>
    <mergeCell ref="G26:H26"/>
    <mergeCell ref="B27:C27"/>
    <mergeCell ref="D27:F27"/>
    <mergeCell ref="G27:H27"/>
  </mergeCells>
  <conditionalFormatting sqref="B8:I20">
    <cfRule type="cellIs" dxfId="6" priority="1" operator="equal">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2ED2B-94F6-483F-BA12-4E95FE076CA4}">
  <dimension ref="A1:P33"/>
  <sheetViews>
    <sheetView zoomScale="85" zoomScaleNormal="85" workbookViewId="0">
      <selection activeCell="K38" sqref="K38"/>
    </sheetView>
  </sheetViews>
  <sheetFormatPr defaultRowHeight="14.5" x14ac:dyDescent="0.35"/>
  <cols>
    <col min="1" max="1" width="48.7265625" customWidth="1"/>
    <col min="10" max="10" width="10.453125" customWidth="1"/>
    <col min="11" max="11" width="10.1796875" customWidth="1"/>
    <col min="12" max="12" width="17.54296875" customWidth="1"/>
    <col min="13" max="13" width="17.1796875" customWidth="1"/>
    <col min="15" max="15" width="14.7265625" customWidth="1"/>
    <col min="16" max="16" width="15.26953125" customWidth="1"/>
  </cols>
  <sheetData>
    <row r="1" spans="1:16" ht="84" customHeight="1" x14ac:dyDescent="0.35">
      <c r="A1" s="31" t="s">
        <v>0</v>
      </c>
    </row>
    <row r="2" spans="1:16" x14ac:dyDescent="0.35">
      <c r="A2" s="25" t="s">
        <v>1</v>
      </c>
    </row>
    <row r="4" spans="1:16" x14ac:dyDescent="0.35">
      <c r="A4" s="24" t="s">
        <v>46</v>
      </c>
    </row>
    <row r="5" spans="1:16" x14ac:dyDescent="0.35">
      <c r="A5" s="2"/>
      <c r="B5" s="45" t="s">
        <v>47</v>
      </c>
      <c r="C5" s="45"/>
      <c r="D5" s="45"/>
      <c r="E5" s="45"/>
      <c r="F5" s="45"/>
      <c r="G5" s="45"/>
      <c r="H5" s="45"/>
      <c r="I5" s="45"/>
      <c r="L5" s="38" t="s">
        <v>4</v>
      </c>
      <c r="M5" s="39"/>
      <c r="O5" s="38" t="s">
        <v>5</v>
      </c>
      <c r="P5" s="39"/>
    </row>
    <row r="6" spans="1:16" x14ac:dyDescent="0.35">
      <c r="A6" s="1" t="s">
        <v>6</v>
      </c>
      <c r="B6" s="46" t="s">
        <v>7</v>
      </c>
      <c r="C6" s="47"/>
      <c r="D6" s="48" t="s">
        <v>8</v>
      </c>
      <c r="E6" s="47"/>
      <c r="F6" s="46" t="s">
        <v>9</v>
      </c>
      <c r="G6" s="47"/>
      <c r="H6" s="46" t="s">
        <v>10</v>
      </c>
      <c r="I6" s="47"/>
      <c r="L6" s="40"/>
      <c r="M6" s="41"/>
      <c r="O6" s="40"/>
      <c r="P6" s="41"/>
    </row>
    <row r="7" spans="1:16" x14ac:dyDescent="0.35">
      <c r="A7" s="3"/>
      <c r="B7" s="4" t="s">
        <v>11</v>
      </c>
      <c r="C7" s="5" t="s">
        <v>12</v>
      </c>
      <c r="D7" s="4" t="s">
        <v>11</v>
      </c>
      <c r="E7" s="5" t="s">
        <v>12</v>
      </c>
      <c r="F7" s="6" t="s">
        <v>11</v>
      </c>
      <c r="G7" s="5" t="s">
        <v>12</v>
      </c>
      <c r="H7" s="6" t="s">
        <v>11</v>
      </c>
      <c r="I7" s="5" t="s">
        <v>12</v>
      </c>
      <c r="L7" s="15" t="s">
        <v>11</v>
      </c>
      <c r="M7" s="16" t="s">
        <v>12</v>
      </c>
      <c r="O7" s="19" t="s">
        <v>11</v>
      </c>
      <c r="P7" s="19" t="s">
        <v>12</v>
      </c>
    </row>
    <row r="8" spans="1:16" x14ac:dyDescent="0.35">
      <c r="A8" s="1" t="s">
        <v>13</v>
      </c>
      <c r="B8" s="7">
        <v>1</v>
      </c>
      <c r="C8" s="8"/>
      <c r="D8" s="9"/>
      <c r="E8" s="8">
        <v>1</v>
      </c>
      <c r="F8" s="7">
        <v>1</v>
      </c>
      <c r="G8" s="8"/>
      <c r="H8" s="7"/>
      <c r="I8" s="8">
        <v>1</v>
      </c>
      <c r="L8" s="14">
        <v>0</v>
      </c>
      <c r="M8" s="14">
        <v>0</v>
      </c>
      <c r="O8" s="18">
        <f>(B8+D8+F8+H8)*L8</f>
        <v>0</v>
      </c>
      <c r="P8" s="18">
        <f>(C8+E8+G8+I8)*M8</f>
        <v>0</v>
      </c>
    </row>
    <row r="9" spans="1:16" x14ac:dyDescent="0.35">
      <c r="A9" s="1" t="s">
        <v>14</v>
      </c>
      <c r="B9" s="7">
        <v>1</v>
      </c>
      <c r="C9" s="8"/>
      <c r="D9" s="9"/>
      <c r="E9" s="8">
        <v>1</v>
      </c>
      <c r="F9" s="7"/>
      <c r="G9" s="8">
        <v>1</v>
      </c>
      <c r="H9" s="7">
        <v>1</v>
      </c>
      <c r="I9" s="8"/>
      <c r="L9" s="14">
        <v>0</v>
      </c>
      <c r="M9" s="14">
        <v>0</v>
      </c>
      <c r="O9" s="18">
        <f>(B9+D9+F9+H9)*L9</f>
        <v>0</v>
      </c>
      <c r="P9" s="18">
        <f>(C9+E9+G9+I9)*M9</f>
        <v>0</v>
      </c>
    </row>
    <row r="10" spans="1:16" x14ac:dyDescent="0.35">
      <c r="A10" s="1" t="s">
        <v>15</v>
      </c>
      <c r="B10" s="7">
        <v>4</v>
      </c>
      <c r="C10" s="8">
        <v>2</v>
      </c>
      <c r="D10" s="9">
        <v>3</v>
      </c>
      <c r="E10" s="8">
        <v>4</v>
      </c>
      <c r="F10" s="7">
        <v>2</v>
      </c>
      <c r="G10" s="8">
        <v>4</v>
      </c>
      <c r="H10" s="7">
        <v>2</v>
      </c>
      <c r="I10" s="8">
        <v>4</v>
      </c>
      <c r="L10" s="14">
        <v>0</v>
      </c>
      <c r="M10" s="14">
        <v>0</v>
      </c>
      <c r="O10" s="18">
        <f t="shared" ref="O10:P21" si="0">(B10+D10+F10+H10)*L10</f>
        <v>0</v>
      </c>
      <c r="P10" s="18">
        <f t="shared" si="0"/>
        <v>0</v>
      </c>
    </row>
    <row r="11" spans="1:16" x14ac:dyDescent="0.35">
      <c r="A11" s="1" t="s">
        <v>16</v>
      </c>
      <c r="B11" s="7">
        <v>4</v>
      </c>
      <c r="C11" s="8">
        <v>2</v>
      </c>
      <c r="D11" s="9">
        <v>1</v>
      </c>
      <c r="E11" s="8">
        <v>2</v>
      </c>
      <c r="F11" s="7">
        <v>2</v>
      </c>
      <c r="G11" s="8">
        <v>2</v>
      </c>
      <c r="H11" s="7">
        <v>2</v>
      </c>
      <c r="I11" s="8">
        <v>2</v>
      </c>
      <c r="L11" s="14">
        <v>0</v>
      </c>
      <c r="M11" s="14">
        <v>0</v>
      </c>
      <c r="O11" s="18">
        <f t="shared" si="0"/>
        <v>0</v>
      </c>
      <c r="P11" s="18">
        <f t="shared" si="0"/>
        <v>0</v>
      </c>
    </row>
    <row r="12" spans="1:16" x14ac:dyDescent="0.35">
      <c r="A12" s="1" t="s">
        <v>17</v>
      </c>
      <c r="B12" s="7"/>
      <c r="C12" s="8"/>
      <c r="D12" s="9">
        <v>1</v>
      </c>
      <c r="E12" s="8"/>
      <c r="F12" s="7">
        <v>1</v>
      </c>
      <c r="G12" s="8"/>
      <c r="H12" s="7"/>
      <c r="I12" s="8">
        <v>1</v>
      </c>
      <c r="L12" s="14">
        <v>0</v>
      </c>
      <c r="M12" s="14">
        <v>0</v>
      </c>
      <c r="O12" s="18">
        <f t="shared" si="0"/>
        <v>0</v>
      </c>
      <c r="P12" s="18">
        <f t="shared" si="0"/>
        <v>0</v>
      </c>
    </row>
    <row r="13" spans="1:16" x14ac:dyDescent="0.35">
      <c r="A13" s="1" t="s">
        <v>18</v>
      </c>
      <c r="B13" s="7"/>
      <c r="C13" s="8"/>
      <c r="D13" s="9">
        <v>1</v>
      </c>
      <c r="E13" s="8"/>
      <c r="F13" s="7">
        <v>1</v>
      </c>
      <c r="G13" s="8"/>
      <c r="H13" s="7"/>
      <c r="I13" s="8">
        <v>1</v>
      </c>
      <c r="L13" s="14">
        <v>0</v>
      </c>
      <c r="M13" s="14">
        <v>0</v>
      </c>
      <c r="O13" s="18">
        <f t="shared" si="0"/>
        <v>0</v>
      </c>
      <c r="P13" s="18">
        <f t="shared" si="0"/>
        <v>0</v>
      </c>
    </row>
    <row r="14" spans="1:16" x14ac:dyDescent="0.35">
      <c r="A14" s="1" t="s">
        <v>19</v>
      </c>
      <c r="B14" s="7"/>
      <c r="C14" s="8">
        <v>1</v>
      </c>
      <c r="D14" s="9">
        <v>1</v>
      </c>
      <c r="E14" s="8"/>
      <c r="F14" s="7">
        <v>1</v>
      </c>
      <c r="G14" s="8"/>
      <c r="H14" s="7"/>
      <c r="I14" s="8">
        <v>1</v>
      </c>
      <c r="L14" s="14">
        <v>0</v>
      </c>
      <c r="M14" s="14">
        <v>0</v>
      </c>
      <c r="O14" s="18">
        <f t="shared" si="0"/>
        <v>0</v>
      </c>
      <c r="P14" s="18">
        <f t="shared" si="0"/>
        <v>0</v>
      </c>
    </row>
    <row r="15" spans="1:16" x14ac:dyDescent="0.35">
      <c r="A15" s="1" t="s">
        <v>20</v>
      </c>
      <c r="B15" s="7">
        <v>1</v>
      </c>
      <c r="C15" s="8"/>
      <c r="D15" s="9"/>
      <c r="E15" s="8">
        <v>1</v>
      </c>
      <c r="F15" s="7"/>
      <c r="G15" s="8">
        <v>1</v>
      </c>
      <c r="H15" s="7"/>
      <c r="I15" s="8">
        <v>1</v>
      </c>
      <c r="L15" s="14">
        <v>0</v>
      </c>
      <c r="M15" s="14">
        <v>0</v>
      </c>
      <c r="O15" s="18">
        <f t="shared" si="0"/>
        <v>0</v>
      </c>
      <c r="P15" s="18">
        <f t="shared" si="0"/>
        <v>0</v>
      </c>
    </row>
    <row r="16" spans="1:16" x14ac:dyDescent="0.35">
      <c r="A16" s="1" t="s">
        <v>21</v>
      </c>
      <c r="B16" s="7"/>
      <c r="C16" s="8"/>
      <c r="D16" s="9">
        <v>1</v>
      </c>
      <c r="E16" s="8"/>
      <c r="F16" s="7"/>
      <c r="G16" s="8"/>
      <c r="H16" s="7"/>
      <c r="I16" s="8">
        <v>1</v>
      </c>
      <c r="L16" s="14">
        <v>0</v>
      </c>
      <c r="M16" s="14">
        <v>0</v>
      </c>
      <c r="O16" s="18">
        <f t="shared" si="0"/>
        <v>0</v>
      </c>
      <c r="P16" s="18">
        <f t="shared" si="0"/>
        <v>0</v>
      </c>
    </row>
    <row r="17" spans="1:16" x14ac:dyDescent="0.35">
      <c r="A17" s="1" t="s">
        <v>22</v>
      </c>
      <c r="B17" s="7">
        <v>1</v>
      </c>
      <c r="C17" s="8"/>
      <c r="D17" s="9"/>
      <c r="E17" s="8"/>
      <c r="F17" s="7"/>
      <c r="G17" s="8">
        <v>1</v>
      </c>
      <c r="H17" s="7"/>
      <c r="I17" s="8"/>
      <c r="L17" s="14">
        <v>0</v>
      </c>
      <c r="M17" s="14">
        <v>0</v>
      </c>
      <c r="O17" s="18">
        <f t="shared" si="0"/>
        <v>0</v>
      </c>
      <c r="P17" s="18">
        <f t="shared" si="0"/>
        <v>0</v>
      </c>
    </row>
    <row r="18" spans="1:16" x14ac:dyDescent="0.35">
      <c r="A18" s="1" t="s">
        <v>23</v>
      </c>
      <c r="B18" s="7"/>
      <c r="C18" s="8"/>
      <c r="D18" s="9">
        <v>1</v>
      </c>
      <c r="E18" s="8"/>
      <c r="F18" s="7"/>
      <c r="G18" s="8"/>
      <c r="H18" s="7">
        <v>1</v>
      </c>
      <c r="I18" s="8"/>
      <c r="L18" s="14">
        <v>0</v>
      </c>
      <c r="M18" s="14">
        <v>0</v>
      </c>
      <c r="O18" s="18">
        <f t="shared" si="0"/>
        <v>0</v>
      </c>
      <c r="P18" s="18">
        <f t="shared" si="0"/>
        <v>0</v>
      </c>
    </row>
    <row r="19" spans="1:16" x14ac:dyDescent="0.35">
      <c r="A19" s="1" t="s">
        <v>24</v>
      </c>
      <c r="B19" s="7"/>
      <c r="C19" s="8"/>
      <c r="D19" s="9">
        <v>1</v>
      </c>
      <c r="E19" s="8"/>
      <c r="F19" s="7"/>
      <c r="G19" s="8">
        <v>1</v>
      </c>
      <c r="H19" s="7"/>
      <c r="I19" s="8">
        <v>1</v>
      </c>
      <c r="L19" s="14">
        <v>0</v>
      </c>
      <c r="M19" s="14">
        <v>0</v>
      </c>
      <c r="O19" s="18">
        <f t="shared" si="0"/>
        <v>0</v>
      </c>
      <c r="P19" s="18">
        <f t="shared" si="0"/>
        <v>0</v>
      </c>
    </row>
    <row r="20" spans="1:16" x14ac:dyDescent="0.35">
      <c r="A20" s="1" t="s">
        <v>25</v>
      </c>
      <c r="B20" s="7">
        <v>1</v>
      </c>
      <c r="C20" s="8"/>
      <c r="D20" s="9"/>
      <c r="E20" s="8"/>
      <c r="F20" s="7"/>
      <c r="G20" s="8">
        <v>1</v>
      </c>
      <c r="H20" s="7"/>
      <c r="I20" s="8"/>
      <c r="L20" s="14">
        <v>0</v>
      </c>
      <c r="M20" s="14">
        <v>0</v>
      </c>
      <c r="O20" s="18">
        <f t="shared" si="0"/>
        <v>0</v>
      </c>
      <c r="P20" s="18">
        <f t="shared" si="0"/>
        <v>0</v>
      </c>
    </row>
    <row r="21" spans="1:16" ht="15" thickBot="1" x14ac:dyDescent="0.4">
      <c r="A21" s="1" t="s">
        <v>26</v>
      </c>
      <c r="B21" s="7">
        <v>1</v>
      </c>
      <c r="C21" s="8"/>
      <c r="D21" s="7">
        <v>1</v>
      </c>
      <c r="E21" s="12"/>
      <c r="F21" s="7">
        <v>1</v>
      </c>
      <c r="G21" s="8"/>
      <c r="H21" s="7">
        <v>1</v>
      </c>
      <c r="I21" s="8"/>
      <c r="L21" s="14">
        <v>0</v>
      </c>
      <c r="M21" s="14">
        <v>0</v>
      </c>
      <c r="O21" s="20">
        <f t="shared" si="0"/>
        <v>0</v>
      </c>
      <c r="P21" s="20">
        <f t="shared" si="0"/>
        <v>0</v>
      </c>
    </row>
    <row r="22" spans="1:16" ht="15" thickBot="1" x14ac:dyDescent="0.4">
      <c r="A22" s="10" t="s">
        <v>27</v>
      </c>
      <c r="B22" s="11">
        <f t="shared" ref="B22:I22" si="1">SUM(B8:B21)</f>
        <v>14</v>
      </c>
      <c r="C22" s="11">
        <f t="shared" si="1"/>
        <v>5</v>
      </c>
      <c r="D22" s="11">
        <f t="shared" si="1"/>
        <v>11</v>
      </c>
      <c r="E22" s="11">
        <f t="shared" si="1"/>
        <v>9</v>
      </c>
      <c r="F22" s="11">
        <f t="shared" si="1"/>
        <v>9</v>
      </c>
      <c r="G22" s="11">
        <f t="shared" si="1"/>
        <v>11</v>
      </c>
      <c r="H22" s="11">
        <f t="shared" si="1"/>
        <v>7</v>
      </c>
      <c r="I22" s="11">
        <f t="shared" si="1"/>
        <v>13</v>
      </c>
      <c r="J22" s="13">
        <f>SUM(B22:I22)</f>
        <v>79</v>
      </c>
      <c r="O22" s="21">
        <f>SUM(O8:O21)</f>
        <v>0</v>
      </c>
      <c r="P22" s="22">
        <f>SUM(P8:P21)</f>
        <v>0</v>
      </c>
    </row>
    <row r="23" spans="1:16" ht="32.15" customHeight="1" thickBot="1" x14ac:dyDescent="0.4">
      <c r="A23" s="33" t="s">
        <v>28</v>
      </c>
      <c r="B23" s="33"/>
      <c r="C23" s="33"/>
      <c r="D23" s="33"/>
      <c r="E23" s="33"/>
      <c r="F23" s="33"/>
      <c r="G23" s="33"/>
      <c r="H23" s="33"/>
      <c r="I23" s="33"/>
    </row>
    <row r="24" spans="1:16" ht="15" thickBot="1" x14ac:dyDescent="0.4">
      <c r="M24" s="42" t="s">
        <v>29</v>
      </c>
      <c r="N24" s="43"/>
      <c r="O24" s="44">
        <f>O22+P22+G27</f>
        <v>0</v>
      </c>
      <c r="P24" s="44"/>
    </row>
    <row r="26" spans="1:16" x14ac:dyDescent="0.35">
      <c r="A26" s="29"/>
      <c r="B26" s="35" t="s">
        <v>30</v>
      </c>
      <c r="C26" s="35"/>
      <c r="D26" s="35" t="s">
        <v>31</v>
      </c>
      <c r="E26" s="35"/>
      <c r="F26" s="35"/>
      <c r="G26" s="35" t="s">
        <v>32</v>
      </c>
      <c r="H26" s="35"/>
    </row>
    <row r="27" spans="1:16" x14ac:dyDescent="0.35">
      <c r="A27" s="29" t="s">
        <v>33</v>
      </c>
      <c r="B27" s="34">
        <v>0</v>
      </c>
      <c r="C27" s="34"/>
      <c r="D27" s="35">
        <v>128</v>
      </c>
      <c r="E27" s="35"/>
      <c r="F27" s="35"/>
      <c r="G27" s="36">
        <f>B27*D27</f>
        <v>0</v>
      </c>
      <c r="H27" s="37"/>
    </row>
    <row r="29" spans="1:16" x14ac:dyDescent="0.35">
      <c r="A29" s="17" t="s">
        <v>36</v>
      </c>
      <c r="B29" s="32"/>
      <c r="C29" s="32"/>
      <c r="D29" s="32"/>
      <c r="E29" s="32"/>
      <c r="F29" s="32"/>
    </row>
    <row r="30" spans="1:16" ht="66.650000000000006" customHeight="1" x14ac:dyDescent="0.35">
      <c r="A30" s="17" t="s">
        <v>37</v>
      </c>
      <c r="B30" s="32"/>
      <c r="C30" s="32"/>
      <c r="D30" s="32"/>
      <c r="E30" s="32"/>
      <c r="F30" s="32"/>
    </row>
    <row r="31" spans="1:16" x14ac:dyDescent="0.35">
      <c r="A31" s="17" t="s">
        <v>38</v>
      </c>
      <c r="B31" s="32"/>
      <c r="C31" s="32"/>
      <c r="D31" s="32"/>
      <c r="E31" s="32"/>
      <c r="F31" s="32"/>
    </row>
    <row r="32" spans="1:16" x14ac:dyDescent="0.35">
      <c r="A32" s="17" t="s">
        <v>39</v>
      </c>
      <c r="B32" s="32"/>
      <c r="C32" s="32"/>
      <c r="D32" s="32"/>
      <c r="E32" s="32"/>
      <c r="F32" s="32"/>
    </row>
    <row r="33" spans="1:6" x14ac:dyDescent="0.35">
      <c r="A33" s="23" t="s">
        <v>40</v>
      </c>
      <c r="B33" s="32"/>
      <c r="C33" s="32"/>
      <c r="D33" s="32"/>
      <c r="E33" s="32"/>
      <c r="F33" s="32"/>
    </row>
  </sheetData>
  <mergeCells count="21">
    <mergeCell ref="L5:M6"/>
    <mergeCell ref="O5:P6"/>
    <mergeCell ref="M24:N24"/>
    <mergeCell ref="O24:P24"/>
    <mergeCell ref="B29:F29"/>
    <mergeCell ref="B5:I5"/>
    <mergeCell ref="B6:C6"/>
    <mergeCell ref="D6:E6"/>
    <mergeCell ref="F6:G6"/>
    <mergeCell ref="H6:I6"/>
    <mergeCell ref="B30:F30"/>
    <mergeCell ref="B31:F31"/>
    <mergeCell ref="B32:F32"/>
    <mergeCell ref="B33:F33"/>
    <mergeCell ref="A23:I23"/>
    <mergeCell ref="B26:C26"/>
    <mergeCell ref="D26:F26"/>
    <mergeCell ref="G26:H26"/>
    <mergeCell ref="B27:C27"/>
    <mergeCell ref="D27:F27"/>
    <mergeCell ref="G27:H27"/>
  </mergeCells>
  <conditionalFormatting sqref="B8:I20">
    <cfRule type="cellIs" dxfId="5" priority="1" operator="equal">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43763-D6B3-45AE-98F6-CBF4112DC61C}">
  <dimension ref="A1:P33"/>
  <sheetViews>
    <sheetView zoomScaleNormal="100" workbookViewId="0">
      <selection activeCell="A3" sqref="A3:XFD3"/>
    </sheetView>
  </sheetViews>
  <sheetFormatPr defaultRowHeight="14.5" x14ac:dyDescent="0.35"/>
  <cols>
    <col min="1" max="1" width="48.7265625" customWidth="1"/>
    <col min="10" max="10" width="10.453125" customWidth="1"/>
    <col min="11" max="11" width="10.1796875" customWidth="1"/>
    <col min="12" max="12" width="17.54296875" customWidth="1"/>
    <col min="13" max="13" width="17.1796875" customWidth="1"/>
    <col min="15" max="15" width="14.7265625" customWidth="1"/>
    <col min="16" max="16" width="15.26953125" customWidth="1"/>
  </cols>
  <sheetData>
    <row r="1" spans="1:16" ht="84" customHeight="1" x14ac:dyDescent="0.35">
      <c r="A1" s="31" t="s">
        <v>0</v>
      </c>
    </row>
    <row r="2" spans="1:16" x14ac:dyDescent="0.35">
      <c r="A2" s="25" t="s">
        <v>1</v>
      </c>
    </row>
    <row r="4" spans="1:16" x14ac:dyDescent="0.35">
      <c r="A4" s="24" t="s">
        <v>48</v>
      </c>
    </row>
    <row r="5" spans="1:16" x14ac:dyDescent="0.35">
      <c r="A5" s="2"/>
      <c r="B5" s="45" t="s">
        <v>49</v>
      </c>
      <c r="C5" s="45"/>
      <c r="D5" s="45"/>
      <c r="E5" s="45"/>
      <c r="F5" s="45"/>
      <c r="G5" s="45"/>
      <c r="H5" s="45"/>
      <c r="I5" s="45"/>
      <c r="L5" s="38" t="s">
        <v>4</v>
      </c>
      <c r="M5" s="39"/>
      <c r="O5" s="38" t="s">
        <v>5</v>
      </c>
      <c r="P5" s="39"/>
    </row>
    <row r="6" spans="1:16" x14ac:dyDescent="0.35">
      <c r="A6" s="1" t="s">
        <v>6</v>
      </c>
      <c r="B6" s="46" t="s">
        <v>7</v>
      </c>
      <c r="C6" s="47"/>
      <c r="D6" s="48" t="s">
        <v>8</v>
      </c>
      <c r="E6" s="47"/>
      <c r="F6" s="46" t="s">
        <v>9</v>
      </c>
      <c r="G6" s="47"/>
      <c r="H6" s="46" t="s">
        <v>10</v>
      </c>
      <c r="I6" s="47"/>
      <c r="L6" s="40"/>
      <c r="M6" s="41"/>
      <c r="O6" s="40"/>
      <c r="P6" s="41"/>
    </row>
    <row r="7" spans="1:16" x14ac:dyDescent="0.35">
      <c r="A7" s="3"/>
      <c r="B7" s="4" t="s">
        <v>11</v>
      </c>
      <c r="C7" s="5" t="s">
        <v>12</v>
      </c>
      <c r="D7" s="4" t="s">
        <v>11</v>
      </c>
      <c r="E7" s="5" t="s">
        <v>12</v>
      </c>
      <c r="F7" s="6" t="s">
        <v>11</v>
      </c>
      <c r="G7" s="5" t="s">
        <v>12</v>
      </c>
      <c r="H7" s="6" t="s">
        <v>11</v>
      </c>
      <c r="I7" s="5" t="s">
        <v>12</v>
      </c>
      <c r="L7" s="15" t="s">
        <v>11</v>
      </c>
      <c r="M7" s="16" t="s">
        <v>12</v>
      </c>
      <c r="O7" s="19" t="s">
        <v>11</v>
      </c>
      <c r="P7" s="19" t="s">
        <v>12</v>
      </c>
    </row>
    <row r="8" spans="1:16" x14ac:dyDescent="0.35">
      <c r="A8" s="1" t="s">
        <v>13</v>
      </c>
      <c r="B8" s="7">
        <v>1</v>
      </c>
      <c r="C8" s="8"/>
      <c r="D8" s="9"/>
      <c r="E8" s="8">
        <v>1</v>
      </c>
      <c r="F8" s="7">
        <v>1</v>
      </c>
      <c r="G8" s="8"/>
      <c r="H8" s="7"/>
      <c r="I8" s="8">
        <v>1</v>
      </c>
      <c r="L8" s="14">
        <v>0</v>
      </c>
      <c r="M8" s="14">
        <v>0</v>
      </c>
      <c r="O8" s="18">
        <f>(B8+D8+F8+H8)*L8</f>
        <v>0</v>
      </c>
      <c r="P8" s="18">
        <f>(C8+E8+G8+I8)*M8</f>
        <v>0</v>
      </c>
    </row>
    <row r="9" spans="1:16" x14ac:dyDescent="0.35">
      <c r="A9" s="1" t="s">
        <v>14</v>
      </c>
      <c r="B9" s="7">
        <v>1</v>
      </c>
      <c r="C9" s="8"/>
      <c r="D9" s="9"/>
      <c r="E9" s="8">
        <v>1</v>
      </c>
      <c r="F9" s="7"/>
      <c r="G9" s="8">
        <v>1</v>
      </c>
      <c r="H9" s="7">
        <v>1</v>
      </c>
      <c r="I9" s="8"/>
      <c r="L9" s="14">
        <v>0</v>
      </c>
      <c r="M9" s="14">
        <v>0</v>
      </c>
      <c r="O9" s="18">
        <f>(B9+D9+F9+H9)*L9</f>
        <v>0</v>
      </c>
      <c r="P9" s="18">
        <f>(C9+E9+G9+I9)*M9</f>
        <v>0</v>
      </c>
    </row>
    <row r="10" spans="1:16" x14ac:dyDescent="0.35">
      <c r="A10" s="1" t="s">
        <v>15</v>
      </c>
      <c r="B10" s="7">
        <v>3</v>
      </c>
      <c r="C10" s="8">
        <v>2</v>
      </c>
      <c r="D10" s="9">
        <v>3</v>
      </c>
      <c r="E10" s="8">
        <v>3</v>
      </c>
      <c r="F10" s="7">
        <v>3</v>
      </c>
      <c r="G10" s="8">
        <v>3</v>
      </c>
      <c r="H10" s="7">
        <v>3</v>
      </c>
      <c r="I10" s="8">
        <v>3</v>
      </c>
      <c r="L10" s="14">
        <v>0</v>
      </c>
      <c r="M10" s="14">
        <v>0</v>
      </c>
      <c r="O10" s="18">
        <f t="shared" ref="O10:P21" si="0">(B10+D10+F10+H10)*L10</f>
        <v>0</v>
      </c>
      <c r="P10" s="18">
        <f t="shared" si="0"/>
        <v>0</v>
      </c>
    </row>
    <row r="11" spans="1:16" x14ac:dyDescent="0.35">
      <c r="A11" s="1" t="s">
        <v>16</v>
      </c>
      <c r="B11" s="7">
        <v>3</v>
      </c>
      <c r="C11" s="8">
        <v>2</v>
      </c>
      <c r="D11" s="9">
        <v>3</v>
      </c>
      <c r="E11" s="8">
        <v>3</v>
      </c>
      <c r="F11" s="7">
        <v>3</v>
      </c>
      <c r="G11" s="8">
        <v>2</v>
      </c>
      <c r="H11" s="7">
        <v>3</v>
      </c>
      <c r="I11" s="8">
        <v>2</v>
      </c>
      <c r="L11" s="14">
        <v>0</v>
      </c>
      <c r="M11" s="14">
        <v>0</v>
      </c>
      <c r="O11" s="18">
        <f t="shared" si="0"/>
        <v>0</v>
      </c>
      <c r="P11" s="18">
        <f t="shared" si="0"/>
        <v>0</v>
      </c>
    </row>
    <row r="12" spans="1:16" x14ac:dyDescent="0.35">
      <c r="A12" s="1" t="s">
        <v>17</v>
      </c>
      <c r="B12" s="7">
        <v>1</v>
      </c>
      <c r="C12" s="8"/>
      <c r="D12" s="9"/>
      <c r="E12" s="8">
        <v>1</v>
      </c>
      <c r="F12" s="7"/>
      <c r="G12" s="8">
        <v>1</v>
      </c>
      <c r="H12" s="7"/>
      <c r="I12" s="8">
        <v>1</v>
      </c>
      <c r="L12" s="14">
        <v>0</v>
      </c>
      <c r="M12" s="14">
        <v>0</v>
      </c>
      <c r="O12" s="18">
        <f t="shared" si="0"/>
        <v>0</v>
      </c>
      <c r="P12" s="18">
        <f t="shared" si="0"/>
        <v>0</v>
      </c>
    </row>
    <row r="13" spans="1:16" x14ac:dyDescent="0.35">
      <c r="A13" s="1" t="s">
        <v>18</v>
      </c>
      <c r="B13" s="7">
        <v>1</v>
      </c>
      <c r="C13" s="8"/>
      <c r="D13" s="9"/>
      <c r="E13" s="8">
        <v>1</v>
      </c>
      <c r="F13" s="7"/>
      <c r="G13" s="8">
        <v>1</v>
      </c>
      <c r="H13" s="7"/>
      <c r="I13" s="8">
        <v>1</v>
      </c>
      <c r="L13" s="14">
        <v>0</v>
      </c>
      <c r="M13" s="14">
        <v>0</v>
      </c>
      <c r="O13" s="18">
        <f t="shared" si="0"/>
        <v>0</v>
      </c>
      <c r="P13" s="18">
        <f t="shared" si="0"/>
        <v>0</v>
      </c>
    </row>
    <row r="14" spans="1:16" x14ac:dyDescent="0.35">
      <c r="A14" s="1" t="s">
        <v>19</v>
      </c>
      <c r="B14" s="7"/>
      <c r="C14" s="8"/>
      <c r="D14" s="9"/>
      <c r="E14" s="8">
        <v>1</v>
      </c>
      <c r="F14" s="7"/>
      <c r="G14" s="8"/>
      <c r="H14" s="7">
        <v>1</v>
      </c>
      <c r="I14" s="8"/>
      <c r="L14" s="14">
        <v>0</v>
      </c>
      <c r="M14" s="14">
        <v>0</v>
      </c>
      <c r="O14" s="18">
        <f t="shared" si="0"/>
        <v>0</v>
      </c>
      <c r="P14" s="18">
        <f t="shared" si="0"/>
        <v>0</v>
      </c>
    </row>
    <row r="15" spans="1:16" x14ac:dyDescent="0.35">
      <c r="A15" s="1" t="s">
        <v>20</v>
      </c>
      <c r="B15" s="7"/>
      <c r="C15" s="8"/>
      <c r="D15" s="9">
        <v>1</v>
      </c>
      <c r="E15" s="8"/>
      <c r="F15" s="7"/>
      <c r="G15" s="8"/>
      <c r="H15" s="7"/>
      <c r="I15" s="8">
        <v>1</v>
      </c>
      <c r="L15" s="14">
        <v>0</v>
      </c>
      <c r="M15" s="14">
        <v>0</v>
      </c>
      <c r="O15" s="18">
        <f t="shared" si="0"/>
        <v>0</v>
      </c>
      <c r="P15" s="18">
        <f t="shared" si="0"/>
        <v>0</v>
      </c>
    </row>
    <row r="16" spans="1:16" x14ac:dyDescent="0.35">
      <c r="A16" s="1" t="s">
        <v>21</v>
      </c>
      <c r="B16" s="7">
        <v>1</v>
      </c>
      <c r="C16" s="8"/>
      <c r="D16" s="9"/>
      <c r="E16" s="8"/>
      <c r="F16" s="7"/>
      <c r="G16" s="8">
        <v>1</v>
      </c>
      <c r="H16" s="7"/>
      <c r="I16" s="8"/>
      <c r="L16" s="14">
        <v>0</v>
      </c>
      <c r="M16" s="14">
        <v>0</v>
      </c>
      <c r="O16" s="18">
        <f t="shared" si="0"/>
        <v>0</v>
      </c>
      <c r="P16" s="18">
        <f t="shared" si="0"/>
        <v>0</v>
      </c>
    </row>
    <row r="17" spans="1:16" x14ac:dyDescent="0.35">
      <c r="A17" s="1" t="s">
        <v>22</v>
      </c>
      <c r="B17" s="7">
        <v>1</v>
      </c>
      <c r="C17" s="8"/>
      <c r="D17" s="9"/>
      <c r="E17" s="8"/>
      <c r="F17" s="7"/>
      <c r="G17" s="8">
        <v>1</v>
      </c>
      <c r="H17" s="7"/>
      <c r="I17" s="8"/>
      <c r="L17" s="14">
        <v>0</v>
      </c>
      <c r="M17" s="14">
        <v>0</v>
      </c>
      <c r="O17" s="18">
        <f t="shared" si="0"/>
        <v>0</v>
      </c>
      <c r="P17" s="18">
        <f t="shared" si="0"/>
        <v>0</v>
      </c>
    </row>
    <row r="18" spans="1:16" x14ac:dyDescent="0.35">
      <c r="A18" s="1" t="s">
        <v>23</v>
      </c>
      <c r="B18" s="7"/>
      <c r="C18" s="8"/>
      <c r="D18" s="9"/>
      <c r="E18" s="8">
        <v>1</v>
      </c>
      <c r="F18" s="7"/>
      <c r="G18" s="8"/>
      <c r="H18" s="7"/>
      <c r="I18" s="8"/>
      <c r="L18" s="14">
        <v>0</v>
      </c>
      <c r="M18" s="14">
        <v>0</v>
      </c>
      <c r="O18" s="18">
        <f t="shared" si="0"/>
        <v>0</v>
      </c>
      <c r="P18" s="18">
        <f t="shared" si="0"/>
        <v>0</v>
      </c>
    </row>
    <row r="19" spans="1:16" x14ac:dyDescent="0.35">
      <c r="A19" s="1" t="s">
        <v>24</v>
      </c>
      <c r="B19" s="7"/>
      <c r="C19" s="8">
        <v>1</v>
      </c>
      <c r="D19" s="9"/>
      <c r="E19" s="8"/>
      <c r="F19" s="7"/>
      <c r="G19" s="8">
        <v>1</v>
      </c>
      <c r="H19" s="7"/>
      <c r="I19" s="8"/>
      <c r="L19" s="14">
        <v>0</v>
      </c>
      <c r="M19" s="14">
        <v>0</v>
      </c>
      <c r="O19" s="18">
        <f t="shared" si="0"/>
        <v>0</v>
      </c>
      <c r="P19" s="18">
        <f t="shared" si="0"/>
        <v>0</v>
      </c>
    </row>
    <row r="20" spans="1:16" x14ac:dyDescent="0.35">
      <c r="A20" s="1" t="s">
        <v>25</v>
      </c>
      <c r="B20" s="7"/>
      <c r="C20" s="8"/>
      <c r="D20" s="9"/>
      <c r="E20" s="8">
        <v>1</v>
      </c>
      <c r="F20" s="7"/>
      <c r="G20" s="8"/>
      <c r="H20" s="7">
        <v>1</v>
      </c>
      <c r="I20" s="8"/>
      <c r="L20" s="14">
        <v>0</v>
      </c>
      <c r="M20" s="14">
        <v>0</v>
      </c>
      <c r="O20" s="18">
        <f t="shared" si="0"/>
        <v>0</v>
      </c>
      <c r="P20" s="18">
        <f t="shared" si="0"/>
        <v>0</v>
      </c>
    </row>
    <row r="21" spans="1:16" ht="15" thickBot="1" x14ac:dyDescent="0.4">
      <c r="A21" s="1" t="s">
        <v>26</v>
      </c>
      <c r="B21" s="7">
        <v>1</v>
      </c>
      <c r="C21" s="8"/>
      <c r="D21" s="7">
        <v>1</v>
      </c>
      <c r="E21" s="12"/>
      <c r="F21" s="7">
        <v>1</v>
      </c>
      <c r="G21" s="8"/>
      <c r="H21" s="7">
        <v>1</v>
      </c>
      <c r="I21" s="8"/>
      <c r="L21" s="14">
        <v>0</v>
      </c>
      <c r="M21" s="14">
        <v>0</v>
      </c>
      <c r="O21" s="20">
        <f t="shared" si="0"/>
        <v>0</v>
      </c>
      <c r="P21" s="20">
        <f t="shared" si="0"/>
        <v>0</v>
      </c>
    </row>
    <row r="22" spans="1:16" ht="15" thickBot="1" x14ac:dyDescent="0.4">
      <c r="A22" s="10" t="s">
        <v>27</v>
      </c>
      <c r="B22" s="11">
        <f t="shared" ref="B22:I22" si="1">SUM(B8:B21)</f>
        <v>13</v>
      </c>
      <c r="C22" s="11">
        <f t="shared" si="1"/>
        <v>5</v>
      </c>
      <c r="D22" s="11">
        <f t="shared" si="1"/>
        <v>8</v>
      </c>
      <c r="E22" s="11">
        <f t="shared" si="1"/>
        <v>13</v>
      </c>
      <c r="F22" s="11">
        <f t="shared" si="1"/>
        <v>8</v>
      </c>
      <c r="G22" s="11">
        <f t="shared" si="1"/>
        <v>11</v>
      </c>
      <c r="H22" s="11">
        <f t="shared" si="1"/>
        <v>10</v>
      </c>
      <c r="I22" s="11">
        <f t="shared" si="1"/>
        <v>9</v>
      </c>
      <c r="J22" s="13">
        <f>SUM(B22:I22)</f>
        <v>77</v>
      </c>
      <c r="O22" s="21">
        <f>SUM(O8:O21)</f>
        <v>0</v>
      </c>
      <c r="P22" s="22">
        <f>SUM(P8:P21)</f>
        <v>0</v>
      </c>
    </row>
    <row r="23" spans="1:16" ht="31" customHeight="1" thickBot="1" x14ac:dyDescent="0.4">
      <c r="A23" s="33" t="s">
        <v>43</v>
      </c>
      <c r="B23" s="33"/>
      <c r="C23" s="33"/>
      <c r="D23" s="33"/>
      <c r="E23" s="33"/>
      <c r="F23" s="33"/>
      <c r="G23" s="33"/>
      <c r="H23" s="33"/>
      <c r="I23" s="33"/>
    </row>
    <row r="24" spans="1:16" ht="15" thickBot="1" x14ac:dyDescent="0.4">
      <c r="M24" s="42" t="s">
        <v>29</v>
      </c>
      <c r="N24" s="43"/>
      <c r="O24" s="44">
        <f>O22+P22+G27</f>
        <v>0</v>
      </c>
      <c r="P24" s="44"/>
    </row>
    <row r="26" spans="1:16" x14ac:dyDescent="0.35">
      <c r="A26" s="29"/>
      <c r="B26" s="35" t="s">
        <v>30</v>
      </c>
      <c r="C26" s="35"/>
      <c r="D26" s="35" t="s">
        <v>31</v>
      </c>
      <c r="E26" s="35"/>
      <c r="F26" s="35"/>
      <c r="G26" s="35" t="s">
        <v>32</v>
      </c>
      <c r="H26" s="35"/>
    </row>
    <row r="27" spans="1:16" x14ac:dyDescent="0.35">
      <c r="A27" s="29" t="s">
        <v>33</v>
      </c>
      <c r="B27" s="34">
        <v>0</v>
      </c>
      <c r="C27" s="34"/>
      <c r="D27" s="35">
        <v>128</v>
      </c>
      <c r="E27" s="35"/>
      <c r="F27" s="35"/>
      <c r="G27" s="36">
        <f>B27*D27</f>
        <v>0</v>
      </c>
      <c r="H27" s="37"/>
    </row>
    <row r="29" spans="1:16" x14ac:dyDescent="0.35">
      <c r="A29" s="17" t="s">
        <v>36</v>
      </c>
      <c r="B29" s="32"/>
      <c r="C29" s="32"/>
      <c r="D29" s="32"/>
      <c r="E29" s="32"/>
      <c r="F29" s="32"/>
    </row>
    <row r="30" spans="1:16" ht="63" customHeight="1" x14ac:dyDescent="0.35">
      <c r="A30" s="17" t="s">
        <v>37</v>
      </c>
      <c r="B30" s="32"/>
      <c r="C30" s="32"/>
      <c r="D30" s="32"/>
      <c r="E30" s="32"/>
      <c r="F30" s="32"/>
    </row>
    <row r="31" spans="1:16" x14ac:dyDescent="0.35">
      <c r="A31" s="17" t="s">
        <v>38</v>
      </c>
      <c r="B31" s="32"/>
      <c r="C31" s="32"/>
      <c r="D31" s="32"/>
      <c r="E31" s="32"/>
      <c r="F31" s="32"/>
    </row>
    <row r="32" spans="1:16" x14ac:dyDescent="0.35">
      <c r="A32" s="17" t="s">
        <v>39</v>
      </c>
      <c r="B32" s="32"/>
      <c r="C32" s="32"/>
      <c r="D32" s="32"/>
      <c r="E32" s="32"/>
      <c r="F32" s="32"/>
    </row>
    <row r="33" spans="1:6" x14ac:dyDescent="0.35">
      <c r="A33" s="23" t="s">
        <v>40</v>
      </c>
      <c r="B33" s="32"/>
      <c r="C33" s="32"/>
      <c r="D33" s="32"/>
      <c r="E33" s="32"/>
      <c r="F33" s="32"/>
    </row>
  </sheetData>
  <mergeCells count="21">
    <mergeCell ref="L5:M6"/>
    <mergeCell ref="O5:P6"/>
    <mergeCell ref="M24:N24"/>
    <mergeCell ref="O24:P24"/>
    <mergeCell ref="B29:F29"/>
    <mergeCell ref="B5:I5"/>
    <mergeCell ref="B6:C6"/>
    <mergeCell ref="D6:E6"/>
    <mergeCell ref="F6:G6"/>
    <mergeCell ref="H6:I6"/>
    <mergeCell ref="B30:F30"/>
    <mergeCell ref="B31:F31"/>
    <mergeCell ref="B32:F32"/>
    <mergeCell ref="B33:F33"/>
    <mergeCell ref="A23:I23"/>
    <mergeCell ref="B26:C26"/>
    <mergeCell ref="D26:F26"/>
    <mergeCell ref="G26:H26"/>
    <mergeCell ref="B27:C27"/>
    <mergeCell ref="D27:F27"/>
    <mergeCell ref="G27:H27"/>
  </mergeCells>
  <conditionalFormatting sqref="B8:I20">
    <cfRule type="cellIs" dxfId="4" priority="1" operator="equal">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9B326-C03F-4887-AC43-6E8A9E2A046F}">
  <dimension ref="A1:P33"/>
  <sheetViews>
    <sheetView zoomScale="85" zoomScaleNormal="85" workbookViewId="0">
      <selection activeCell="A3" sqref="A3:XFD3"/>
    </sheetView>
  </sheetViews>
  <sheetFormatPr defaultRowHeight="14.5" x14ac:dyDescent="0.35"/>
  <cols>
    <col min="1" max="1" width="48.7265625" customWidth="1"/>
    <col min="10" max="10" width="10.453125" customWidth="1"/>
    <col min="11" max="11" width="10.1796875" customWidth="1"/>
    <col min="12" max="12" width="17.54296875" customWidth="1"/>
    <col min="13" max="13" width="17.1796875" customWidth="1"/>
    <col min="15" max="15" width="14.7265625" customWidth="1"/>
    <col min="16" max="16" width="15.26953125" customWidth="1"/>
  </cols>
  <sheetData>
    <row r="1" spans="1:16" ht="84" customHeight="1" x14ac:dyDescent="0.35">
      <c r="A1" s="31" t="s">
        <v>0</v>
      </c>
    </row>
    <row r="2" spans="1:16" x14ac:dyDescent="0.35">
      <c r="A2" s="25" t="s">
        <v>1</v>
      </c>
    </row>
    <row r="4" spans="1:16" x14ac:dyDescent="0.35">
      <c r="A4" s="24" t="s">
        <v>50</v>
      </c>
    </row>
    <row r="5" spans="1:16" x14ac:dyDescent="0.35">
      <c r="A5" s="2"/>
      <c r="B5" s="45" t="s">
        <v>51</v>
      </c>
      <c r="C5" s="45"/>
      <c r="D5" s="45"/>
      <c r="E5" s="45"/>
      <c r="F5" s="45"/>
      <c r="G5" s="45"/>
      <c r="H5" s="45"/>
      <c r="I5" s="45"/>
      <c r="L5" s="38" t="s">
        <v>4</v>
      </c>
      <c r="M5" s="39"/>
      <c r="O5" s="38" t="s">
        <v>5</v>
      </c>
      <c r="P5" s="39"/>
    </row>
    <row r="6" spans="1:16" x14ac:dyDescent="0.35">
      <c r="A6" s="1" t="s">
        <v>6</v>
      </c>
      <c r="B6" s="46" t="s">
        <v>7</v>
      </c>
      <c r="C6" s="47"/>
      <c r="D6" s="48" t="s">
        <v>8</v>
      </c>
      <c r="E6" s="47"/>
      <c r="F6" s="46" t="s">
        <v>9</v>
      </c>
      <c r="G6" s="47"/>
      <c r="H6" s="46" t="s">
        <v>10</v>
      </c>
      <c r="I6" s="47"/>
      <c r="L6" s="40"/>
      <c r="M6" s="41"/>
      <c r="O6" s="40"/>
      <c r="P6" s="41"/>
    </row>
    <row r="7" spans="1:16" x14ac:dyDescent="0.35">
      <c r="A7" s="3"/>
      <c r="B7" s="4" t="s">
        <v>11</v>
      </c>
      <c r="C7" s="5" t="s">
        <v>12</v>
      </c>
      <c r="D7" s="4" t="s">
        <v>11</v>
      </c>
      <c r="E7" s="5" t="s">
        <v>12</v>
      </c>
      <c r="F7" s="6" t="s">
        <v>11</v>
      </c>
      <c r="G7" s="5" t="s">
        <v>12</v>
      </c>
      <c r="H7" s="6" t="s">
        <v>11</v>
      </c>
      <c r="I7" s="5" t="s">
        <v>12</v>
      </c>
      <c r="L7" s="15" t="s">
        <v>11</v>
      </c>
      <c r="M7" s="16" t="s">
        <v>12</v>
      </c>
      <c r="O7" s="19" t="s">
        <v>11</v>
      </c>
      <c r="P7" s="19" t="s">
        <v>12</v>
      </c>
    </row>
    <row r="8" spans="1:16" x14ac:dyDescent="0.35">
      <c r="A8" s="1" t="s">
        <v>13</v>
      </c>
      <c r="B8" s="7">
        <v>1</v>
      </c>
      <c r="C8" s="8"/>
      <c r="D8" s="9"/>
      <c r="E8" s="8">
        <v>1</v>
      </c>
      <c r="F8" s="7">
        <v>1</v>
      </c>
      <c r="G8" s="8"/>
      <c r="H8" s="7"/>
      <c r="I8" s="8">
        <v>1</v>
      </c>
      <c r="L8" s="14">
        <v>0</v>
      </c>
      <c r="M8" s="14">
        <v>0</v>
      </c>
      <c r="O8" s="18">
        <f>(B8+D8+F8+H8)*L8</f>
        <v>0</v>
      </c>
      <c r="P8" s="18">
        <f>(C8+E8+G8+I8)*M8</f>
        <v>0</v>
      </c>
    </row>
    <row r="9" spans="1:16" x14ac:dyDescent="0.35">
      <c r="A9" s="1" t="s">
        <v>14</v>
      </c>
      <c r="B9" s="7">
        <v>1</v>
      </c>
      <c r="C9" s="8"/>
      <c r="D9" s="9"/>
      <c r="E9" s="8">
        <v>1</v>
      </c>
      <c r="F9" s="7"/>
      <c r="G9" s="8">
        <v>1</v>
      </c>
      <c r="H9" s="7"/>
      <c r="I9" s="8">
        <v>1</v>
      </c>
      <c r="L9" s="14">
        <v>0</v>
      </c>
      <c r="M9" s="14">
        <v>0</v>
      </c>
      <c r="O9" s="18">
        <f>(B9+D9+F9+H9)*L9</f>
        <v>0</v>
      </c>
      <c r="P9" s="18">
        <f>(C9+E9+G9+I9)*M9</f>
        <v>0</v>
      </c>
    </row>
    <row r="10" spans="1:16" x14ac:dyDescent="0.35">
      <c r="A10" s="1" t="s">
        <v>15</v>
      </c>
      <c r="B10" s="7">
        <v>4</v>
      </c>
      <c r="C10" s="8">
        <v>2</v>
      </c>
      <c r="D10" s="9">
        <v>2</v>
      </c>
      <c r="E10" s="8">
        <v>3</v>
      </c>
      <c r="F10" s="7">
        <v>2</v>
      </c>
      <c r="G10" s="8">
        <v>4</v>
      </c>
      <c r="H10" s="7">
        <v>2</v>
      </c>
      <c r="I10" s="8">
        <v>5</v>
      </c>
      <c r="L10" s="14">
        <v>0</v>
      </c>
      <c r="M10" s="14">
        <v>0</v>
      </c>
      <c r="O10" s="18">
        <f t="shared" ref="O10:P21" si="0">(B10+D10+F10+H10)*L10</f>
        <v>0</v>
      </c>
      <c r="P10" s="18">
        <f t="shared" si="0"/>
        <v>0</v>
      </c>
    </row>
    <row r="11" spans="1:16" x14ac:dyDescent="0.35">
      <c r="A11" s="1" t="s">
        <v>16</v>
      </c>
      <c r="B11" s="7">
        <v>4</v>
      </c>
      <c r="C11" s="8">
        <v>2</v>
      </c>
      <c r="D11" s="9">
        <v>2</v>
      </c>
      <c r="E11" s="8">
        <v>3</v>
      </c>
      <c r="F11" s="7">
        <v>2</v>
      </c>
      <c r="G11" s="8">
        <v>4</v>
      </c>
      <c r="H11" s="7">
        <v>2</v>
      </c>
      <c r="I11" s="8">
        <v>5</v>
      </c>
      <c r="L11" s="14">
        <v>0</v>
      </c>
      <c r="M11" s="14">
        <v>0</v>
      </c>
      <c r="O11" s="18">
        <f t="shared" si="0"/>
        <v>0</v>
      </c>
      <c r="P11" s="18">
        <f t="shared" si="0"/>
        <v>0</v>
      </c>
    </row>
    <row r="12" spans="1:16" x14ac:dyDescent="0.35">
      <c r="A12" s="1" t="s">
        <v>17</v>
      </c>
      <c r="B12" s="7">
        <v>1</v>
      </c>
      <c r="C12" s="8"/>
      <c r="D12" s="9"/>
      <c r="E12" s="8"/>
      <c r="F12" s="7"/>
      <c r="G12" s="8">
        <v>1</v>
      </c>
      <c r="H12" s="7"/>
      <c r="I12" s="8"/>
      <c r="L12" s="14">
        <v>0</v>
      </c>
      <c r="M12" s="14">
        <v>0</v>
      </c>
      <c r="O12" s="18">
        <f t="shared" si="0"/>
        <v>0</v>
      </c>
      <c r="P12" s="18">
        <f t="shared" si="0"/>
        <v>0</v>
      </c>
    </row>
    <row r="13" spans="1:16" x14ac:dyDescent="0.35">
      <c r="A13" s="1" t="s">
        <v>18</v>
      </c>
      <c r="B13" s="7">
        <v>1</v>
      </c>
      <c r="C13" s="8"/>
      <c r="D13" s="9"/>
      <c r="E13" s="8"/>
      <c r="F13" s="7"/>
      <c r="G13" s="8">
        <v>1</v>
      </c>
      <c r="H13" s="7"/>
      <c r="I13" s="8"/>
      <c r="L13" s="14">
        <v>0</v>
      </c>
      <c r="M13" s="14">
        <v>0</v>
      </c>
      <c r="O13" s="18">
        <f t="shared" si="0"/>
        <v>0</v>
      </c>
      <c r="P13" s="18">
        <f t="shared" si="0"/>
        <v>0</v>
      </c>
    </row>
    <row r="14" spans="1:16" x14ac:dyDescent="0.35">
      <c r="A14" s="1" t="s">
        <v>19</v>
      </c>
      <c r="B14" s="7">
        <v>1</v>
      </c>
      <c r="C14" s="8"/>
      <c r="D14" s="9"/>
      <c r="E14" s="8">
        <v>1</v>
      </c>
      <c r="F14" s="7">
        <v>1</v>
      </c>
      <c r="G14" s="8"/>
      <c r="H14" s="7"/>
      <c r="I14" s="8">
        <v>1</v>
      </c>
      <c r="L14" s="14">
        <v>0</v>
      </c>
      <c r="M14" s="14">
        <v>0</v>
      </c>
      <c r="O14" s="18">
        <f t="shared" si="0"/>
        <v>0</v>
      </c>
      <c r="P14" s="18">
        <f t="shared" si="0"/>
        <v>0</v>
      </c>
    </row>
    <row r="15" spans="1:16" x14ac:dyDescent="0.35">
      <c r="A15" s="1" t="s">
        <v>20</v>
      </c>
      <c r="B15" s="7">
        <v>1</v>
      </c>
      <c r="C15" s="8"/>
      <c r="D15" s="9"/>
      <c r="E15" s="8">
        <v>1</v>
      </c>
      <c r="F15" s="7"/>
      <c r="G15" s="8"/>
      <c r="H15" s="7">
        <v>1</v>
      </c>
      <c r="I15" s="8"/>
      <c r="L15" s="14">
        <v>0</v>
      </c>
      <c r="M15" s="14">
        <v>0</v>
      </c>
      <c r="O15" s="18">
        <f t="shared" si="0"/>
        <v>0</v>
      </c>
      <c r="P15" s="18">
        <f t="shared" si="0"/>
        <v>0</v>
      </c>
    </row>
    <row r="16" spans="1:16" x14ac:dyDescent="0.35">
      <c r="A16" s="1" t="s">
        <v>21</v>
      </c>
      <c r="B16" s="7"/>
      <c r="C16" s="8">
        <v>1</v>
      </c>
      <c r="D16" s="9"/>
      <c r="E16" s="8"/>
      <c r="F16" s="7">
        <v>1</v>
      </c>
      <c r="G16" s="8"/>
      <c r="H16" s="7"/>
      <c r="I16" s="8"/>
      <c r="L16" s="14">
        <v>0</v>
      </c>
      <c r="M16" s="14">
        <v>0</v>
      </c>
      <c r="O16" s="18">
        <f t="shared" si="0"/>
        <v>0</v>
      </c>
      <c r="P16" s="18">
        <f t="shared" si="0"/>
        <v>0</v>
      </c>
    </row>
    <row r="17" spans="1:16" x14ac:dyDescent="0.35">
      <c r="A17" s="1" t="s">
        <v>22</v>
      </c>
      <c r="B17" s="7"/>
      <c r="C17" s="8">
        <v>1</v>
      </c>
      <c r="D17" s="9"/>
      <c r="E17" s="8"/>
      <c r="F17" s="7">
        <v>1</v>
      </c>
      <c r="G17" s="8"/>
      <c r="H17" s="7"/>
      <c r="I17" s="8"/>
      <c r="L17" s="14">
        <v>0</v>
      </c>
      <c r="M17" s="14">
        <v>0</v>
      </c>
      <c r="O17" s="18">
        <f t="shared" si="0"/>
        <v>0</v>
      </c>
      <c r="P17" s="18">
        <f t="shared" si="0"/>
        <v>0</v>
      </c>
    </row>
    <row r="18" spans="1:16" x14ac:dyDescent="0.35">
      <c r="A18" s="1" t="s">
        <v>23</v>
      </c>
      <c r="B18" s="7"/>
      <c r="C18" s="8"/>
      <c r="D18" s="9">
        <v>1</v>
      </c>
      <c r="E18" s="8"/>
      <c r="F18" s="7"/>
      <c r="G18" s="8"/>
      <c r="H18" s="7"/>
      <c r="I18" s="8"/>
      <c r="L18" s="14">
        <v>0</v>
      </c>
      <c r="M18" s="14">
        <v>0</v>
      </c>
      <c r="O18" s="18">
        <f t="shared" si="0"/>
        <v>0</v>
      </c>
      <c r="P18" s="18">
        <f t="shared" si="0"/>
        <v>0</v>
      </c>
    </row>
    <row r="19" spans="1:16" x14ac:dyDescent="0.35">
      <c r="A19" s="1" t="s">
        <v>24</v>
      </c>
      <c r="B19" s="7"/>
      <c r="C19" s="8"/>
      <c r="D19" s="9">
        <v>1</v>
      </c>
      <c r="E19" s="8"/>
      <c r="F19" s="7"/>
      <c r="G19" s="8">
        <v>1</v>
      </c>
      <c r="H19" s="7">
        <v>1</v>
      </c>
      <c r="I19" s="8"/>
      <c r="L19" s="14">
        <v>0</v>
      </c>
      <c r="M19" s="14">
        <v>0</v>
      </c>
      <c r="O19" s="18">
        <f t="shared" si="0"/>
        <v>0</v>
      </c>
      <c r="P19" s="18">
        <f t="shared" si="0"/>
        <v>0</v>
      </c>
    </row>
    <row r="20" spans="1:16" x14ac:dyDescent="0.35">
      <c r="A20" s="1" t="s">
        <v>25</v>
      </c>
      <c r="B20" s="7"/>
      <c r="C20" s="8"/>
      <c r="D20" s="9">
        <v>1</v>
      </c>
      <c r="E20" s="8"/>
      <c r="F20" s="7"/>
      <c r="G20" s="8"/>
      <c r="H20" s="7">
        <v>1</v>
      </c>
      <c r="I20" s="8"/>
      <c r="L20" s="14">
        <v>0</v>
      </c>
      <c r="M20" s="14">
        <v>0</v>
      </c>
      <c r="O20" s="18">
        <f t="shared" si="0"/>
        <v>0</v>
      </c>
      <c r="P20" s="18">
        <f t="shared" si="0"/>
        <v>0</v>
      </c>
    </row>
    <row r="21" spans="1:16" ht="15" thickBot="1" x14ac:dyDescent="0.4">
      <c r="A21" s="1" t="s">
        <v>26</v>
      </c>
      <c r="B21" s="7">
        <v>1</v>
      </c>
      <c r="C21" s="8"/>
      <c r="D21" s="7">
        <v>1</v>
      </c>
      <c r="E21" s="12"/>
      <c r="F21" s="7">
        <v>1</v>
      </c>
      <c r="G21" s="8"/>
      <c r="H21" s="7">
        <v>1</v>
      </c>
      <c r="I21" s="8"/>
      <c r="L21" s="14">
        <v>0</v>
      </c>
      <c r="M21" s="14">
        <v>0</v>
      </c>
      <c r="O21" s="20">
        <f t="shared" si="0"/>
        <v>0</v>
      </c>
      <c r="P21" s="20">
        <f t="shared" si="0"/>
        <v>0</v>
      </c>
    </row>
    <row r="22" spans="1:16" ht="15" thickBot="1" x14ac:dyDescent="0.4">
      <c r="A22" s="10" t="s">
        <v>27</v>
      </c>
      <c r="B22" s="11">
        <f t="shared" ref="B22:I22" si="1">SUM(B8:B21)</f>
        <v>15</v>
      </c>
      <c r="C22" s="11">
        <f t="shared" si="1"/>
        <v>6</v>
      </c>
      <c r="D22" s="11">
        <f t="shared" si="1"/>
        <v>8</v>
      </c>
      <c r="E22" s="11">
        <f t="shared" si="1"/>
        <v>10</v>
      </c>
      <c r="F22" s="11">
        <f t="shared" si="1"/>
        <v>9</v>
      </c>
      <c r="G22" s="11">
        <f t="shared" si="1"/>
        <v>12</v>
      </c>
      <c r="H22" s="11">
        <f t="shared" si="1"/>
        <v>8</v>
      </c>
      <c r="I22" s="11">
        <f t="shared" si="1"/>
        <v>13</v>
      </c>
      <c r="J22" s="13">
        <f>SUM(B22:I22)</f>
        <v>81</v>
      </c>
      <c r="O22" s="21">
        <f>SUM(O8:O21)</f>
        <v>0</v>
      </c>
      <c r="P22" s="22">
        <f>SUM(P8:P21)</f>
        <v>0</v>
      </c>
    </row>
    <row r="23" spans="1:16" ht="33.65" customHeight="1" thickBot="1" x14ac:dyDescent="0.4">
      <c r="A23" s="33" t="s">
        <v>43</v>
      </c>
      <c r="B23" s="33"/>
      <c r="C23" s="33"/>
      <c r="D23" s="33"/>
      <c r="E23" s="33"/>
      <c r="F23" s="33"/>
      <c r="G23" s="33"/>
      <c r="H23" s="33"/>
      <c r="I23" s="33"/>
    </row>
    <row r="24" spans="1:16" ht="15" thickBot="1" x14ac:dyDescent="0.4">
      <c r="M24" s="42" t="s">
        <v>29</v>
      </c>
      <c r="N24" s="43"/>
      <c r="O24" s="44">
        <f>O22+P22+G27</f>
        <v>0</v>
      </c>
      <c r="P24" s="44"/>
    </row>
    <row r="26" spans="1:16" x14ac:dyDescent="0.35">
      <c r="A26" s="29"/>
      <c r="B26" s="35" t="s">
        <v>30</v>
      </c>
      <c r="C26" s="35"/>
      <c r="D26" s="35" t="s">
        <v>31</v>
      </c>
      <c r="E26" s="35"/>
      <c r="F26" s="35"/>
      <c r="G26" s="35" t="s">
        <v>32</v>
      </c>
      <c r="H26" s="35"/>
    </row>
    <row r="27" spans="1:16" x14ac:dyDescent="0.35">
      <c r="A27" s="29" t="s">
        <v>33</v>
      </c>
      <c r="B27" s="34">
        <v>0</v>
      </c>
      <c r="C27" s="34"/>
      <c r="D27" s="35">
        <v>128</v>
      </c>
      <c r="E27" s="35"/>
      <c r="F27" s="35"/>
      <c r="G27" s="36">
        <f>B27*D27</f>
        <v>0</v>
      </c>
      <c r="H27" s="37"/>
    </row>
    <row r="29" spans="1:16" x14ac:dyDescent="0.35">
      <c r="A29" s="17" t="s">
        <v>36</v>
      </c>
      <c r="B29" s="32"/>
      <c r="C29" s="32"/>
      <c r="D29" s="32"/>
      <c r="E29" s="32"/>
      <c r="F29" s="32"/>
    </row>
    <row r="30" spans="1:16" ht="67.5" customHeight="1" x14ac:dyDescent="0.35">
      <c r="A30" s="17" t="s">
        <v>37</v>
      </c>
      <c r="B30" s="32"/>
      <c r="C30" s="32"/>
      <c r="D30" s="32"/>
      <c r="E30" s="32"/>
      <c r="F30" s="32"/>
    </row>
    <row r="31" spans="1:16" x14ac:dyDescent="0.35">
      <c r="A31" s="17" t="s">
        <v>38</v>
      </c>
      <c r="B31" s="32"/>
      <c r="C31" s="32"/>
      <c r="D31" s="32"/>
      <c r="E31" s="32"/>
      <c r="F31" s="32"/>
    </row>
    <row r="32" spans="1:16" x14ac:dyDescent="0.35">
      <c r="A32" s="17" t="s">
        <v>39</v>
      </c>
      <c r="B32" s="32"/>
      <c r="C32" s="32"/>
      <c r="D32" s="32"/>
      <c r="E32" s="32"/>
      <c r="F32" s="32"/>
    </row>
    <row r="33" spans="1:6" x14ac:dyDescent="0.35">
      <c r="A33" s="23" t="s">
        <v>40</v>
      </c>
      <c r="B33" s="32"/>
      <c r="C33" s="32"/>
      <c r="D33" s="32"/>
      <c r="E33" s="32"/>
      <c r="F33" s="32"/>
    </row>
  </sheetData>
  <mergeCells count="21">
    <mergeCell ref="L5:M6"/>
    <mergeCell ref="O5:P6"/>
    <mergeCell ref="M24:N24"/>
    <mergeCell ref="O24:P24"/>
    <mergeCell ref="B29:F29"/>
    <mergeCell ref="B5:I5"/>
    <mergeCell ref="B6:C6"/>
    <mergeCell ref="D6:E6"/>
    <mergeCell ref="F6:G6"/>
    <mergeCell ref="H6:I6"/>
    <mergeCell ref="B30:F30"/>
    <mergeCell ref="B31:F31"/>
    <mergeCell ref="B32:F32"/>
    <mergeCell ref="B33:F33"/>
    <mergeCell ref="A23:I23"/>
    <mergeCell ref="B26:C26"/>
    <mergeCell ref="D26:F26"/>
    <mergeCell ref="G26:H26"/>
    <mergeCell ref="B27:C27"/>
    <mergeCell ref="D27:F27"/>
    <mergeCell ref="G27:H27"/>
  </mergeCells>
  <conditionalFormatting sqref="B8:I20">
    <cfRule type="cellIs" dxfId="3" priority="1" operator="equal">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96311-F0A0-449D-A333-35A4932656A5}">
  <dimension ref="A1:P33"/>
  <sheetViews>
    <sheetView zoomScale="85" zoomScaleNormal="85" workbookViewId="0">
      <selection activeCell="H19" sqref="H19"/>
    </sheetView>
  </sheetViews>
  <sheetFormatPr defaultRowHeight="14.5" x14ac:dyDescent="0.35"/>
  <cols>
    <col min="1" max="1" width="48.7265625" customWidth="1"/>
    <col min="10" max="10" width="10.453125" customWidth="1"/>
    <col min="11" max="11" width="10.1796875" customWidth="1"/>
    <col min="12" max="12" width="17.54296875" customWidth="1"/>
    <col min="13" max="13" width="17.1796875" customWidth="1"/>
    <col min="15" max="15" width="14.7265625" customWidth="1"/>
    <col min="16" max="16" width="15.26953125" customWidth="1"/>
  </cols>
  <sheetData>
    <row r="1" spans="1:16" ht="84" customHeight="1" x14ac:dyDescent="0.35">
      <c r="A1" s="31" t="s">
        <v>0</v>
      </c>
    </row>
    <row r="2" spans="1:16" x14ac:dyDescent="0.35">
      <c r="A2" s="25" t="s">
        <v>1</v>
      </c>
    </row>
    <row r="4" spans="1:16" x14ac:dyDescent="0.35">
      <c r="A4" s="24" t="s">
        <v>52</v>
      </c>
    </row>
    <row r="5" spans="1:16" x14ac:dyDescent="0.35">
      <c r="A5" s="2"/>
      <c r="B5" s="45" t="s">
        <v>53</v>
      </c>
      <c r="C5" s="45"/>
      <c r="D5" s="45"/>
      <c r="E5" s="45"/>
      <c r="F5" s="45"/>
      <c r="G5" s="45"/>
      <c r="H5" s="45"/>
      <c r="I5" s="45"/>
      <c r="L5" s="38" t="s">
        <v>4</v>
      </c>
      <c r="M5" s="39"/>
      <c r="O5" s="38" t="s">
        <v>5</v>
      </c>
      <c r="P5" s="39"/>
    </row>
    <row r="6" spans="1:16" x14ac:dyDescent="0.35">
      <c r="A6" s="1" t="s">
        <v>6</v>
      </c>
      <c r="B6" s="46" t="s">
        <v>7</v>
      </c>
      <c r="C6" s="47"/>
      <c r="D6" s="48" t="s">
        <v>8</v>
      </c>
      <c r="E6" s="47"/>
      <c r="F6" s="46" t="s">
        <v>9</v>
      </c>
      <c r="G6" s="47"/>
      <c r="H6" s="46" t="s">
        <v>10</v>
      </c>
      <c r="I6" s="47"/>
      <c r="L6" s="40"/>
      <c r="M6" s="41"/>
      <c r="O6" s="40"/>
      <c r="P6" s="41"/>
    </row>
    <row r="7" spans="1:16" x14ac:dyDescent="0.35">
      <c r="A7" s="3"/>
      <c r="B7" s="4" t="s">
        <v>11</v>
      </c>
      <c r="C7" s="5" t="s">
        <v>12</v>
      </c>
      <c r="D7" s="4" t="s">
        <v>11</v>
      </c>
      <c r="E7" s="5" t="s">
        <v>12</v>
      </c>
      <c r="F7" s="6" t="s">
        <v>11</v>
      </c>
      <c r="G7" s="5" t="s">
        <v>12</v>
      </c>
      <c r="H7" s="6" t="s">
        <v>11</v>
      </c>
      <c r="I7" s="5" t="s">
        <v>12</v>
      </c>
      <c r="L7" s="15" t="s">
        <v>11</v>
      </c>
      <c r="M7" s="16" t="s">
        <v>12</v>
      </c>
      <c r="O7" s="19" t="s">
        <v>11</v>
      </c>
      <c r="P7" s="19" t="s">
        <v>12</v>
      </c>
    </row>
    <row r="8" spans="1:16" x14ac:dyDescent="0.35">
      <c r="A8" s="1" t="s">
        <v>13</v>
      </c>
      <c r="B8" s="7">
        <v>1</v>
      </c>
      <c r="C8" s="8"/>
      <c r="D8" s="9"/>
      <c r="E8" s="8">
        <v>1</v>
      </c>
      <c r="F8" s="7">
        <v>1</v>
      </c>
      <c r="G8" s="8"/>
      <c r="H8" s="7"/>
      <c r="I8" s="8">
        <v>1</v>
      </c>
      <c r="L8" s="14">
        <v>0</v>
      </c>
      <c r="M8" s="14">
        <v>0</v>
      </c>
      <c r="O8" s="18">
        <f>(B8+D8+F8+H8)*L8</f>
        <v>0</v>
      </c>
      <c r="P8" s="18">
        <f>(C8+E8+G8+I8)*M8</f>
        <v>0</v>
      </c>
    </row>
    <row r="9" spans="1:16" x14ac:dyDescent="0.35">
      <c r="A9" s="1" t="s">
        <v>14</v>
      </c>
      <c r="B9" s="7">
        <v>1</v>
      </c>
      <c r="C9" s="8"/>
      <c r="D9" s="9"/>
      <c r="E9" s="8">
        <v>1</v>
      </c>
      <c r="F9" s="7"/>
      <c r="G9" s="8">
        <v>1</v>
      </c>
      <c r="H9" s="7"/>
      <c r="I9" s="8">
        <v>1</v>
      </c>
      <c r="L9" s="14">
        <v>0</v>
      </c>
      <c r="M9" s="14">
        <v>0</v>
      </c>
      <c r="O9" s="18">
        <f>(B9+D9+F9+H9)*L9</f>
        <v>0</v>
      </c>
      <c r="P9" s="18">
        <f>(C9+E9+G9+I9)*M9</f>
        <v>0</v>
      </c>
    </row>
    <row r="10" spans="1:16" x14ac:dyDescent="0.35">
      <c r="A10" s="1" t="s">
        <v>15</v>
      </c>
      <c r="B10" s="7">
        <v>3</v>
      </c>
      <c r="C10" s="8">
        <v>2</v>
      </c>
      <c r="D10" s="7">
        <v>3</v>
      </c>
      <c r="E10" s="8">
        <v>3</v>
      </c>
      <c r="F10" s="7">
        <v>2</v>
      </c>
      <c r="G10" s="8">
        <v>3</v>
      </c>
      <c r="H10" s="7">
        <v>2</v>
      </c>
      <c r="I10" s="8">
        <v>3</v>
      </c>
      <c r="L10" s="14">
        <v>0</v>
      </c>
      <c r="M10" s="14">
        <v>0</v>
      </c>
      <c r="O10" s="18">
        <f t="shared" ref="O10:P21" si="0">(B10+D10+F10+H10)*L10</f>
        <v>0</v>
      </c>
      <c r="P10" s="18">
        <f t="shared" si="0"/>
        <v>0</v>
      </c>
    </row>
    <row r="11" spans="1:16" x14ac:dyDescent="0.35">
      <c r="A11" s="1" t="s">
        <v>16</v>
      </c>
      <c r="B11" s="7">
        <v>3</v>
      </c>
      <c r="C11" s="8">
        <v>2</v>
      </c>
      <c r="D11" s="7">
        <v>3</v>
      </c>
      <c r="E11" s="8">
        <v>2</v>
      </c>
      <c r="F11" s="7">
        <v>2</v>
      </c>
      <c r="G11" s="8">
        <v>2</v>
      </c>
      <c r="H11" s="7">
        <v>2</v>
      </c>
      <c r="I11" s="8">
        <v>3</v>
      </c>
      <c r="L11" s="14">
        <v>0</v>
      </c>
      <c r="M11" s="14">
        <v>0</v>
      </c>
      <c r="O11" s="18">
        <f t="shared" si="0"/>
        <v>0</v>
      </c>
      <c r="P11" s="18">
        <f t="shared" si="0"/>
        <v>0</v>
      </c>
    </row>
    <row r="12" spans="1:16" x14ac:dyDescent="0.35">
      <c r="A12" s="1" t="s">
        <v>17</v>
      </c>
      <c r="B12" s="7">
        <v>1</v>
      </c>
      <c r="C12" s="8"/>
      <c r="D12" s="9"/>
      <c r="E12" s="8"/>
      <c r="F12" s="7"/>
      <c r="G12" s="8">
        <v>1</v>
      </c>
      <c r="H12" s="7"/>
      <c r="I12" s="8"/>
      <c r="L12" s="14">
        <v>0</v>
      </c>
      <c r="M12" s="14">
        <v>0</v>
      </c>
      <c r="O12" s="18">
        <f t="shared" si="0"/>
        <v>0</v>
      </c>
      <c r="P12" s="18">
        <f t="shared" si="0"/>
        <v>0</v>
      </c>
    </row>
    <row r="13" spans="1:16" x14ac:dyDescent="0.35">
      <c r="A13" s="1" t="s">
        <v>18</v>
      </c>
      <c r="B13" s="7">
        <v>1</v>
      </c>
      <c r="C13" s="8"/>
      <c r="D13" s="9"/>
      <c r="E13" s="8"/>
      <c r="F13" s="7"/>
      <c r="G13" s="8">
        <v>1</v>
      </c>
      <c r="H13" s="7"/>
      <c r="I13" s="8"/>
      <c r="L13" s="14">
        <v>0</v>
      </c>
      <c r="M13" s="14">
        <v>0</v>
      </c>
      <c r="O13" s="18">
        <f t="shared" si="0"/>
        <v>0</v>
      </c>
      <c r="P13" s="18">
        <f t="shared" si="0"/>
        <v>0</v>
      </c>
    </row>
    <row r="14" spans="1:16" x14ac:dyDescent="0.35">
      <c r="A14" s="1" t="s">
        <v>19</v>
      </c>
      <c r="B14" s="7">
        <v>1</v>
      </c>
      <c r="C14" s="8"/>
      <c r="D14" s="9"/>
      <c r="E14" s="8"/>
      <c r="F14" s="7"/>
      <c r="G14" s="8">
        <v>1</v>
      </c>
      <c r="H14" s="7"/>
      <c r="I14" s="8"/>
      <c r="L14" s="14">
        <v>0</v>
      </c>
      <c r="M14" s="14">
        <v>0</v>
      </c>
      <c r="O14" s="18">
        <f t="shared" si="0"/>
        <v>0</v>
      </c>
      <c r="P14" s="18">
        <f t="shared" si="0"/>
        <v>0</v>
      </c>
    </row>
    <row r="15" spans="1:16" x14ac:dyDescent="0.35">
      <c r="A15" s="1" t="s">
        <v>20</v>
      </c>
      <c r="B15" s="7"/>
      <c r="C15" s="8"/>
      <c r="D15" s="9"/>
      <c r="E15" s="8">
        <v>1</v>
      </c>
      <c r="F15" s="7"/>
      <c r="G15" s="8"/>
      <c r="H15" s="7">
        <v>1</v>
      </c>
      <c r="I15" s="8"/>
      <c r="L15" s="14">
        <v>0</v>
      </c>
      <c r="M15" s="14">
        <v>0</v>
      </c>
      <c r="O15" s="18">
        <f t="shared" si="0"/>
        <v>0</v>
      </c>
      <c r="P15" s="18">
        <f t="shared" si="0"/>
        <v>0</v>
      </c>
    </row>
    <row r="16" spans="1:16" x14ac:dyDescent="0.35">
      <c r="A16" s="1" t="s">
        <v>21</v>
      </c>
      <c r="B16" s="7"/>
      <c r="C16" s="8">
        <v>1</v>
      </c>
      <c r="D16" s="9"/>
      <c r="E16" s="8"/>
      <c r="F16" s="7">
        <v>1</v>
      </c>
      <c r="G16" s="8"/>
      <c r="H16" s="7"/>
      <c r="I16" s="8"/>
      <c r="L16" s="14">
        <v>0</v>
      </c>
      <c r="M16" s="14">
        <v>0</v>
      </c>
      <c r="O16" s="18">
        <f t="shared" si="0"/>
        <v>0</v>
      </c>
      <c r="P16" s="18">
        <f t="shared" si="0"/>
        <v>0</v>
      </c>
    </row>
    <row r="17" spans="1:16" x14ac:dyDescent="0.35">
      <c r="A17" s="1" t="s">
        <v>22</v>
      </c>
      <c r="B17" s="7"/>
      <c r="C17" s="8">
        <v>1</v>
      </c>
      <c r="D17" s="9"/>
      <c r="E17" s="8"/>
      <c r="F17" s="7">
        <v>1</v>
      </c>
      <c r="G17" s="8"/>
      <c r="H17" s="7"/>
      <c r="I17" s="8"/>
      <c r="L17" s="14">
        <v>0</v>
      </c>
      <c r="M17" s="14">
        <v>0</v>
      </c>
      <c r="O17" s="18">
        <f t="shared" si="0"/>
        <v>0</v>
      </c>
      <c r="P17" s="18">
        <f t="shared" si="0"/>
        <v>0</v>
      </c>
    </row>
    <row r="18" spans="1:16" x14ac:dyDescent="0.35">
      <c r="A18" s="1" t="s">
        <v>23</v>
      </c>
      <c r="B18" s="7"/>
      <c r="C18" s="8">
        <v>1</v>
      </c>
      <c r="D18" s="9"/>
      <c r="E18" s="8"/>
      <c r="F18" s="7"/>
      <c r="G18" s="8"/>
      <c r="H18" s="7">
        <v>1</v>
      </c>
      <c r="I18" s="8"/>
      <c r="L18" s="14">
        <v>0</v>
      </c>
      <c r="M18" s="14">
        <v>0</v>
      </c>
      <c r="O18" s="18">
        <f t="shared" si="0"/>
        <v>0</v>
      </c>
      <c r="P18" s="18">
        <f t="shared" si="0"/>
        <v>0</v>
      </c>
    </row>
    <row r="19" spans="1:16" x14ac:dyDescent="0.35">
      <c r="A19" s="1" t="s">
        <v>24</v>
      </c>
      <c r="B19" s="7"/>
      <c r="C19" s="8"/>
      <c r="D19" s="9">
        <v>1</v>
      </c>
      <c r="E19" s="8"/>
      <c r="F19" s="7"/>
      <c r="G19" s="8"/>
      <c r="H19" s="7"/>
      <c r="I19" s="8">
        <v>1</v>
      </c>
      <c r="L19" s="14">
        <v>0</v>
      </c>
      <c r="M19" s="14">
        <v>0</v>
      </c>
      <c r="O19" s="18">
        <f t="shared" si="0"/>
        <v>0</v>
      </c>
      <c r="P19" s="18">
        <f t="shared" si="0"/>
        <v>0</v>
      </c>
    </row>
    <row r="20" spans="1:16" x14ac:dyDescent="0.35">
      <c r="A20" s="1" t="s">
        <v>25</v>
      </c>
      <c r="B20" s="7"/>
      <c r="C20" s="8"/>
      <c r="D20" s="9">
        <v>1</v>
      </c>
      <c r="E20" s="8"/>
      <c r="F20" s="7"/>
      <c r="G20" s="8"/>
      <c r="H20" s="7"/>
      <c r="I20" s="8">
        <v>1</v>
      </c>
      <c r="L20" s="14">
        <v>0</v>
      </c>
      <c r="M20" s="14">
        <v>0</v>
      </c>
      <c r="O20" s="18">
        <f t="shared" si="0"/>
        <v>0</v>
      </c>
      <c r="P20" s="18">
        <f t="shared" si="0"/>
        <v>0</v>
      </c>
    </row>
    <row r="21" spans="1:16" ht="15" thickBot="1" x14ac:dyDescent="0.4">
      <c r="A21" s="1" t="s">
        <v>26</v>
      </c>
      <c r="B21" s="7">
        <v>1</v>
      </c>
      <c r="C21" s="8"/>
      <c r="D21" s="7">
        <v>1</v>
      </c>
      <c r="E21" s="12"/>
      <c r="F21" s="7">
        <v>1</v>
      </c>
      <c r="G21" s="8"/>
      <c r="H21" s="7">
        <v>1</v>
      </c>
      <c r="I21" s="8"/>
      <c r="L21" s="14">
        <v>0</v>
      </c>
      <c r="M21" s="14">
        <v>0</v>
      </c>
      <c r="O21" s="20">
        <f t="shared" si="0"/>
        <v>0</v>
      </c>
      <c r="P21" s="20">
        <f t="shared" si="0"/>
        <v>0</v>
      </c>
    </row>
    <row r="22" spans="1:16" ht="15" thickBot="1" x14ac:dyDescent="0.4">
      <c r="A22" s="10" t="s">
        <v>27</v>
      </c>
      <c r="B22" s="11">
        <f t="shared" ref="B22:I22" si="1">SUM(B8:B21)</f>
        <v>12</v>
      </c>
      <c r="C22" s="11">
        <f t="shared" si="1"/>
        <v>7</v>
      </c>
      <c r="D22" s="11">
        <f t="shared" si="1"/>
        <v>9</v>
      </c>
      <c r="E22" s="11">
        <f t="shared" si="1"/>
        <v>8</v>
      </c>
      <c r="F22" s="11">
        <f t="shared" si="1"/>
        <v>8</v>
      </c>
      <c r="G22" s="11">
        <f t="shared" si="1"/>
        <v>9</v>
      </c>
      <c r="H22" s="11">
        <f t="shared" si="1"/>
        <v>7</v>
      </c>
      <c r="I22" s="11">
        <f t="shared" si="1"/>
        <v>10</v>
      </c>
      <c r="J22" s="13">
        <f>SUM(B22:I22)</f>
        <v>70</v>
      </c>
      <c r="O22" s="21">
        <f>SUM(O8:O21)</f>
        <v>0</v>
      </c>
      <c r="P22" s="22">
        <f>SUM(P8:P21)</f>
        <v>0</v>
      </c>
    </row>
    <row r="23" spans="1:16" ht="32.5" customHeight="1" thickBot="1" x14ac:dyDescent="0.4">
      <c r="A23" s="33" t="s">
        <v>43</v>
      </c>
      <c r="B23" s="33"/>
      <c r="C23" s="33"/>
      <c r="D23" s="33"/>
      <c r="E23" s="33"/>
      <c r="F23" s="33"/>
      <c r="G23" s="33"/>
      <c r="H23" s="33"/>
      <c r="I23" s="33"/>
    </row>
    <row r="24" spans="1:16" ht="15" thickBot="1" x14ac:dyDescent="0.4">
      <c r="M24" s="42" t="s">
        <v>29</v>
      </c>
      <c r="N24" s="43"/>
      <c r="O24" s="44">
        <f>O22+P22+G27</f>
        <v>0</v>
      </c>
      <c r="P24" s="44"/>
    </row>
    <row r="26" spans="1:16" x14ac:dyDescent="0.35">
      <c r="A26" s="29"/>
      <c r="B26" s="35" t="s">
        <v>30</v>
      </c>
      <c r="C26" s="35"/>
      <c r="D26" s="35" t="s">
        <v>31</v>
      </c>
      <c r="E26" s="35"/>
      <c r="F26" s="35"/>
      <c r="G26" s="35" t="s">
        <v>32</v>
      </c>
      <c r="H26" s="35"/>
    </row>
    <row r="27" spans="1:16" x14ac:dyDescent="0.35">
      <c r="A27" s="29" t="s">
        <v>33</v>
      </c>
      <c r="B27" s="34">
        <v>0</v>
      </c>
      <c r="C27" s="34"/>
      <c r="D27" s="35">
        <v>128</v>
      </c>
      <c r="E27" s="35"/>
      <c r="F27" s="35"/>
      <c r="G27" s="36">
        <f>B27*D27</f>
        <v>0</v>
      </c>
      <c r="H27" s="37"/>
    </row>
    <row r="29" spans="1:16" x14ac:dyDescent="0.35">
      <c r="A29" s="17" t="s">
        <v>36</v>
      </c>
      <c r="B29" s="32"/>
      <c r="C29" s="32"/>
      <c r="D29" s="32"/>
      <c r="E29" s="32"/>
      <c r="F29" s="32"/>
    </row>
    <row r="30" spans="1:16" ht="69" customHeight="1" x14ac:dyDescent="0.35">
      <c r="A30" s="17" t="s">
        <v>37</v>
      </c>
      <c r="B30" s="32"/>
      <c r="C30" s="32"/>
      <c r="D30" s="32"/>
      <c r="E30" s="32"/>
      <c r="F30" s="32"/>
    </row>
    <row r="31" spans="1:16" x14ac:dyDescent="0.35">
      <c r="A31" s="17" t="s">
        <v>38</v>
      </c>
      <c r="B31" s="32"/>
      <c r="C31" s="32"/>
      <c r="D31" s="32"/>
      <c r="E31" s="32"/>
      <c r="F31" s="32"/>
    </row>
    <row r="32" spans="1:16" x14ac:dyDescent="0.35">
      <c r="A32" s="17" t="s">
        <v>39</v>
      </c>
      <c r="B32" s="32"/>
      <c r="C32" s="32"/>
      <c r="D32" s="32"/>
      <c r="E32" s="32"/>
      <c r="F32" s="32"/>
    </row>
    <row r="33" spans="1:6" x14ac:dyDescent="0.35">
      <c r="A33" s="23" t="s">
        <v>40</v>
      </c>
      <c r="B33" s="32"/>
      <c r="C33" s="32"/>
      <c r="D33" s="32"/>
      <c r="E33" s="32"/>
      <c r="F33" s="32"/>
    </row>
  </sheetData>
  <mergeCells count="21">
    <mergeCell ref="L5:M6"/>
    <mergeCell ref="O5:P6"/>
    <mergeCell ref="M24:N24"/>
    <mergeCell ref="O24:P24"/>
    <mergeCell ref="B29:F29"/>
    <mergeCell ref="B5:I5"/>
    <mergeCell ref="B6:C6"/>
    <mergeCell ref="D6:E6"/>
    <mergeCell ref="F6:G6"/>
    <mergeCell ref="H6:I6"/>
    <mergeCell ref="B30:F30"/>
    <mergeCell ref="B31:F31"/>
    <mergeCell ref="B32:F32"/>
    <mergeCell ref="B33:F33"/>
    <mergeCell ref="A23:I23"/>
    <mergeCell ref="B26:C26"/>
    <mergeCell ref="D26:F26"/>
    <mergeCell ref="G26:H26"/>
    <mergeCell ref="B27:C27"/>
    <mergeCell ref="D27:F27"/>
    <mergeCell ref="G27:H27"/>
  </mergeCells>
  <conditionalFormatting sqref="B8:I20">
    <cfRule type="cellIs" dxfId="2" priority="1" operator="equal">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79A95-41D6-42DB-9457-620FE1355F2E}">
  <dimension ref="A1:P33"/>
  <sheetViews>
    <sheetView zoomScale="85" zoomScaleNormal="85" workbookViewId="0">
      <selection activeCell="A3" sqref="A3:XFD3"/>
    </sheetView>
  </sheetViews>
  <sheetFormatPr defaultRowHeight="14.5" x14ac:dyDescent="0.35"/>
  <cols>
    <col min="1" max="1" width="48.7265625" customWidth="1"/>
    <col min="10" max="10" width="10.453125" customWidth="1"/>
    <col min="11" max="11" width="10.1796875" customWidth="1"/>
    <col min="12" max="12" width="17.54296875" customWidth="1"/>
    <col min="13" max="13" width="17.1796875" customWidth="1"/>
    <col min="15" max="15" width="14.7265625" customWidth="1"/>
    <col min="16" max="16" width="15.26953125" customWidth="1"/>
  </cols>
  <sheetData>
    <row r="1" spans="1:16" ht="84" customHeight="1" x14ac:dyDescent="0.35">
      <c r="A1" s="31" t="s">
        <v>0</v>
      </c>
    </row>
    <row r="2" spans="1:16" x14ac:dyDescent="0.35">
      <c r="A2" s="25" t="s">
        <v>1</v>
      </c>
    </row>
    <row r="4" spans="1:16" x14ac:dyDescent="0.35">
      <c r="A4" s="24" t="s">
        <v>54</v>
      </c>
    </row>
    <row r="5" spans="1:16" x14ac:dyDescent="0.35">
      <c r="A5" s="2"/>
      <c r="B5" s="45" t="s">
        <v>55</v>
      </c>
      <c r="C5" s="45"/>
      <c r="D5" s="45"/>
      <c r="E5" s="45"/>
      <c r="F5" s="45"/>
      <c r="G5" s="45"/>
      <c r="H5" s="45"/>
      <c r="I5" s="45"/>
      <c r="L5" s="38" t="s">
        <v>4</v>
      </c>
      <c r="M5" s="39"/>
      <c r="O5" s="38" t="s">
        <v>5</v>
      </c>
      <c r="P5" s="39"/>
    </row>
    <row r="6" spans="1:16" x14ac:dyDescent="0.35">
      <c r="A6" s="1" t="s">
        <v>6</v>
      </c>
      <c r="B6" s="46" t="s">
        <v>7</v>
      </c>
      <c r="C6" s="47"/>
      <c r="D6" s="48" t="s">
        <v>8</v>
      </c>
      <c r="E6" s="47"/>
      <c r="F6" s="46" t="s">
        <v>9</v>
      </c>
      <c r="G6" s="47"/>
      <c r="H6" s="46" t="s">
        <v>10</v>
      </c>
      <c r="I6" s="47"/>
      <c r="L6" s="40"/>
      <c r="M6" s="41"/>
      <c r="O6" s="40"/>
      <c r="P6" s="41"/>
    </row>
    <row r="7" spans="1:16" x14ac:dyDescent="0.35">
      <c r="A7" s="3"/>
      <c r="B7" s="4" t="s">
        <v>11</v>
      </c>
      <c r="C7" s="5" t="s">
        <v>12</v>
      </c>
      <c r="D7" s="4" t="s">
        <v>11</v>
      </c>
      <c r="E7" s="5" t="s">
        <v>12</v>
      </c>
      <c r="F7" s="6" t="s">
        <v>11</v>
      </c>
      <c r="G7" s="5" t="s">
        <v>12</v>
      </c>
      <c r="H7" s="6" t="s">
        <v>11</v>
      </c>
      <c r="I7" s="5" t="s">
        <v>12</v>
      </c>
      <c r="L7" s="15" t="s">
        <v>11</v>
      </c>
      <c r="M7" s="16" t="s">
        <v>12</v>
      </c>
      <c r="O7" s="19" t="s">
        <v>11</v>
      </c>
      <c r="P7" s="19" t="s">
        <v>12</v>
      </c>
    </row>
    <row r="8" spans="1:16" x14ac:dyDescent="0.35">
      <c r="A8" s="1" t="s">
        <v>13</v>
      </c>
      <c r="B8" s="7">
        <v>1</v>
      </c>
      <c r="C8" s="8"/>
      <c r="D8" s="9"/>
      <c r="E8" s="8">
        <v>1</v>
      </c>
      <c r="F8" s="7">
        <v>1</v>
      </c>
      <c r="G8" s="8"/>
      <c r="H8" s="7"/>
      <c r="I8" s="8">
        <v>1</v>
      </c>
      <c r="L8" s="14">
        <v>0</v>
      </c>
      <c r="M8" s="14">
        <v>0</v>
      </c>
      <c r="O8" s="18">
        <f>(B8+D8+F8+H8)*L8</f>
        <v>0</v>
      </c>
      <c r="P8" s="18">
        <f>(C8+E8+G8+I8)*M8</f>
        <v>0</v>
      </c>
    </row>
    <row r="9" spans="1:16" x14ac:dyDescent="0.35">
      <c r="A9" s="1" t="s">
        <v>14</v>
      </c>
      <c r="B9" s="7">
        <v>1</v>
      </c>
      <c r="C9" s="8"/>
      <c r="D9" s="9"/>
      <c r="E9" s="8">
        <v>1</v>
      </c>
      <c r="F9" s="7"/>
      <c r="G9" s="8">
        <v>1</v>
      </c>
      <c r="H9" s="7"/>
      <c r="I9" s="8">
        <v>1</v>
      </c>
      <c r="L9" s="14">
        <v>0</v>
      </c>
      <c r="M9" s="14">
        <v>0</v>
      </c>
      <c r="O9" s="18">
        <f>(B9+D9+F9+H9)*L9</f>
        <v>0</v>
      </c>
      <c r="P9" s="18">
        <f>(C9+E9+G9+I9)*M9</f>
        <v>0</v>
      </c>
    </row>
    <row r="10" spans="1:16" x14ac:dyDescent="0.35">
      <c r="A10" s="1" t="s">
        <v>15</v>
      </c>
      <c r="B10" s="7">
        <v>3</v>
      </c>
      <c r="C10" s="8">
        <v>1</v>
      </c>
      <c r="D10" s="7">
        <v>2</v>
      </c>
      <c r="E10" s="8">
        <v>2</v>
      </c>
      <c r="F10" s="7">
        <v>1</v>
      </c>
      <c r="G10" s="8">
        <v>2</v>
      </c>
      <c r="H10" s="7">
        <v>1</v>
      </c>
      <c r="I10" s="8">
        <v>3</v>
      </c>
      <c r="L10" s="14">
        <v>0</v>
      </c>
      <c r="M10" s="14">
        <v>0</v>
      </c>
      <c r="O10" s="18">
        <f t="shared" ref="O10:P21" si="0">(B10+D10+F10+H10)*L10</f>
        <v>0</v>
      </c>
      <c r="P10" s="18">
        <f t="shared" si="0"/>
        <v>0</v>
      </c>
    </row>
    <row r="11" spans="1:16" x14ac:dyDescent="0.35">
      <c r="A11" s="1" t="s">
        <v>16</v>
      </c>
      <c r="B11" s="7">
        <v>3</v>
      </c>
      <c r="C11" s="8">
        <v>1</v>
      </c>
      <c r="D11" s="7">
        <v>2</v>
      </c>
      <c r="E11" s="8">
        <v>1</v>
      </c>
      <c r="F11" s="7">
        <v>1</v>
      </c>
      <c r="G11" s="8">
        <v>1</v>
      </c>
      <c r="H11" s="7">
        <v>1</v>
      </c>
      <c r="I11" s="8">
        <v>3</v>
      </c>
      <c r="L11" s="14">
        <v>0</v>
      </c>
      <c r="M11" s="14">
        <v>0</v>
      </c>
      <c r="O11" s="18">
        <f t="shared" si="0"/>
        <v>0</v>
      </c>
      <c r="P11" s="18">
        <f t="shared" si="0"/>
        <v>0</v>
      </c>
    </row>
    <row r="12" spans="1:16" x14ac:dyDescent="0.35">
      <c r="A12" s="1" t="s">
        <v>17</v>
      </c>
      <c r="B12" s="7">
        <v>1</v>
      </c>
      <c r="C12" s="8"/>
      <c r="D12" s="9"/>
      <c r="E12" s="8"/>
      <c r="F12" s="7"/>
      <c r="G12" s="8">
        <v>1</v>
      </c>
      <c r="H12" s="7"/>
      <c r="I12" s="8"/>
      <c r="L12" s="14">
        <v>0</v>
      </c>
      <c r="M12" s="14">
        <v>0</v>
      </c>
      <c r="O12" s="18">
        <f t="shared" si="0"/>
        <v>0</v>
      </c>
      <c r="P12" s="18">
        <f t="shared" si="0"/>
        <v>0</v>
      </c>
    </row>
    <row r="13" spans="1:16" x14ac:dyDescent="0.35">
      <c r="A13" s="1" t="s">
        <v>18</v>
      </c>
      <c r="B13" s="7">
        <v>1</v>
      </c>
      <c r="C13" s="8"/>
      <c r="D13" s="9"/>
      <c r="E13" s="8"/>
      <c r="F13" s="7"/>
      <c r="G13" s="8">
        <v>1</v>
      </c>
      <c r="H13" s="7"/>
      <c r="I13" s="8"/>
      <c r="L13" s="14">
        <v>0</v>
      </c>
      <c r="M13" s="14">
        <v>0</v>
      </c>
      <c r="O13" s="18">
        <f t="shared" si="0"/>
        <v>0</v>
      </c>
      <c r="P13" s="18">
        <f t="shared" si="0"/>
        <v>0</v>
      </c>
    </row>
    <row r="14" spans="1:16" x14ac:dyDescent="0.35">
      <c r="A14" s="1" t="s">
        <v>19</v>
      </c>
      <c r="B14" s="7">
        <v>1</v>
      </c>
      <c r="C14" s="8"/>
      <c r="D14" s="9"/>
      <c r="E14" s="8"/>
      <c r="F14" s="7"/>
      <c r="G14" s="8">
        <v>1</v>
      </c>
      <c r="H14" s="7"/>
      <c r="I14" s="8"/>
      <c r="L14" s="14">
        <v>0</v>
      </c>
      <c r="M14" s="14">
        <v>0</v>
      </c>
      <c r="O14" s="18">
        <f t="shared" si="0"/>
        <v>0</v>
      </c>
      <c r="P14" s="18">
        <f t="shared" si="0"/>
        <v>0</v>
      </c>
    </row>
    <row r="15" spans="1:16" x14ac:dyDescent="0.35">
      <c r="A15" s="1" t="s">
        <v>20</v>
      </c>
      <c r="B15" s="7"/>
      <c r="C15" s="8"/>
      <c r="D15" s="9"/>
      <c r="E15" s="8">
        <v>1</v>
      </c>
      <c r="F15" s="7"/>
      <c r="G15" s="8"/>
      <c r="H15" s="7">
        <v>1</v>
      </c>
      <c r="I15" s="8"/>
      <c r="L15" s="14">
        <v>0</v>
      </c>
      <c r="M15" s="14">
        <v>0</v>
      </c>
      <c r="O15" s="18">
        <f t="shared" si="0"/>
        <v>0</v>
      </c>
      <c r="P15" s="18">
        <f t="shared" si="0"/>
        <v>0</v>
      </c>
    </row>
    <row r="16" spans="1:16" x14ac:dyDescent="0.35">
      <c r="A16" s="1" t="s">
        <v>21</v>
      </c>
      <c r="B16" s="7"/>
      <c r="C16" s="8">
        <v>1</v>
      </c>
      <c r="D16" s="9"/>
      <c r="E16" s="8"/>
      <c r="F16" s="7">
        <v>1</v>
      </c>
      <c r="G16" s="8"/>
      <c r="H16" s="7"/>
      <c r="I16" s="8"/>
      <c r="L16" s="14">
        <v>0</v>
      </c>
      <c r="M16" s="14">
        <v>0</v>
      </c>
      <c r="O16" s="18">
        <f t="shared" si="0"/>
        <v>0</v>
      </c>
      <c r="P16" s="18">
        <f t="shared" si="0"/>
        <v>0</v>
      </c>
    </row>
    <row r="17" spans="1:16" x14ac:dyDescent="0.35">
      <c r="A17" s="1" t="s">
        <v>22</v>
      </c>
      <c r="B17" s="7"/>
      <c r="C17" s="8">
        <v>1</v>
      </c>
      <c r="D17" s="9"/>
      <c r="E17" s="8"/>
      <c r="F17" s="7">
        <v>1</v>
      </c>
      <c r="G17" s="8"/>
      <c r="H17" s="7"/>
      <c r="I17" s="8"/>
      <c r="L17" s="14">
        <v>0</v>
      </c>
      <c r="M17" s="14">
        <v>0</v>
      </c>
      <c r="O17" s="18">
        <f t="shared" si="0"/>
        <v>0</v>
      </c>
      <c r="P17" s="18">
        <f t="shared" si="0"/>
        <v>0</v>
      </c>
    </row>
    <row r="18" spans="1:16" x14ac:dyDescent="0.35">
      <c r="A18" s="1" t="s">
        <v>23</v>
      </c>
      <c r="B18" s="7"/>
      <c r="C18" s="8">
        <v>1</v>
      </c>
      <c r="D18" s="9"/>
      <c r="E18" s="8"/>
      <c r="F18" s="7"/>
      <c r="G18" s="8"/>
      <c r="H18" s="7">
        <v>1</v>
      </c>
      <c r="I18" s="8"/>
      <c r="L18" s="14">
        <v>0</v>
      </c>
      <c r="M18" s="14">
        <v>0</v>
      </c>
      <c r="O18" s="18">
        <f t="shared" si="0"/>
        <v>0</v>
      </c>
      <c r="P18" s="18">
        <f t="shared" si="0"/>
        <v>0</v>
      </c>
    </row>
    <row r="19" spans="1:16" x14ac:dyDescent="0.35">
      <c r="A19" s="1" t="s">
        <v>24</v>
      </c>
      <c r="B19" s="7"/>
      <c r="C19" s="8"/>
      <c r="D19" s="9">
        <v>1</v>
      </c>
      <c r="E19" s="8"/>
      <c r="F19" s="7"/>
      <c r="G19" s="8">
        <v>1</v>
      </c>
      <c r="H19" s="7"/>
      <c r="I19" s="8"/>
      <c r="L19" s="14">
        <v>0</v>
      </c>
      <c r="M19" s="14">
        <v>0</v>
      </c>
      <c r="O19" s="18">
        <f t="shared" si="0"/>
        <v>0</v>
      </c>
      <c r="P19" s="18">
        <f t="shared" si="0"/>
        <v>0</v>
      </c>
    </row>
    <row r="20" spans="1:16" x14ac:dyDescent="0.35">
      <c r="A20" s="1" t="s">
        <v>25</v>
      </c>
      <c r="B20" s="7"/>
      <c r="C20" s="8"/>
      <c r="D20" s="9">
        <v>1</v>
      </c>
      <c r="E20" s="8"/>
      <c r="F20" s="7"/>
      <c r="G20" s="8"/>
      <c r="H20" s="7"/>
      <c r="I20" s="8">
        <v>1</v>
      </c>
      <c r="L20" s="14">
        <v>0</v>
      </c>
      <c r="M20" s="14">
        <v>0</v>
      </c>
      <c r="O20" s="18">
        <f t="shared" si="0"/>
        <v>0</v>
      </c>
      <c r="P20" s="18">
        <f t="shared" si="0"/>
        <v>0</v>
      </c>
    </row>
    <row r="21" spans="1:16" ht="15" thickBot="1" x14ac:dyDescent="0.4">
      <c r="A21" s="1" t="s">
        <v>26</v>
      </c>
      <c r="B21" s="7">
        <v>1</v>
      </c>
      <c r="C21" s="8"/>
      <c r="D21" s="7">
        <v>1</v>
      </c>
      <c r="E21" s="12"/>
      <c r="F21" s="7">
        <v>1</v>
      </c>
      <c r="G21" s="8"/>
      <c r="H21" s="7">
        <v>1</v>
      </c>
      <c r="I21" s="8"/>
      <c r="L21" s="14">
        <v>0</v>
      </c>
      <c r="M21" s="14">
        <v>0</v>
      </c>
      <c r="O21" s="20">
        <f t="shared" si="0"/>
        <v>0</v>
      </c>
      <c r="P21" s="20">
        <f t="shared" si="0"/>
        <v>0</v>
      </c>
    </row>
    <row r="22" spans="1:16" ht="15" thickBot="1" x14ac:dyDescent="0.4">
      <c r="A22" s="10" t="s">
        <v>27</v>
      </c>
      <c r="B22" s="11">
        <f t="shared" ref="B22:I22" si="1">SUM(B8:B21)</f>
        <v>12</v>
      </c>
      <c r="C22" s="11">
        <f t="shared" si="1"/>
        <v>5</v>
      </c>
      <c r="D22" s="11">
        <f t="shared" si="1"/>
        <v>7</v>
      </c>
      <c r="E22" s="11">
        <f t="shared" si="1"/>
        <v>6</v>
      </c>
      <c r="F22" s="11">
        <f t="shared" si="1"/>
        <v>6</v>
      </c>
      <c r="G22" s="11">
        <f t="shared" si="1"/>
        <v>8</v>
      </c>
      <c r="H22" s="11">
        <f t="shared" si="1"/>
        <v>5</v>
      </c>
      <c r="I22" s="11">
        <f t="shared" si="1"/>
        <v>9</v>
      </c>
      <c r="J22" s="13">
        <f>SUM(B22:I22)</f>
        <v>58</v>
      </c>
      <c r="O22" s="21">
        <f>SUM(O8:O21)</f>
        <v>0</v>
      </c>
      <c r="P22" s="22">
        <f>SUM(P8:P21)</f>
        <v>0</v>
      </c>
    </row>
    <row r="23" spans="1:16" ht="32.5" customHeight="1" thickBot="1" x14ac:dyDescent="0.4">
      <c r="A23" s="33" t="s">
        <v>43</v>
      </c>
      <c r="B23" s="33"/>
      <c r="C23" s="33"/>
      <c r="D23" s="33"/>
      <c r="E23" s="33"/>
      <c r="F23" s="33"/>
      <c r="G23" s="33"/>
      <c r="H23" s="33"/>
      <c r="I23" s="33"/>
    </row>
    <row r="24" spans="1:16" ht="15" thickBot="1" x14ac:dyDescent="0.4">
      <c r="M24" s="42" t="s">
        <v>29</v>
      </c>
      <c r="N24" s="43"/>
      <c r="O24" s="44">
        <f>O22+P22+G27</f>
        <v>0</v>
      </c>
      <c r="P24" s="44"/>
    </row>
    <row r="26" spans="1:16" x14ac:dyDescent="0.35">
      <c r="A26" s="29"/>
      <c r="B26" s="35" t="s">
        <v>30</v>
      </c>
      <c r="C26" s="35"/>
      <c r="D26" s="35" t="s">
        <v>31</v>
      </c>
      <c r="E26" s="35"/>
      <c r="F26" s="35"/>
      <c r="G26" s="35" t="s">
        <v>32</v>
      </c>
      <c r="H26" s="35"/>
    </row>
    <row r="27" spans="1:16" x14ac:dyDescent="0.35">
      <c r="A27" s="29" t="s">
        <v>33</v>
      </c>
      <c r="B27" s="34">
        <v>0</v>
      </c>
      <c r="C27" s="34"/>
      <c r="D27" s="35">
        <v>128</v>
      </c>
      <c r="E27" s="35"/>
      <c r="F27" s="35"/>
      <c r="G27" s="36">
        <f>B27*D27</f>
        <v>0</v>
      </c>
      <c r="H27" s="37"/>
    </row>
    <row r="29" spans="1:16" x14ac:dyDescent="0.35">
      <c r="A29" s="17" t="s">
        <v>36</v>
      </c>
      <c r="B29" s="32"/>
      <c r="C29" s="32"/>
      <c r="D29" s="32"/>
      <c r="E29" s="32"/>
      <c r="F29" s="32"/>
    </row>
    <row r="30" spans="1:16" ht="68.150000000000006" customHeight="1" x14ac:dyDescent="0.35">
      <c r="A30" s="17" t="s">
        <v>37</v>
      </c>
      <c r="B30" s="32"/>
      <c r="C30" s="32"/>
      <c r="D30" s="32"/>
      <c r="E30" s="32"/>
      <c r="F30" s="32"/>
    </row>
    <row r="31" spans="1:16" x14ac:dyDescent="0.35">
      <c r="A31" s="17" t="s">
        <v>38</v>
      </c>
      <c r="B31" s="32"/>
      <c r="C31" s="32"/>
      <c r="D31" s="32"/>
      <c r="E31" s="32"/>
      <c r="F31" s="32"/>
    </row>
    <row r="32" spans="1:16" x14ac:dyDescent="0.35">
      <c r="A32" s="17" t="s">
        <v>39</v>
      </c>
      <c r="B32" s="32"/>
      <c r="C32" s="32"/>
      <c r="D32" s="32"/>
      <c r="E32" s="32"/>
      <c r="F32" s="32"/>
    </row>
    <row r="33" spans="1:6" x14ac:dyDescent="0.35">
      <c r="A33" s="23" t="s">
        <v>40</v>
      </c>
      <c r="B33" s="32"/>
      <c r="C33" s="32"/>
      <c r="D33" s="32"/>
      <c r="E33" s="32"/>
      <c r="F33" s="32"/>
    </row>
  </sheetData>
  <mergeCells count="21">
    <mergeCell ref="L5:M6"/>
    <mergeCell ref="O5:P6"/>
    <mergeCell ref="M24:N24"/>
    <mergeCell ref="O24:P24"/>
    <mergeCell ref="B29:F29"/>
    <mergeCell ref="B5:I5"/>
    <mergeCell ref="B6:C6"/>
    <mergeCell ref="D6:E6"/>
    <mergeCell ref="F6:G6"/>
    <mergeCell ref="H6:I6"/>
    <mergeCell ref="B30:F30"/>
    <mergeCell ref="B31:F31"/>
    <mergeCell ref="B32:F32"/>
    <mergeCell ref="B33:F33"/>
    <mergeCell ref="A23:I23"/>
    <mergeCell ref="B26:C26"/>
    <mergeCell ref="D26:F26"/>
    <mergeCell ref="G26:H26"/>
    <mergeCell ref="B27:C27"/>
    <mergeCell ref="D27:F27"/>
    <mergeCell ref="G27:H27"/>
  </mergeCells>
  <conditionalFormatting sqref="B8:I20">
    <cfRule type="cellIs" dxfId="1" priority="1" operator="equal">
      <formula>0</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2914288EBEB804198F39826C2C0961B" ma:contentTypeVersion="3" ma:contentTypeDescription="Een nieuw document maken." ma:contentTypeScope="" ma:versionID="f86cbee4d5ec7e1ecf2ff0b41e2b4ecb">
  <xsd:schema xmlns:xsd="http://www.w3.org/2001/XMLSchema" xmlns:xs="http://www.w3.org/2001/XMLSchema" xmlns:p="http://schemas.microsoft.com/office/2006/metadata/properties" xmlns:ns2="6d7e2ed3-7286-4732-b953-710954126d91" targetNamespace="http://schemas.microsoft.com/office/2006/metadata/properties" ma:root="true" ma:fieldsID="988ebae80e80fd2570a6d306a9a3b567" ns2:_="">
    <xsd:import namespace="6d7e2ed3-7286-4732-b953-710954126d91"/>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7e2ed3-7286-4732-b953-710954126d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A66EC4-7485-4DE7-8E02-A5D3242EA32E}">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5E08AC3D-0A6F-4A4C-BA97-B70A173A3F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7e2ed3-7286-4732-b953-710954126d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F8B5733-5AE4-45C9-A1E2-CEEF84EA7DC6}">
  <ds:schemaRefs>
    <ds:schemaRef ds:uri="http://schemas.microsoft.com/sharepoint/v3/contenttype/forms"/>
  </ds:schemaRefs>
</ds:datastoreItem>
</file>

<file path=docMetadata/LabelInfo.xml><?xml version="1.0" encoding="utf-8"?>
<clbl:labelList xmlns:clbl="http://schemas.microsoft.com/office/2020/mipLabelMetadata">
  <clbl:label id="{4bde8109-f994-4a60-a1d3-5c95e2ff3620}" enabled="1" method="Privileged" siteId="{1321633e-f6b9-44e2-a44f-59b9d264ecb7}"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10</vt:i4>
      </vt:variant>
    </vt:vector>
  </HeadingPairs>
  <TitlesOfParts>
    <vt:vector size="10" baseType="lpstr">
      <vt:lpstr>LOT 1 - C+C</vt:lpstr>
      <vt:lpstr>LOT 2 - FFV</vt:lpstr>
      <vt:lpstr>LOT 3 - PFV</vt:lpstr>
      <vt:lpstr>LOT 4 - NI</vt:lpstr>
      <vt:lpstr>LOT 5 - SPICES</vt:lpstr>
      <vt:lpstr>LOT 6 - GPO</vt:lpstr>
      <vt:lpstr>LOT 7 - Apparel</vt:lpstr>
      <vt:lpstr>LOT 8 - HDHT</vt:lpstr>
      <vt:lpstr>LOT 9 - ITO BPO</vt:lpstr>
      <vt:lpstr>LOT 10 - Tourism</vt:lpstr>
    </vt:vector>
  </TitlesOfParts>
  <Manager/>
  <Company>Ministerie van Economische Zaken en Klimaat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Vonk, T.S. (Thomas)</dc:creator>
  <cp:keywords/>
  <dc:description/>
  <cp:lastModifiedBy>Keyzer, J.H. MBA (Jeannette)</cp:lastModifiedBy>
  <cp:revision/>
  <dcterms:created xsi:type="dcterms:W3CDTF">2026-04-29T16:20:28Z</dcterms:created>
  <dcterms:modified xsi:type="dcterms:W3CDTF">2026-07-10T13:43:46Z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0x01010062914288EBEB804198F39826C2C0961B</vt:lpwstr>
  </property>
</Properties>
</file>