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coppaconsultancy.sharepoint.com/sites/KCJunioren/Gedeelde documenten/Aanbestedingen KC/Noordenveld - EOA Beveiligingsdiensten/03. Offerteaanvraag/Concept/"/>
    </mc:Choice>
  </mc:AlternateContent>
  <xr:revisionPtr revIDLastSave="52" documentId="8_{D6D2EE5A-8708-46C9-A694-A0EA0C26F3EA}" xr6:coauthVersionLast="47" xr6:coauthVersionMax="47" xr10:uidLastSave="{02B7A83F-EC2F-4C84-BAAA-54C8DD3652EB}"/>
  <bookViews>
    <workbookView xWindow="-108" yWindow="-108" windowWidth="23256" windowHeight="12456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23" i="1"/>
  <c r="H24" i="1"/>
  <c r="H25" i="1"/>
  <c r="H26" i="1"/>
  <c r="H27" i="1"/>
  <c r="H28" i="1"/>
  <c r="H29" i="1"/>
  <c r="H30" i="1"/>
  <c r="H22" i="1"/>
  <c r="H11" i="1"/>
  <c r="H12" i="1"/>
  <c r="H13" i="1"/>
  <c r="H14" i="1"/>
  <c r="H15" i="1"/>
  <c r="H17" i="1"/>
  <c r="H18" i="1"/>
  <c r="H10" i="1"/>
  <c r="H31" i="1" l="1"/>
  <c r="H19" i="1"/>
  <c r="G33" i="1" l="1"/>
</calcChain>
</file>

<file path=xl/sharedStrings.xml><?xml version="1.0" encoding="utf-8"?>
<sst xmlns="http://schemas.openxmlformats.org/spreadsheetml/2006/main" count="59" uniqueCount="27">
  <si>
    <t>Prijzenblad Beveiligingsdiensten</t>
  </si>
  <si>
    <r>
      <t xml:space="preserve">Alleen prijzen invullen bij de </t>
    </r>
    <r>
      <rPr>
        <b/>
        <sz val="12"/>
        <rFont val="Calibri"/>
        <family val="2"/>
        <scheme val="minor"/>
      </rPr>
      <t>gele gekleurde</t>
    </r>
    <r>
      <rPr>
        <b/>
        <sz val="12"/>
        <color theme="1"/>
        <rFont val="Calibri"/>
        <family val="2"/>
        <scheme val="minor"/>
      </rPr>
      <t xml:space="preserve"> cellen </t>
    </r>
  </si>
  <si>
    <t>Beveiliging op opvanglocaties en gemeentehuis</t>
  </si>
  <si>
    <t>Tijd</t>
  </si>
  <si>
    <t>Fictief aantal uren per jaar</t>
  </si>
  <si>
    <t>Uurtarief</t>
  </si>
  <si>
    <t>Totaal</t>
  </si>
  <si>
    <t>Reguliere dagen</t>
  </si>
  <si>
    <t xml:space="preserve">Maandag tot en met vrijdag </t>
  </si>
  <si>
    <t>07:00 - 18:00</t>
  </si>
  <si>
    <t>18:00 - 24:00</t>
  </si>
  <si>
    <t>00:00 - 07:00</t>
  </si>
  <si>
    <t>Zaterdag en zondag</t>
  </si>
  <si>
    <t>00.00 - 24.00</t>
  </si>
  <si>
    <t>Feestdagen</t>
  </si>
  <si>
    <t xml:space="preserve">Oudejaarsdag </t>
  </si>
  <si>
    <t>16:00 - 24:00</t>
  </si>
  <si>
    <t xml:space="preserve">Kosten per jaar </t>
  </si>
  <si>
    <t>Inzet persoonsbeveiliging/evenementen</t>
  </si>
  <si>
    <t>RD</t>
  </si>
  <si>
    <t>FD</t>
  </si>
  <si>
    <t>Kosten per jaar</t>
  </si>
  <si>
    <t>Inschrijfprijs</t>
  </si>
  <si>
    <t>Toelichting:</t>
  </si>
  <si>
    <t xml:space="preserve">De prijs die u opgeeft dient te voldoen aan alle eisen die in de Offerteaanvraag en de Bijlagen zijn opgenomen.
</t>
  </si>
  <si>
    <t>Alle opgegeven prijzen en tarieven zijn vaste all-in totaalprijzen, en zijn in euro’s en exclusief btw.  Minimaal de volgende kosten zijn inbegrepen; Salariskosten, Overheadkosten, Kosten voor ondersteunend werk, Kosten voor kleding, Onkostenvergoedingen, Kosten voor het gebruik van apparatuur, Normale binnenlandse reis- en verblijfkosten,Reiskosten woon- en werkverkeer, Parkeerkosten, Opleidingskosten, Wervings- en selectiekosten, Vervanging, Verzekeringspremie, Winst, Alle eventuele verdere bijkomende kosten, zoals de kosten voor voorbereiding op de uitvoering.</t>
  </si>
  <si>
    <t>Inschrijver vult in de gele cellen het betreffende uurtarief 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</si>
</sst>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9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1" fillId="0" borderId="0" xfId="0" applyFont="1" applyProtection="1">
      <protection hidden="1"/>
    </xf>
    <xf numFmtId="44" fontId="4" fillId="0" borderId="1" xfId="1" applyFont="1" applyBorder="1" applyAlignment="1" applyProtection="1">
      <alignment vertical="center" wrapText="1"/>
      <protection hidden="1"/>
    </xf>
    <xf numFmtId="2" fontId="0" fillId="0" borderId="0" xfId="0" applyNumberFormat="1" applyProtection="1">
      <protection hidden="1"/>
    </xf>
    <xf numFmtId="2" fontId="4" fillId="0" borderId="0" xfId="0" applyNumberFormat="1" applyFont="1" applyAlignment="1" applyProtection="1">
      <alignment vertical="center"/>
      <protection hidden="1"/>
    </xf>
    <xf numFmtId="0" fontId="9" fillId="3" borderId="1" xfId="0" applyFont="1" applyFill="1" applyBorder="1" applyAlignment="1" applyProtection="1">
      <alignment vertical="center" wrapText="1"/>
      <protection hidden="1"/>
    </xf>
    <xf numFmtId="0" fontId="0" fillId="3" borderId="0" xfId="0" applyFill="1" applyProtection="1">
      <protection hidden="1"/>
    </xf>
    <xf numFmtId="0" fontId="8" fillId="0" borderId="0" xfId="0" applyFont="1" applyProtection="1">
      <protection hidden="1"/>
    </xf>
    <xf numFmtId="44" fontId="4" fillId="0" borderId="0" xfId="1" applyFont="1" applyBorder="1" applyAlignment="1" applyProtection="1">
      <alignment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44" fontId="5" fillId="2" borderId="1" xfId="1" applyFont="1" applyFill="1" applyBorder="1" applyAlignment="1" applyProtection="1">
      <alignment vertical="center" wrapText="1"/>
      <protection locked="0" hidden="1"/>
    </xf>
    <xf numFmtId="44" fontId="4" fillId="2" borderId="1" xfId="1" applyFont="1" applyFill="1" applyBorder="1" applyAlignment="1" applyProtection="1">
      <alignment vertical="center" wrapText="1"/>
      <protection locked="0" hidden="1"/>
    </xf>
    <xf numFmtId="0" fontId="13" fillId="0" borderId="1" xfId="0" applyFont="1" applyBorder="1" applyAlignment="1">
      <alignment vertical="center"/>
    </xf>
    <xf numFmtId="44" fontId="13" fillId="0" borderId="1" xfId="1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14" fillId="4" borderId="4" xfId="0" applyFont="1" applyFill="1" applyBorder="1" applyAlignment="1" applyProtection="1">
      <alignment horizontal="center" vertical="center" textRotation="90"/>
      <protection hidden="1"/>
    </xf>
    <xf numFmtId="1" fontId="13" fillId="0" borderId="2" xfId="1" applyNumberFormat="1" applyFont="1" applyFill="1" applyBorder="1" applyAlignment="1" applyProtection="1">
      <alignment horizontal="center" vertical="center"/>
    </xf>
    <xf numFmtId="1" fontId="13" fillId="0" borderId="3" xfId="1" applyNumberFormat="1" applyFont="1" applyFill="1" applyBorder="1" applyAlignment="1" applyProtection="1">
      <alignment horizontal="center" vertical="center"/>
    </xf>
    <xf numFmtId="2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2" fontId="3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4" xfId="0" applyFont="1" applyFill="1" applyBorder="1" applyAlignment="1" applyProtection="1">
      <alignment horizontal="center" vertical="center" textRotation="90"/>
      <protection hidden="1"/>
    </xf>
    <xf numFmtId="0" fontId="2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right"/>
      <protection hidden="1"/>
    </xf>
    <xf numFmtId="0" fontId="11" fillId="0" borderId="0" xfId="0" applyFont="1" applyAlignment="1" applyProtection="1">
      <alignment horizontal="right"/>
      <protection hidden="1"/>
    </xf>
    <xf numFmtId="0" fontId="6" fillId="0" borderId="0" xfId="0" applyFont="1" applyProtection="1">
      <protection hidden="1"/>
    </xf>
    <xf numFmtId="0" fontId="12" fillId="0" borderId="1" xfId="0" applyFont="1" applyBorder="1" applyAlignment="1">
      <alignment horizontal="right"/>
    </xf>
    <xf numFmtId="1" fontId="13" fillId="0" borderId="2" xfId="1" applyNumberFormat="1" applyFont="1" applyFill="1" applyBorder="1" applyAlignment="1" applyProtection="1">
      <alignment horizontal="center" vertical="top"/>
    </xf>
    <xf numFmtId="1" fontId="13" fillId="0" borderId="3" xfId="1" applyNumberFormat="1" applyFont="1" applyFill="1" applyBorder="1" applyAlignment="1" applyProtection="1">
      <alignment horizontal="center" vertical="top"/>
    </xf>
    <xf numFmtId="0" fontId="18" fillId="4" borderId="4" xfId="0" applyFont="1" applyFill="1" applyBorder="1" applyAlignment="1" applyProtection="1">
      <alignment horizontal="center" vertical="center" textRotation="90"/>
      <protection hidden="1"/>
    </xf>
    <xf numFmtId="0" fontId="18" fillId="3" borderId="4" xfId="0" applyFont="1" applyFill="1" applyBorder="1" applyAlignment="1" applyProtection="1">
      <alignment horizontal="center" vertical="top" textRotation="90"/>
      <protection hidden="1"/>
    </xf>
    <xf numFmtId="44" fontId="16" fillId="4" borderId="7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0" fillId="0" borderId="11" xfId="0" applyBorder="1" applyAlignment="1" applyProtection="1">
      <alignment horizontal="left" vertical="top" wrapText="1"/>
      <protection hidden="1"/>
    </xf>
    <xf numFmtId="0" fontId="0" fillId="0" borderId="12" xfId="0" applyBorder="1" applyAlignment="1" applyProtection="1">
      <alignment horizontal="left" vertical="top" wrapText="1"/>
      <protection hidden="1"/>
    </xf>
    <xf numFmtId="0" fontId="0" fillId="0" borderId="13" xfId="0" applyBorder="1" applyAlignment="1" applyProtection="1">
      <alignment horizontal="left" vertical="top" wrapText="1"/>
      <protection hidden="1"/>
    </xf>
    <xf numFmtId="0" fontId="9" fillId="3" borderId="6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0" fillId="0" borderId="14" xfId="0" applyBorder="1" applyAlignment="1" applyProtection="1">
      <alignment horizontal="left"/>
      <protection hidden="1"/>
    </xf>
    <xf numFmtId="0" fontId="0" fillId="0" borderId="15" xfId="0" applyBorder="1" applyAlignment="1" applyProtection="1">
      <alignment horizontal="left"/>
      <protection hidden="1"/>
    </xf>
    <xf numFmtId="0" fontId="0" fillId="0" borderId="16" xfId="0" applyBorder="1" applyAlignment="1" applyProtection="1">
      <alignment horizontal="left"/>
      <protection hidden="1"/>
    </xf>
    <xf numFmtId="0" fontId="17" fillId="4" borderId="6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12" fillId="0" borderId="2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12" fillId="0" borderId="3" xfId="0" applyFont="1" applyBorder="1" applyAlignment="1">
      <alignment horizontal="right"/>
    </xf>
  </cellXfs>
  <cellStyles count="3">
    <cellStyle name="Standaard" xfId="0" builtinId="0"/>
    <cellStyle name="Valuta" xfId="1" builtinId="4"/>
    <cellStyle name="Valuta 2" xfId="2" xr:uid="{2C6E3F1D-AA5C-4DA1-B937-F4136AEA58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</xdr:colOff>
      <xdr:row>0</xdr:row>
      <xdr:rowOff>125506</xdr:rowOff>
    </xdr:from>
    <xdr:to>
      <xdr:col>3</xdr:col>
      <xdr:colOff>830580</xdr:colOff>
      <xdr:row>4</xdr:row>
      <xdr:rowOff>155080</xdr:rowOff>
    </xdr:to>
    <xdr:pic>
      <xdr:nvPicPr>
        <xdr:cNvPr id="2" name="Afbeelding 1" descr="Logo-Gemeente-Noordenveld-RGB3001 – Synnovem">
          <a:extLst>
            <a:ext uri="{FF2B5EF4-FFF2-40B4-BE49-F238E27FC236}">
              <a16:creationId xmlns:a16="http://schemas.microsoft.com/office/drawing/2014/main" id="{2634B458-2FE7-CC07-1849-4E2FCCC3D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1" y="125506"/>
          <a:ext cx="4869629" cy="1157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showGridLines="0" tabSelected="1" topLeftCell="D25" zoomScaleNormal="100" workbookViewId="0">
      <selection activeCell="G14" sqref="G14"/>
    </sheetView>
  </sheetViews>
  <sheetFormatPr defaultColWidth="9.109375" defaultRowHeight="14.4" x14ac:dyDescent="0.3"/>
  <cols>
    <col min="1" max="2" width="4.44140625" style="1" customWidth="1"/>
    <col min="3" max="3" width="51.44140625" style="1" customWidth="1"/>
    <col min="4" max="4" width="16.6640625" style="1" customWidth="1"/>
    <col min="5" max="5" width="12.6640625" style="9" customWidth="1"/>
    <col min="6" max="6" width="10.33203125" style="1" customWidth="1"/>
    <col min="7" max="7" width="11.88671875" style="1" customWidth="1"/>
    <col min="8" max="8" width="16.5546875" style="1" customWidth="1"/>
    <col min="9" max="9" width="31.109375" style="1" bestFit="1" customWidth="1"/>
    <col min="10" max="10" width="24.44140625" style="1" bestFit="1" customWidth="1"/>
    <col min="11" max="11" width="11.5546875" style="1" customWidth="1"/>
    <col min="12" max="16384" width="9.109375" style="1"/>
  </cols>
  <sheetData>
    <row r="1" spans="1:17" ht="33.75" customHeight="1" x14ac:dyDescent="0.55000000000000004">
      <c r="A1"/>
      <c r="B1" s="13"/>
      <c r="C1"/>
      <c r="D1" s="13"/>
      <c r="E1" s="13"/>
      <c r="F1" s="13"/>
      <c r="G1" s="13"/>
      <c r="H1" s="13"/>
      <c r="I1" s="6"/>
    </row>
    <row r="2" spans="1:17" ht="18" customHeight="1" x14ac:dyDescent="0.55000000000000004">
      <c r="C2" s="5"/>
    </row>
    <row r="3" spans="1:17" ht="23.25" customHeight="1" x14ac:dyDescent="0.55000000000000004">
      <c r="A3" s="30" t="s">
        <v>0</v>
      </c>
      <c r="B3" s="30"/>
      <c r="C3" s="30"/>
      <c r="D3" s="30"/>
      <c r="E3" s="30"/>
      <c r="F3" s="30"/>
      <c r="G3" s="30"/>
      <c r="H3" s="30"/>
      <c r="I3" s="7"/>
    </row>
    <row r="5" spans="1:17" ht="18.75" customHeight="1" x14ac:dyDescent="0.4">
      <c r="C5" s="31"/>
      <c r="D5" s="31"/>
      <c r="E5" s="31"/>
      <c r="F5" s="31"/>
      <c r="G5" s="31"/>
      <c r="H5" s="31"/>
      <c r="J5" s="2"/>
      <c r="K5" s="2"/>
      <c r="L5" s="2"/>
      <c r="M5" s="2"/>
      <c r="N5" s="2"/>
      <c r="O5" s="2"/>
      <c r="P5" s="2"/>
      <c r="Q5" s="2"/>
    </row>
    <row r="6" spans="1:17" x14ac:dyDescent="0.3">
      <c r="C6" s="32"/>
      <c r="D6" s="32"/>
      <c r="E6" s="32"/>
      <c r="F6" s="32"/>
      <c r="G6" s="32"/>
      <c r="H6" s="32"/>
      <c r="I6" s="2"/>
      <c r="J6" s="2"/>
      <c r="K6" s="2"/>
      <c r="L6" s="2"/>
      <c r="M6" s="2"/>
      <c r="N6" s="2"/>
      <c r="O6" s="2"/>
      <c r="P6" s="2"/>
      <c r="Q6" s="2"/>
    </row>
    <row r="7" spans="1:17" ht="15.6" x14ac:dyDescent="0.3">
      <c r="C7" s="33" t="s">
        <v>1</v>
      </c>
      <c r="D7" s="33"/>
      <c r="E7" s="33"/>
      <c r="F7" s="33"/>
      <c r="G7" s="33"/>
      <c r="H7" s="33"/>
      <c r="I7" s="33"/>
    </row>
    <row r="9" spans="1:17" ht="31.5" customHeight="1" x14ac:dyDescent="0.3">
      <c r="B9" s="12"/>
      <c r="C9" s="11" t="s">
        <v>2</v>
      </c>
      <c r="D9" s="15" t="s">
        <v>3</v>
      </c>
      <c r="E9" s="27" t="s">
        <v>4</v>
      </c>
      <c r="F9" s="28"/>
      <c r="G9" s="15" t="s">
        <v>5</v>
      </c>
      <c r="H9" s="16" t="s">
        <v>6</v>
      </c>
    </row>
    <row r="10" spans="1:17" x14ac:dyDescent="0.3">
      <c r="B10" s="38" t="s">
        <v>7</v>
      </c>
      <c r="C10" s="19" t="s">
        <v>8</v>
      </c>
      <c r="D10" s="20" t="s">
        <v>9</v>
      </c>
      <c r="E10" s="25">
        <v>2800</v>
      </c>
      <c r="F10" s="26"/>
      <c r="G10" s="17"/>
      <c r="H10" s="8">
        <f>E10*G10</f>
        <v>0</v>
      </c>
    </row>
    <row r="11" spans="1:17" x14ac:dyDescent="0.3">
      <c r="B11" s="38"/>
      <c r="C11" s="19" t="s">
        <v>8</v>
      </c>
      <c r="D11" s="20" t="s">
        <v>10</v>
      </c>
      <c r="E11" s="25">
        <v>3500</v>
      </c>
      <c r="F11" s="26"/>
      <c r="G11" s="17"/>
      <c r="H11" s="8">
        <f t="shared" ref="H11:H18" si="0">E11*G11</f>
        <v>0</v>
      </c>
    </row>
    <row r="12" spans="1:17" x14ac:dyDescent="0.3">
      <c r="B12" s="38"/>
      <c r="C12" s="19" t="s">
        <v>8</v>
      </c>
      <c r="D12" s="20" t="s">
        <v>11</v>
      </c>
      <c r="E12" s="35">
        <v>4800</v>
      </c>
      <c r="F12" s="36"/>
      <c r="G12" s="17"/>
      <c r="H12" s="8">
        <f t="shared" si="0"/>
        <v>0</v>
      </c>
    </row>
    <row r="13" spans="1:17" x14ac:dyDescent="0.3">
      <c r="B13" s="38"/>
      <c r="C13" s="19" t="s">
        <v>12</v>
      </c>
      <c r="D13" s="20" t="s">
        <v>13</v>
      </c>
      <c r="E13" s="25">
        <v>5800</v>
      </c>
      <c r="F13" s="26"/>
      <c r="G13" s="17"/>
      <c r="H13" s="8">
        <f t="shared" si="0"/>
        <v>0</v>
      </c>
    </row>
    <row r="14" spans="1:17" x14ac:dyDescent="0.3">
      <c r="B14" s="37" t="s">
        <v>14</v>
      </c>
      <c r="C14" s="19" t="s">
        <v>8</v>
      </c>
      <c r="D14" s="20" t="s">
        <v>9</v>
      </c>
      <c r="E14" s="25">
        <v>75</v>
      </c>
      <c r="F14" s="26"/>
      <c r="G14" s="18"/>
      <c r="H14" s="8">
        <f t="shared" si="0"/>
        <v>0</v>
      </c>
    </row>
    <row r="15" spans="1:17" x14ac:dyDescent="0.3">
      <c r="B15" s="37"/>
      <c r="C15" s="19" t="s">
        <v>8</v>
      </c>
      <c r="D15" s="20" t="s">
        <v>10</v>
      </c>
      <c r="E15" s="25">
        <v>100</v>
      </c>
      <c r="F15" s="26"/>
      <c r="G15" s="18"/>
      <c r="H15" s="8">
        <f t="shared" si="0"/>
        <v>0</v>
      </c>
    </row>
    <row r="16" spans="1:17" x14ac:dyDescent="0.3">
      <c r="B16" s="37"/>
      <c r="C16" s="19" t="s">
        <v>8</v>
      </c>
      <c r="D16" s="20" t="s">
        <v>11</v>
      </c>
      <c r="E16" s="25">
        <v>150</v>
      </c>
      <c r="F16" s="26"/>
      <c r="G16" s="18"/>
      <c r="H16" s="8">
        <f>E16*G16</f>
        <v>0</v>
      </c>
    </row>
    <row r="17" spans="2:8" x14ac:dyDescent="0.3">
      <c r="B17" s="37"/>
      <c r="C17" s="19" t="s">
        <v>12</v>
      </c>
      <c r="D17" s="20" t="s">
        <v>13</v>
      </c>
      <c r="E17" s="25">
        <v>200</v>
      </c>
      <c r="F17" s="26"/>
      <c r="G17" s="18"/>
      <c r="H17" s="8">
        <f>E17*G17</f>
        <v>0</v>
      </c>
    </row>
    <row r="18" spans="2:8" x14ac:dyDescent="0.3">
      <c r="B18" s="37"/>
      <c r="C18" s="19" t="s">
        <v>15</v>
      </c>
      <c r="D18" s="20" t="s">
        <v>16</v>
      </c>
      <c r="E18" s="25">
        <v>40</v>
      </c>
      <c r="F18" s="26"/>
      <c r="G18" s="18"/>
      <c r="H18" s="8">
        <f t="shared" si="0"/>
        <v>0</v>
      </c>
    </row>
    <row r="19" spans="2:8" x14ac:dyDescent="0.3">
      <c r="C19" s="34" t="s">
        <v>17</v>
      </c>
      <c r="D19" s="34"/>
      <c r="E19" s="34"/>
      <c r="F19" s="34"/>
      <c r="G19" s="34"/>
      <c r="H19" s="8">
        <f>SUM(H10:H18)</f>
        <v>0</v>
      </c>
    </row>
    <row r="20" spans="2:8" x14ac:dyDescent="0.3">
      <c r="C20" s="3"/>
      <c r="D20" s="3"/>
      <c r="E20" s="10"/>
      <c r="F20" s="4"/>
      <c r="G20" s="4"/>
      <c r="H20" s="4"/>
    </row>
    <row r="21" spans="2:8" ht="32.25" customHeight="1" x14ac:dyDescent="0.3">
      <c r="B21" s="12"/>
      <c r="C21" s="11" t="s">
        <v>18</v>
      </c>
      <c r="D21" s="15" t="s">
        <v>3</v>
      </c>
      <c r="E21" s="27" t="s">
        <v>4</v>
      </c>
      <c r="F21" s="28"/>
      <c r="G21" s="15" t="s">
        <v>5</v>
      </c>
      <c r="H21" s="15" t="s">
        <v>6</v>
      </c>
    </row>
    <row r="22" spans="2:8" x14ac:dyDescent="0.3">
      <c r="B22" s="29" t="s">
        <v>19</v>
      </c>
      <c r="C22" s="19" t="s">
        <v>8</v>
      </c>
      <c r="D22" s="20" t="s">
        <v>9</v>
      </c>
      <c r="E22" s="25">
        <v>60</v>
      </c>
      <c r="F22" s="26"/>
      <c r="G22" s="17"/>
      <c r="H22" s="8">
        <f>E22*G22</f>
        <v>0</v>
      </c>
    </row>
    <row r="23" spans="2:8" x14ac:dyDescent="0.3">
      <c r="B23" s="29"/>
      <c r="C23" s="19" t="s">
        <v>8</v>
      </c>
      <c r="D23" s="20" t="s">
        <v>10</v>
      </c>
      <c r="E23" s="25">
        <v>80</v>
      </c>
      <c r="F23" s="26"/>
      <c r="G23" s="17"/>
      <c r="H23" s="8">
        <f t="shared" ref="H23:H30" si="1">E23*G23</f>
        <v>0</v>
      </c>
    </row>
    <row r="24" spans="2:8" x14ac:dyDescent="0.3">
      <c r="B24" s="29"/>
      <c r="C24" s="19" t="s">
        <v>8</v>
      </c>
      <c r="D24" s="20" t="s">
        <v>11</v>
      </c>
      <c r="E24" s="25">
        <v>100</v>
      </c>
      <c r="F24" s="26"/>
      <c r="G24" s="17"/>
      <c r="H24" s="8">
        <f t="shared" si="1"/>
        <v>0</v>
      </c>
    </row>
    <row r="25" spans="2:8" x14ac:dyDescent="0.3">
      <c r="B25" s="29"/>
      <c r="C25" s="19" t="s">
        <v>12</v>
      </c>
      <c r="D25" s="20" t="s">
        <v>13</v>
      </c>
      <c r="E25" s="25">
        <v>100</v>
      </c>
      <c r="F25" s="26"/>
      <c r="G25" s="17"/>
      <c r="H25" s="8">
        <f t="shared" si="1"/>
        <v>0</v>
      </c>
    </row>
    <row r="26" spans="2:8" x14ac:dyDescent="0.3">
      <c r="B26" s="24" t="s">
        <v>20</v>
      </c>
      <c r="C26" s="19" t="s">
        <v>8</v>
      </c>
      <c r="D26" s="20" t="s">
        <v>9</v>
      </c>
      <c r="E26" s="25">
        <v>20</v>
      </c>
      <c r="F26" s="26"/>
      <c r="G26" s="18"/>
      <c r="H26" s="8">
        <f t="shared" si="1"/>
        <v>0</v>
      </c>
    </row>
    <row r="27" spans="2:8" x14ac:dyDescent="0.3">
      <c r="B27" s="24"/>
      <c r="C27" s="19" t="s">
        <v>8</v>
      </c>
      <c r="D27" s="20" t="s">
        <v>10</v>
      </c>
      <c r="E27" s="25">
        <v>30</v>
      </c>
      <c r="F27" s="26"/>
      <c r="G27" s="18"/>
      <c r="H27" s="8">
        <f t="shared" si="1"/>
        <v>0</v>
      </c>
    </row>
    <row r="28" spans="2:8" x14ac:dyDescent="0.3">
      <c r="B28" s="24"/>
      <c r="C28" s="19" t="s">
        <v>8</v>
      </c>
      <c r="D28" s="20" t="s">
        <v>11</v>
      </c>
      <c r="E28" s="25">
        <v>40</v>
      </c>
      <c r="F28" s="26"/>
      <c r="G28" s="18"/>
      <c r="H28" s="8">
        <f t="shared" si="1"/>
        <v>0</v>
      </c>
    </row>
    <row r="29" spans="2:8" x14ac:dyDescent="0.3">
      <c r="B29" s="24"/>
      <c r="C29" s="19" t="s">
        <v>12</v>
      </c>
      <c r="D29" s="20" t="s">
        <v>13</v>
      </c>
      <c r="E29" s="25">
        <v>50</v>
      </c>
      <c r="F29" s="26"/>
      <c r="G29" s="18"/>
      <c r="H29" s="8">
        <f t="shared" si="1"/>
        <v>0</v>
      </c>
    </row>
    <row r="30" spans="2:8" ht="15.6" customHeight="1" x14ac:dyDescent="0.3">
      <c r="B30" s="24"/>
      <c r="C30" s="19" t="s">
        <v>15</v>
      </c>
      <c r="D30" s="20" t="s">
        <v>16</v>
      </c>
      <c r="E30" s="25">
        <v>20</v>
      </c>
      <c r="F30" s="26"/>
      <c r="G30" s="18"/>
      <c r="H30" s="8">
        <f t="shared" si="1"/>
        <v>0</v>
      </c>
    </row>
    <row r="31" spans="2:8" x14ac:dyDescent="0.3">
      <c r="C31" s="55" t="s">
        <v>21</v>
      </c>
      <c r="D31" s="56"/>
      <c r="E31" s="56"/>
      <c r="F31" s="56"/>
      <c r="G31" s="57"/>
      <c r="H31" s="8">
        <f>SUM(H22:H30)</f>
        <v>0</v>
      </c>
    </row>
    <row r="32" spans="2:8" ht="15" thickBot="1" x14ac:dyDescent="0.35">
      <c r="C32" s="21"/>
      <c r="D32" s="22"/>
      <c r="E32" s="22"/>
      <c r="F32" s="22"/>
      <c r="G32" s="22"/>
      <c r="H32" s="14"/>
    </row>
    <row r="33" spans="2:8" ht="21.6" thickBot="1" x14ac:dyDescent="0.45">
      <c r="C33" s="21"/>
      <c r="D33" s="22"/>
      <c r="E33" s="53" t="s">
        <v>22</v>
      </c>
      <c r="F33" s="54"/>
      <c r="G33" s="39">
        <f>SUM(H31+H19)</f>
        <v>0</v>
      </c>
      <c r="H33" s="40"/>
    </row>
    <row r="34" spans="2:8" ht="15" thickBot="1" x14ac:dyDescent="0.35"/>
    <row r="35" spans="2:8" ht="15" thickBot="1" x14ac:dyDescent="0.35">
      <c r="B35" s="23"/>
      <c r="C35" s="47" t="s">
        <v>23</v>
      </c>
      <c r="D35" s="48"/>
      <c r="E35" s="48"/>
      <c r="F35" s="48"/>
      <c r="G35" s="48"/>
      <c r="H35" s="49"/>
    </row>
    <row r="36" spans="2:8" x14ac:dyDescent="0.3">
      <c r="C36" s="41" t="s">
        <v>24</v>
      </c>
      <c r="D36" s="42"/>
      <c r="E36" s="42"/>
      <c r="F36" s="42"/>
      <c r="G36" s="42"/>
      <c r="H36" s="43"/>
    </row>
    <row r="37" spans="2:8" ht="77.25" customHeight="1" x14ac:dyDescent="0.3">
      <c r="C37" s="44" t="s">
        <v>25</v>
      </c>
      <c r="D37" s="45"/>
      <c r="E37" s="45"/>
      <c r="F37" s="45"/>
      <c r="G37" s="45"/>
      <c r="H37" s="46"/>
    </row>
    <row r="38" spans="2:8" ht="15.75" customHeight="1" thickBot="1" x14ac:dyDescent="0.35">
      <c r="C38" s="50" t="s">
        <v>26</v>
      </c>
      <c r="D38" s="51"/>
      <c r="E38" s="51"/>
      <c r="F38" s="51"/>
      <c r="G38" s="51"/>
      <c r="H38" s="52"/>
    </row>
  </sheetData>
  <sheetProtection algorithmName="SHA-512" hashValue="qWbGt4oFzbcHSfx2yJ1lPebAuhQXMQUPjnYD0FzncYssbC9e5QdYOKL+ErVbXwHoxKnGohyWD+NflcnAmoPERg==" saltValue="jiPfBLpYyd4itNCoEEJItQ==" spinCount="100000" sheet="1" objects="1" scenarios="1" selectLockedCells="1"/>
  <mergeCells count="36">
    <mergeCell ref="C31:G31"/>
    <mergeCell ref="E23:F23"/>
    <mergeCell ref="E24:F24"/>
    <mergeCell ref="E25:F25"/>
    <mergeCell ref="E27:F27"/>
    <mergeCell ref="E28:F28"/>
    <mergeCell ref="E29:F29"/>
    <mergeCell ref="G33:H33"/>
    <mergeCell ref="C36:H36"/>
    <mergeCell ref="C37:H37"/>
    <mergeCell ref="C35:H35"/>
    <mergeCell ref="C38:H38"/>
    <mergeCell ref="E33:F33"/>
    <mergeCell ref="A3:H3"/>
    <mergeCell ref="C5:H5"/>
    <mergeCell ref="C6:H6"/>
    <mergeCell ref="C7:I7"/>
    <mergeCell ref="C19:G19"/>
    <mergeCell ref="E14:F14"/>
    <mergeCell ref="E9:F9"/>
    <mergeCell ref="E10:F10"/>
    <mergeCell ref="E11:F11"/>
    <mergeCell ref="E12:F12"/>
    <mergeCell ref="E13:F13"/>
    <mergeCell ref="B14:B18"/>
    <mergeCell ref="B10:B13"/>
    <mergeCell ref="E15:F15"/>
    <mergeCell ref="E16:F16"/>
    <mergeCell ref="B26:B30"/>
    <mergeCell ref="E26:F26"/>
    <mergeCell ref="E30:F30"/>
    <mergeCell ref="E17:F17"/>
    <mergeCell ref="E18:F18"/>
    <mergeCell ref="E21:F21"/>
    <mergeCell ref="B22:B25"/>
    <mergeCell ref="E22:F22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0e0455-ba2a-4407-9a19-b0962ae76b1c" xsi:nil="true"/>
    <lcf76f155ced4ddcb4097134ff3c332f xmlns="9decbdb3-96f5-4a5c-a64c-3c31a3e8479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ACDE45CEACF4B88F07F86FF3656F9" ma:contentTypeVersion="15" ma:contentTypeDescription="Een nieuw document maken." ma:contentTypeScope="" ma:versionID="75270c5dae71d3213a005b9e7c580bf3">
  <xsd:schema xmlns:xsd="http://www.w3.org/2001/XMLSchema" xmlns:xs="http://www.w3.org/2001/XMLSchema" xmlns:p="http://schemas.microsoft.com/office/2006/metadata/properties" xmlns:ns2="9decbdb3-96f5-4a5c-a64c-3c31a3e84790" xmlns:ns3="830e0455-ba2a-4407-9a19-b0962ae76b1c" targetNamespace="http://schemas.microsoft.com/office/2006/metadata/properties" ma:root="true" ma:fieldsID="5cfd070e8625a7a1540f0a3aab859a5a" ns2:_="" ns3:_="">
    <xsd:import namespace="9decbdb3-96f5-4a5c-a64c-3c31a3e84790"/>
    <xsd:import namespace="830e0455-ba2a-4407-9a19-b0962ae76b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cbdb3-96f5-4a5c-a64c-3c31a3e847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5816b8ea-71a6-4b80-a097-62824622d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e0455-ba2a-4407-9a19-b0962ae76b1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d1fb20f-62b8-469c-9426-248a7730dd87}" ma:internalName="TaxCatchAll" ma:showField="CatchAllData" ma:web="830e0455-ba2a-4407-9a19-b0962ae76b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0EBE40-0498-4698-99A2-3D1892F679AF}">
  <ds:schemaRefs>
    <ds:schemaRef ds:uri="http://schemas.microsoft.com/office/2006/metadata/properties"/>
    <ds:schemaRef ds:uri="http://schemas.microsoft.com/office/infopath/2007/PartnerControls"/>
    <ds:schemaRef ds:uri="830e0455-ba2a-4407-9a19-b0962ae76b1c"/>
    <ds:schemaRef ds:uri="9decbdb3-96f5-4a5c-a64c-3c31a3e84790"/>
  </ds:schemaRefs>
</ds:datastoreItem>
</file>

<file path=customXml/itemProps2.xml><?xml version="1.0" encoding="utf-8"?>
<ds:datastoreItem xmlns:ds="http://schemas.openxmlformats.org/officeDocument/2006/customXml" ds:itemID="{CBA0CC4B-10F0-4CF5-B07A-51F96F0573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9C574C-F72F-4D83-8BDE-02BB2D9926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cbdb3-96f5-4a5c-a64c-3c31a3e84790"/>
    <ds:schemaRef ds:uri="830e0455-ba2a-4407-9a19-b0962ae76b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Tjerk de Ridder</dc:creator>
  <cp:keywords/>
  <dc:description/>
  <cp:lastModifiedBy>Anne Offringa</cp:lastModifiedBy>
  <cp:revision/>
  <dcterms:created xsi:type="dcterms:W3CDTF">2017-03-22T19:59:01Z</dcterms:created>
  <dcterms:modified xsi:type="dcterms:W3CDTF">2026-07-10T09:10:53Z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0x010100F11ACDE45CEACF4B88F07F86FF3656F9</vt:lpwstr>
  </property>
  <property fmtid="{D5CDD505-2E9C-101B-9397-08002B2CF9AE}" pid="3" name="MediaServiceImageTags">
    <vt:lpwstr/>
  </property>
</Properties>
</file>