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30"/>
  <workbookPr/>
  <mc:AlternateContent xmlns:mc="http://schemas.openxmlformats.org/markup-compatibility/2006">
    <mc:Choice Requires="x15">
      <x15ac:absPath xmlns:x15ac="http://schemas.microsoft.com/office/spreadsheetml/2010/11/ac" url="H:\reintegratie\"/>
    </mc:Choice>
  </mc:AlternateContent>
  <xr:revisionPtr revIDLastSave="561" documentId="13_ncr:1_{19653D71-9056-44FD-BAEB-E7A5649092F5}" xr6:coauthVersionLast="47" xr6:coauthVersionMax="47" xr10:uidLastSave="{F07DB318-B9E5-41F7-AD70-5F4CC1AC4974}"/>
  <bookViews>
    <workbookView xWindow="-165" yWindow="-165" windowWidth="29130" windowHeight="15810" xr2:uid="{6265A0F4-4ED1-4723-BDA5-03CF643EC460}"/>
  </bookViews>
  <sheets>
    <sheet name="Perceel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8" i="1"/>
  <c r="E20" i="1" l="1"/>
  <c r="E18" i="1"/>
  <c r="E19" i="1"/>
  <c r="E22" i="1" s="1"/>
  <c r="E23" i="1" s="1"/>
  <c r="E35" i="1" s="1"/>
  <c r="E7" i="1"/>
  <c r="E6" i="1"/>
  <c r="E9" i="1" s="1"/>
  <c r="E10" i="1" s="1"/>
  <c r="E34" i="1" s="1"/>
  <c r="E36" i="1" l="1"/>
</calcChain>
</file>

<file path=xl/sharedStrings.xml><?xml version="1.0" encoding="utf-8"?>
<sst xmlns="http://schemas.openxmlformats.org/spreadsheetml/2006/main" count="37" uniqueCount="30">
  <si>
    <t>Bijlage D.1 Tarievenblad Perceel 1</t>
  </si>
  <si>
    <t>Alleen de witte cellen invullen</t>
  </si>
  <si>
    <t>Perceel 1a: Bemiddeling naar werk bij aanvraag of melding uitkering (max 6 maanden)</t>
  </si>
  <si>
    <t>Tarief</t>
  </si>
  <si>
    <t>Aantal per jaar</t>
  </si>
  <si>
    <t xml:space="preserve">Totaal </t>
  </si>
  <si>
    <t>Losse intake*</t>
  </si>
  <si>
    <t>1e maand inclusief intake</t>
  </si>
  <si>
    <t>Verlenging (maximaal 5 maanden): tarief per maand</t>
  </si>
  <si>
    <t>Nazorg (uurtarief)</t>
  </si>
  <si>
    <t>Totaal fictieve inschrijfprijs per jaar</t>
  </si>
  <si>
    <t>Totaal fictieve inschrijfprijs per 4 jaar</t>
  </si>
  <si>
    <t>* wordt niet meegenomen in de weging.</t>
  </si>
  <si>
    <t>Prijzen zijn exclusief btw en inclusief eventuele reiskosten.</t>
  </si>
  <si>
    <t xml:space="preserve">Prijs '1e maand inclusief intake' is inclusief standaard nazorg. </t>
  </si>
  <si>
    <t>Facturatie vindt plaats na drie maanden of, indien eerder, na afloop van het traject</t>
  </si>
  <si>
    <t>Perceel 1b: Bemiddeling naar betaald werk tijdens uitkering</t>
  </si>
  <si>
    <t>losse intake*</t>
  </si>
  <si>
    <t>1e 3 maanden inclusief intake</t>
  </si>
  <si>
    <t>Tarief periode maand 4 t/m 12: tarief per 3 maanden</t>
  </si>
  <si>
    <t>Prijzen zijn exclusief btw en inclusief reiskosten.</t>
  </si>
  <si>
    <t xml:space="preserve">Prijs '1e 3 maanden inclusief intake' is inclusief standaard nazorg. </t>
  </si>
  <si>
    <t>Facturatie vindt na iedere 3 maanden plaats.</t>
  </si>
  <si>
    <t xml:space="preserve">Wanneer een traject eerder wordt afgerond, wordt naar boven afgerond op periodes van 3 maanden. </t>
  </si>
  <si>
    <t>Uitgegaan wordt van trajecten met een looptijd van minimaal 3 tot maximaal 12 maanden.</t>
  </si>
  <si>
    <t>Verlenging na 12 maanden kan incidenteel plaatsvinden (tegen hetzelfde tarief als "Tarief periode maand 4 t/m 12").</t>
  </si>
  <si>
    <t>Totaal perceel 1</t>
  </si>
  <si>
    <t xml:space="preserve">Perceel 1a </t>
  </si>
  <si>
    <t xml:space="preserve">Perceel 1b </t>
  </si>
  <si>
    <t>Totaal Perceel 1 (per 4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</si>
</sst>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&quot;€&quot;\ #,##0"/>
    <numFmt numFmtId="165" formatCode="_ [$€-2]\ * #,##0.00_ ;_ [$€-2]\ * \-#,##0.00_ ;_ [$€-2]\ * &quot;-&quot;??_ ;_ @_ "/>
  </numFmts>
  <fonts count="14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rgb="FF000000"/>
      <name val="Verdana"/>
    </font>
    <font>
      <b/>
      <sz val="10"/>
      <color theme="1"/>
      <name val="Verdana"/>
    </font>
    <font>
      <i/>
      <sz val="10"/>
      <color rgb="FF000000"/>
      <name val="Verdana"/>
    </font>
    <font>
      <i/>
      <sz val="10"/>
      <color theme="3"/>
      <name val="Verdana"/>
      <family val="2"/>
    </font>
    <font>
      <sz val="10"/>
      <color rgb="FF0E2841"/>
      <name val="Verdana"/>
    </font>
    <font>
      <b/>
      <sz val="18"/>
      <color theme="1"/>
      <name val="Verdana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2" fillId="4" borderId="7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3" fillId="2" borderId="5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5" fillId="0" borderId="0" xfId="0" applyFont="1" applyAlignment="1">
      <alignment horizontal="center"/>
    </xf>
    <xf numFmtId="0" fontId="3" fillId="2" borderId="16" xfId="0" applyFont="1" applyFill="1" applyBorder="1"/>
    <xf numFmtId="6" fontId="2" fillId="3" borderId="17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3" fillId="2" borderId="19" xfId="0" applyFont="1" applyFill="1" applyBorder="1"/>
    <xf numFmtId="6" fontId="2" fillId="3" borderId="18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3" fillId="0" borderId="0" xfId="0" applyFont="1"/>
    <xf numFmtId="164" fontId="2" fillId="4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0" fontId="3" fillId="2" borderId="25" xfId="0" applyFont="1" applyFill="1" applyBorder="1"/>
    <xf numFmtId="164" fontId="3" fillId="2" borderId="22" xfId="0" applyNumberFormat="1" applyFont="1" applyFill="1" applyBorder="1" applyAlignment="1">
      <alignment horizontal="center"/>
    </xf>
    <xf numFmtId="0" fontId="4" fillId="2" borderId="27" xfId="0" applyFont="1" applyFill="1" applyBorder="1"/>
    <xf numFmtId="0" fontId="4" fillId="2" borderId="28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6" fontId="2" fillId="3" borderId="33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/>
    <xf numFmtId="0" fontId="9" fillId="2" borderId="6" xfId="0" applyFont="1" applyFill="1" applyBorder="1"/>
    <xf numFmtId="0" fontId="5" fillId="2" borderId="18" xfId="0" applyFont="1" applyFill="1" applyBorder="1" applyAlignment="1">
      <alignment horizontal="center"/>
    </xf>
    <xf numFmtId="6" fontId="2" fillId="2" borderId="17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/>
    <xf numFmtId="6" fontId="2" fillId="3" borderId="35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10" fillId="0" borderId="0" xfId="0" applyFont="1"/>
    <xf numFmtId="0" fontId="8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30" xfId="0" applyFont="1" applyFill="1" applyBorder="1" applyAlignment="1">
      <alignment vertical="center" wrapText="1"/>
    </xf>
    <xf numFmtId="0" fontId="11" fillId="0" borderId="0" xfId="0" applyFont="1"/>
    <xf numFmtId="0" fontId="3" fillId="2" borderId="26" xfId="0" applyFont="1" applyFill="1" applyBorder="1"/>
    <xf numFmtId="0" fontId="3" fillId="2" borderId="12" xfId="0" applyFont="1" applyFill="1" applyBorder="1"/>
    <xf numFmtId="164" fontId="3" fillId="2" borderId="29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2" borderId="23" xfId="0" applyFont="1" applyFill="1" applyBorder="1"/>
    <xf numFmtId="0" fontId="9" fillId="2" borderId="34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5E71-0DD5-4CB6-9FEF-B5F3B2B83ABD}">
  <dimension ref="B1:J36"/>
  <sheetViews>
    <sheetView tabSelected="1" topLeftCell="A28" workbookViewId="0">
      <selection activeCell="E36" sqref="E36"/>
    </sheetView>
  </sheetViews>
  <sheetFormatPr defaultRowHeight="15" customHeight="1"/>
  <cols>
    <col min="2" max="2" width="94.42578125" customWidth="1"/>
    <col min="3" max="3" width="14.42578125" customWidth="1"/>
    <col min="4" max="4" width="16" customWidth="1"/>
    <col min="5" max="5" width="13.42578125" customWidth="1"/>
    <col min="7" max="7" width="15.140625" customWidth="1"/>
    <col min="8" max="8" width="2.85546875" customWidth="1"/>
    <col min="9" max="9" width="64.140625" bestFit="1" customWidth="1"/>
    <col min="11" max="11" width="24.5703125" customWidth="1"/>
  </cols>
  <sheetData>
    <row r="1" spans="2:10" ht="26.25" customHeight="1">
      <c r="B1" s="62" t="s">
        <v>0</v>
      </c>
      <c r="C1" s="1"/>
      <c r="D1" s="2"/>
      <c r="E1" s="3"/>
    </row>
    <row r="2" spans="2:10">
      <c r="B2" s="25" t="s">
        <v>1</v>
      </c>
      <c r="C2" s="2"/>
      <c r="D2" s="2"/>
      <c r="E2" s="4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s="47" customFormat="1" ht="25.5">
      <c r="B4" s="55" t="s">
        <v>2</v>
      </c>
      <c r="C4" s="50" t="s">
        <v>3</v>
      </c>
      <c r="D4" s="34" t="s">
        <v>4</v>
      </c>
      <c r="E4" s="33" t="s">
        <v>5</v>
      </c>
      <c r="F4" s="46"/>
      <c r="G4" s="54"/>
      <c r="H4" s="46"/>
      <c r="I4" s="46"/>
      <c r="J4" s="46"/>
    </row>
    <row r="5" spans="2:10">
      <c r="B5" s="64" t="s">
        <v>6</v>
      </c>
      <c r="C5" s="35">
        <v>0</v>
      </c>
      <c r="D5" s="7"/>
      <c r="E5" s="26"/>
      <c r="F5" s="2"/>
      <c r="G5" s="36"/>
      <c r="H5" s="2"/>
      <c r="I5" s="2"/>
      <c r="J5" s="2"/>
    </row>
    <row r="6" spans="2:10">
      <c r="B6" s="63" t="s">
        <v>7</v>
      </c>
      <c r="C6" s="22">
        <v>0</v>
      </c>
      <c r="D6" s="5">
        <v>27</v>
      </c>
      <c r="E6" s="27">
        <f>SUM(C6*D6)</f>
        <v>0</v>
      </c>
      <c r="F6" s="2"/>
      <c r="G6" s="36"/>
      <c r="H6" s="2"/>
      <c r="I6" s="2"/>
      <c r="J6" s="2"/>
    </row>
    <row r="7" spans="2:10">
      <c r="B7" s="40" t="s">
        <v>8</v>
      </c>
      <c r="C7" s="22">
        <v>0</v>
      </c>
      <c r="D7" s="23">
        <v>12</v>
      </c>
      <c r="E7" s="28">
        <f>SUM(C7*D7)</f>
        <v>0</v>
      </c>
      <c r="F7" s="2"/>
      <c r="G7" s="36"/>
      <c r="H7" s="2"/>
      <c r="I7" s="2"/>
      <c r="J7" s="2"/>
    </row>
    <row r="8" spans="2:10">
      <c r="B8" s="63" t="s">
        <v>9</v>
      </c>
      <c r="C8" s="41">
        <v>0</v>
      </c>
      <c r="D8" s="23">
        <v>27</v>
      </c>
      <c r="E8" s="28">
        <f>SUM(C8*D8)</f>
        <v>0</v>
      </c>
      <c r="F8" s="2"/>
      <c r="G8" s="36"/>
      <c r="H8" s="2"/>
      <c r="I8" s="2"/>
      <c r="J8" s="2"/>
    </row>
    <row r="9" spans="2:10">
      <c r="B9" s="29" t="s">
        <v>10</v>
      </c>
      <c r="C9" s="21"/>
      <c r="D9" s="12"/>
      <c r="E9" s="30">
        <f>SUM(E6:E8)</f>
        <v>0</v>
      </c>
      <c r="F9" s="2"/>
      <c r="G9" s="2"/>
      <c r="H9" s="2"/>
      <c r="I9" s="2"/>
      <c r="J9" s="2"/>
    </row>
    <row r="10" spans="2:10">
      <c r="B10" s="57" t="s">
        <v>11</v>
      </c>
      <c r="C10" s="31"/>
      <c r="D10" s="32"/>
      <c r="E10" s="59">
        <f>SUM(E9*4)</f>
        <v>0</v>
      </c>
      <c r="F10" s="2"/>
      <c r="G10" s="2"/>
      <c r="H10" s="2"/>
      <c r="I10" s="2"/>
      <c r="J10" s="2"/>
    </row>
    <row r="11" spans="2:10">
      <c r="B11" s="2"/>
      <c r="C11" s="2"/>
      <c r="D11" s="2"/>
      <c r="E11" s="16"/>
      <c r="F11" s="2"/>
      <c r="G11" s="2"/>
      <c r="H11" s="2"/>
      <c r="I11" s="2"/>
      <c r="J11" s="2"/>
    </row>
    <row r="12" spans="2:10">
      <c r="B12" s="2" t="s">
        <v>12</v>
      </c>
      <c r="C12" s="2"/>
      <c r="D12" s="2"/>
      <c r="E12" s="2"/>
      <c r="F12" s="2"/>
      <c r="G12" s="2"/>
      <c r="H12" s="2"/>
      <c r="I12" s="2"/>
      <c r="J12" s="2"/>
    </row>
    <row r="13" spans="2:10">
      <c r="B13" s="2" t="s">
        <v>13</v>
      </c>
      <c r="C13" s="2"/>
      <c r="D13" s="2"/>
      <c r="E13" s="2"/>
      <c r="F13" s="2"/>
      <c r="G13" s="2"/>
      <c r="H13" s="2"/>
      <c r="I13" s="2"/>
      <c r="J13" s="2"/>
    </row>
    <row r="14" spans="2:10">
      <c r="B14" s="61" t="s">
        <v>14</v>
      </c>
      <c r="C14" s="2"/>
      <c r="D14" s="2"/>
      <c r="E14" s="2"/>
      <c r="F14" s="2"/>
      <c r="G14" s="2"/>
      <c r="H14" s="2"/>
      <c r="I14" s="2"/>
      <c r="J14" s="2"/>
    </row>
    <row r="15" spans="2:10">
      <c r="B15" s="56" t="s">
        <v>15</v>
      </c>
      <c r="C15" s="2"/>
      <c r="D15" s="2"/>
      <c r="E15" s="2"/>
      <c r="F15" s="2"/>
      <c r="G15" s="2"/>
      <c r="H15" s="2"/>
      <c r="I15" s="2"/>
      <c r="J15" s="2"/>
    </row>
    <row r="16" spans="2:10" thickBot="1">
      <c r="B16" s="2"/>
      <c r="C16" s="2"/>
      <c r="D16" s="2"/>
      <c r="E16" s="2"/>
      <c r="F16" s="2"/>
      <c r="G16" s="2"/>
      <c r="H16" s="2"/>
      <c r="I16" s="2"/>
      <c r="J16" s="2"/>
    </row>
    <row r="17" spans="2:10" s="47" customFormat="1" ht="25.5">
      <c r="B17" s="51" t="s">
        <v>16</v>
      </c>
      <c r="C17" s="43" t="s">
        <v>3</v>
      </c>
      <c r="D17" s="52" t="s">
        <v>4</v>
      </c>
      <c r="E17" s="53" t="s">
        <v>5</v>
      </c>
      <c r="F17" s="46"/>
      <c r="G17" s="54"/>
      <c r="H17" s="46"/>
      <c r="I17" s="46"/>
      <c r="J17" s="46"/>
    </row>
    <row r="18" spans="2:10">
      <c r="B18" s="6" t="s">
        <v>17</v>
      </c>
      <c r="C18" s="18">
        <v>0</v>
      </c>
      <c r="D18" s="20"/>
      <c r="E18" s="9">
        <f>SUM(C18*D18)</f>
        <v>0</v>
      </c>
      <c r="F18" s="2"/>
      <c r="G18" s="2"/>
      <c r="H18" s="2"/>
      <c r="I18" s="2"/>
      <c r="J18" s="2"/>
    </row>
    <row r="19" spans="2:10">
      <c r="B19" s="17" t="s">
        <v>18</v>
      </c>
      <c r="C19" s="18">
        <v>0</v>
      </c>
      <c r="D19" s="19">
        <v>16</v>
      </c>
      <c r="E19" s="8">
        <f>SUM(C19*D19)</f>
        <v>0</v>
      </c>
      <c r="F19" s="2"/>
      <c r="G19" s="2"/>
      <c r="H19" s="2"/>
      <c r="I19" s="2"/>
      <c r="J19" s="2"/>
    </row>
    <row r="20" spans="2:10">
      <c r="B20" s="37" t="s">
        <v>19</v>
      </c>
      <c r="C20" s="18">
        <v>0</v>
      </c>
      <c r="D20" s="24">
        <v>18</v>
      </c>
      <c r="E20" s="8">
        <f>SUM(C20*D20)</f>
        <v>0</v>
      </c>
      <c r="F20" s="2"/>
      <c r="G20" s="2"/>
      <c r="H20" s="2"/>
      <c r="I20" s="2"/>
      <c r="J20" s="2"/>
    </row>
    <row r="21" spans="2:10" thickBot="1">
      <c r="B21" s="6" t="s">
        <v>9</v>
      </c>
      <c r="C21" s="22">
        <v>0</v>
      </c>
      <c r="D21" s="23">
        <v>32</v>
      </c>
      <c r="E21" s="28">
        <f>SUM(C21*D21)</f>
        <v>0</v>
      </c>
      <c r="F21" s="2"/>
      <c r="G21" s="2"/>
      <c r="H21" s="2"/>
      <c r="I21" s="2"/>
      <c r="J21" s="2"/>
    </row>
    <row r="22" spans="2:10">
      <c r="B22" s="10" t="s">
        <v>10</v>
      </c>
      <c r="C22" s="11"/>
      <c r="D22" s="12"/>
      <c r="E22" s="13">
        <f>SUM(E19:E21)</f>
        <v>0</v>
      </c>
      <c r="F22" s="2"/>
      <c r="G22" s="2"/>
      <c r="H22" s="2"/>
      <c r="I22" s="2"/>
      <c r="J22" s="2"/>
    </row>
    <row r="23" spans="2:10" thickBot="1">
      <c r="B23" s="58" t="s">
        <v>11</v>
      </c>
      <c r="C23" s="14"/>
      <c r="D23" s="15"/>
      <c r="E23" s="60">
        <f>SUM(E22*4)</f>
        <v>0</v>
      </c>
      <c r="F23" s="2"/>
      <c r="G23" s="2"/>
      <c r="H23" s="2"/>
      <c r="I23" s="2"/>
      <c r="J23" s="2"/>
    </row>
    <row r="24" spans="2:10" thickTop="1">
      <c r="B24" s="2"/>
      <c r="C24" s="2"/>
      <c r="D24" s="2"/>
      <c r="E24" s="16"/>
      <c r="F24" s="2"/>
      <c r="G24" s="2"/>
      <c r="H24" s="2"/>
      <c r="I24" s="2"/>
      <c r="J24" s="2"/>
    </row>
    <row r="25" spans="2:10">
      <c r="B25" s="2" t="s">
        <v>12</v>
      </c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20</v>
      </c>
      <c r="C26" s="2"/>
      <c r="D26" s="2"/>
      <c r="E26" s="2"/>
      <c r="F26" s="2"/>
      <c r="G26" s="2"/>
      <c r="H26" s="2"/>
      <c r="I26" s="2"/>
      <c r="J26" s="2"/>
    </row>
    <row r="27" spans="2:10">
      <c r="B27" s="61" t="s">
        <v>21</v>
      </c>
      <c r="C27" s="2"/>
      <c r="D27" s="2"/>
      <c r="E27" s="2"/>
      <c r="F27" s="2"/>
      <c r="G27" s="2"/>
      <c r="H27" s="2"/>
      <c r="I27" s="2"/>
      <c r="J27" s="2"/>
    </row>
    <row r="28" spans="2:10">
      <c r="B28" s="49" t="s">
        <v>22</v>
      </c>
      <c r="C28" s="2"/>
      <c r="D28" s="2"/>
      <c r="E28" s="2"/>
      <c r="F28" s="2"/>
      <c r="G28" s="2"/>
      <c r="H28" s="2"/>
      <c r="I28" s="2"/>
      <c r="J28" s="2"/>
    </row>
    <row r="29" spans="2:10">
      <c r="B29" s="49" t="s">
        <v>23</v>
      </c>
      <c r="C29" s="2"/>
      <c r="D29" s="2"/>
      <c r="E29" s="2"/>
      <c r="F29" s="2"/>
      <c r="G29" s="2"/>
      <c r="H29" s="2"/>
      <c r="I29" s="2"/>
      <c r="J29" s="2"/>
    </row>
    <row r="30" spans="2:10">
      <c r="B30" s="48" t="s">
        <v>24</v>
      </c>
      <c r="C30" s="2"/>
      <c r="D30" s="2"/>
      <c r="E30" s="2"/>
      <c r="F30" s="2"/>
      <c r="G30" s="2"/>
      <c r="H30" s="2"/>
      <c r="I30" s="2"/>
      <c r="J30" s="2"/>
    </row>
    <row r="31" spans="2:10">
      <c r="B31" s="49" t="s">
        <v>25</v>
      </c>
      <c r="C31" s="2"/>
      <c r="D31" s="2"/>
      <c r="E31" s="2"/>
      <c r="F31" s="2"/>
      <c r="G31" s="2"/>
      <c r="H31" s="2"/>
      <c r="I31" s="2"/>
      <c r="J31" s="2"/>
    </row>
    <row r="33" spans="2:5" s="47" customFormat="1" ht="15" customHeight="1">
      <c r="B33" s="42" t="s">
        <v>26</v>
      </c>
      <c r="C33" s="43"/>
      <c r="D33" s="44"/>
      <c r="E33" s="45"/>
    </row>
    <row r="34" spans="2:5" ht="15" customHeight="1">
      <c r="B34" s="17" t="s">
        <v>27</v>
      </c>
      <c r="C34" s="39"/>
      <c r="D34" s="38"/>
      <c r="E34" s="8">
        <f>SUM(E10)</f>
        <v>0</v>
      </c>
    </row>
    <row r="35" spans="2:5" ht="15" customHeight="1">
      <c r="B35" s="17" t="s">
        <v>28</v>
      </c>
      <c r="C35" s="39"/>
      <c r="D35" s="38"/>
      <c r="E35" s="8">
        <f>SUM(E23)</f>
        <v>0</v>
      </c>
    </row>
    <row r="36" spans="2:5">
      <c r="B36" s="65" t="s">
        <v>29</v>
      </c>
      <c r="C36" s="66"/>
      <c r="D36" s="67"/>
      <c r="E36" s="13">
        <f>SUM(E34:E35)</f>
        <v>0</v>
      </c>
    </row>
  </sheetData>
  <mergeCells count="1">
    <mergeCell ref="B36:D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882A1439B2764E9D6004B8FE0AD999" ma:contentTypeVersion="3" ma:contentTypeDescription="Een nieuw document maken." ma:contentTypeScope="" ma:versionID="2c5a51604ac5349aadb1e5ef58de66a9">
  <xsd:schema xmlns:xsd="http://www.w3.org/2001/XMLSchema" xmlns:xs="http://www.w3.org/2001/XMLSchema" xmlns:p="http://schemas.microsoft.com/office/2006/metadata/properties" xmlns:ns2="e7451fe9-626e-4dde-b991-6370fb7cea1b" targetNamespace="http://schemas.microsoft.com/office/2006/metadata/properties" ma:root="true" ma:fieldsID="232573851108223cdef8ef570df8f9f8" ns2:_="">
    <xsd:import namespace="e7451fe9-626e-4dde-b991-6370fb7ce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51fe9-626e-4dde-b991-6370fb7c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E4D2E1-8A6E-4B6C-A58E-BCC0DD997188}"/>
</file>

<file path=customXml/itemProps2.xml><?xml version="1.0" encoding="utf-8"?>
<ds:datastoreItem xmlns:ds="http://schemas.openxmlformats.org/officeDocument/2006/customXml" ds:itemID="{030A3787-1BFF-45F2-A3D4-F543F801B4EA}"/>
</file>

<file path=customXml/itemProps3.xml><?xml version="1.0" encoding="utf-8"?>
<ds:datastoreItem xmlns:ds="http://schemas.openxmlformats.org/officeDocument/2006/customXml" ds:itemID="{2A2E7386-5FE6-43ED-9E24-D3CF68E9C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 Verweij</dc:creator>
  <cp:keywords/>
  <dc:description/>
  <cp:lastModifiedBy>Pieter Verweij</cp:lastModifiedBy>
  <cp:revision/>
  <dcterms:created xsi:type="dcterms:W3CDTF">2026-05-11T14:27:04Z</dcterms:created>
  <dcterms:modified xsi:type="dcterms:W3CDTF">2026-07-06T13:27:57Z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0x01010073882A1439B2764E9D6004B8FE0AD999</vt:lpwstr>
  </property>
</Properties>
</file>