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dfs\OrgData\BZK\RVB\VB\ECT\STI\2. Kennisbank\3. Contracten\2. RAW-UAV\1. Sjablonen\3. Bijlagen\"/>
    </mc:Choice>
  </mc:AlternateContent>
  <bookViews>
    <workbookView xWindow="480" yWindow="96" windowWidth="18192" windowHeight="12012"/>
  </bookViews>
  <sheets>
    <sheet name="Voorblad" sheetId="7" r:id="rId1"/>
    <sheet name="Bovengrond" sheetId="4" r:id="rId2"/>
    <sheet name="Ondergrond" sheetId="9" r:id="rId3"/>
    <sheet name="Zand voor zandbed" sheetId="1" r:id="rId4"/>
    <sheet name="Instructies" sheetId="8" r:id="rId5"/>
  </sheets>
  <definedNames>
    <definedName name="_xlnm.Print_Area" localSheetId="1">Bovengrond!$A$1:$T$44</definedName>
    <definedName name="_xlnm.Print_Area" localSheetId="2">Ondergrond!$A$1:$T$44</definedName>
    <definedName name="_xlnm.Print_Area" localSheetId="0">Voorblad!$A$1:$E$23</definedName>
    <definedName name="_xlnm.Print_Area" localSheetId="3">'Zand voor zandbed'!$A$1:$T$44</definedName>
    <definedName name="Bov.gr._ontgr.1">Bovengrond!$B$9</definedName>
    <definedName name="Bov.gr._ontgr.2">Bovengrond!$B$10</definedName>
    <definedName name="Bov.gr._ontgr.3">Bovengrond!$B$11</definedName>
    <definedName name="Bov.gr._ontgr.4">Bovengrond!$B$12</definedName>
    <definedName name="Bov.gr._ontgr_1">Bovengrond!$B$9</definedName>
    <definedName name="Z_0A511E6F_C3DB_497F_8995_ACC7336EBD7A_.wvu.PrintArea" localSheetId="1" hidden="1">Bovengrond!$A$1:$T$44</definedName>
    <definedName name="Z_0A511E6F_C3DB_497F_8995_ACC7336EBD7A_.wvu.PrintArea" localSheetId="2" hidden="1">Ondergrond!$A$1:$T$44</definedName>
    <definedName name="Z_0A511E6F_C3DB_497F_8995_ACC7336EBD7A_.wvu.PrintArea" localSheetId="3" hidden="1">'Zand voor zandbed'!$A$1:$T$44</definedName>
  </definedNames>
  <calcPr calcId="162913"/>
  <customWorkbookViews>
    <customWorkbookView name="plvandenbrekel - Persoonlijke weergave" guid="{0A511E6F-C3DB-497F-8995-ACC7336EBD7A}" mergeInterval="0" personalView="1" maximized="1" windowWidth="2544" windowHeight="797" activeSheetId="1"/>
  </customWorkbookViews>
</workbook>
</file>

<file path=xl/calcChain.xml><?xml version="1.0" encoding="utf-8"?>
<calcChain xmlns="http://schemas.openxmlformats.org/spreadsheetml/2006/main">
  <c r="T30" i="9" l="1"/>
  <c r="K41" i="9" s="1"/>
  <c r="Q30" i="9"/>
  <c r="K38" i="9" s="1"/>
  <c r="N30" i="9"/>
  <c r="D38" i="9" s="1"/>
  <c r="J30" i="9"/>
  <c r="D41" i="9" s="1"/>
  <c r="F30" i="9"/>
  <c r="K35" i="9" s="1"/>
  <c r="B30" i="9"/>
  <c r="D35" i="9" s="1"/>
  <c r="L4" i="9"/>
  <c r="D4" i="9"/>
  <c r="D3" i="9"/>
  <c r="D2" i="9"/>
  <c r="D1" i="9"/>
  <c r="L4" i="4"/>
  <c r="L4" i="1"/>
  <c r="S35" i="9" l="1"/>
  <c r="D2" i="4"/>
  <c r="D2" i="1"/>
  <c r="D4" i="4"/>
  <c r="D3" i="4"/>
  <c r="D4" i="1"/>
  <c r="D3" i="1"/>
  <c r="D1" i="4"/>
  <c r="D1" i="1"/>
  <c r="T30" i="4" l="1"/>
  <c r="K41" i="4" s="1"/>
  <c r="Q30" i="4"/>
  <c r="K38" i="4" s="1"/>
  <c r="N30" i="4"/>
  <c r="D38" i="4" s="1"/>
  <c r="J30" i="4"/>
  <c r="D41" i="4" s="1"/>
  <c r="F30" i="4"/>
  <c r="K35" i="4" s="1"/>
  <c r="B30" i="4"/>
  <c r="D35" i="4" s="1"/>
  <c r="S35" i="4" l="1"/>
  <c r="F30" i="1"/>
  <c r="K35" i="1" s="1"/>
  <c r="T30" i="1"/>
  <c r="K41" i="1" s="1"/>
  <c r="Q30" i="1"/>
  <c r="K38" i="1" s="1"/>
  <c r="N30" i="1"/>
  <c r="D38" i="1" s="1"/>
  <c r="J30" i="1"/>
  <c r="D41" i="1" s="1"/>
  <c r="B30" i="1"/>
  <c r="D35" i="1" s="1"/>
  <c r="S35" i="1" l="1"/>
</calcChain>
</file>

<file path=xl/sharedStrings.xml><?xml version="1.0" encoding="utf-8"?>
<sst xmlns="http://schemas.openxmlformats.org/spreadsheetml/2006/main" count="201" uniqueCount="43">
  <si>
    <t>Besteksnummer</t>
  </si>
  <si>
    <t>Projectnaam</t>
  </si>
  <si>
    <t>Datum</t>
  </si>
  <si>
    <t>Ontgraven</t>
  </si>
  <si>
    <t>Grond</t>
  </si>
  <si>
    <t>Bestekpostnr.</t>
  </si>
  <si>
    <t>:</t>
  </si>
  <si>
    <t>Ontgraven volgens bestekspostnr.</t>
  </si>
  <si>
    <t>Vervoerd volgens bestekspostnr.</t>
  </si>
  <si>
    <t>Afvoeren</t>
  </si>
  <si>
    <t>Verwerken</t>
  </si>
  <si>
    <t>Ter beschikking gesteld</t>
  </si>
  <si>
    <t>Leverantie aannemer</t>
  </si>
  <si>
    <t>m3</t>
  </si>
  <si>
    <t>Hoeveelheid</t>
  </si>
  <si>
    <t>Balans</t>
  </si>
  <si>
    <t>Beschikbaar volgens bestekspostnr.</t>
  </si>
  <si>
    <t>Hoeveelheid ontgraven</t>
  </si>
  <si>
    <t>Hoeveelheid verwerken</t>
  </si>
  <si>
    <t>Eindverwerker</t>
  </si>
  <si>
    <t>Bestekspostnr.</t>
  </si>
  <si>
    <t>Hoeveelheid vervoeren</t>
  </si>
  <si>
    <t>Vervoeren binnen het werk</t>
  </si>
  <si>
    <t>Hoeveelheid afvoeren</t>
  </si>
  <si>
    <t>Grondbalans</t>
  </si>
  <si>
    <t>datum</t>
  </si>
  <si>
    <t>Behoort bij</t>
  </si>
  <si>
    <t>Met besteknr.</t>
  </si>
  <si>
    <t>* Titel bestek</t>
  </si>
  <si>
    <t>* Besteknummer</t>
  </si>
  <si>
    <t>* Datum bestek</t>
  </si>
  <si>
    <t>Per grondsoort een apart werkblad aanmaken en grond naar soort bepalen.</t>
  </si>
  <si>
    <t>De naam van het betreffende tabblad wijzigen naar de grondsoort (deze wordt automatisch overgenomen op het werkblad)</t>
  </si>
  <si>
    <t>Versie</t>
  </si>
  <si>
    <t>* Versie</t>
  </si>
  <si>
    <t>Voorblad invullen voorafgaand aan afdrukken (deze worden automatisch overgenomen op het werkblad):</t>
  </si>
  <si>
    <t>Verwerking van grond:</t>
  </si>
  <si>
    <t>Beschikbaar volgens bestekspostnr. --&gt; verwijzen naar grond vrijgekomen bij vervoer binnen het werk, leverantie en/of ter beschikking gesteld</t>
  </si>
  <si>
    <t>(zie ook pijlenschema aan onderzijde grondbalans)</t>
  </si>
  <si>
    <t>Hoeveelheid afvoeren:</t>
  </si>
  <si>
    <t>Handmatig aangeven of dit naar een eindverwerker is, of naar een ander werk (in dat geval ook eventueel besteknummer invullen)</t>
  </si>
  <si>
    <t>Ander werk</t>
  </si>
  <si>
    <t>Grondbalans Rijksvastgoedbedrijf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</si>
</sst>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rgb="FF000000"/>
      <name val="Calibri"/>
      <family val="2"/>
    </font>
    <font>
      <b/>
      <i/>
      <sz val="11"/>
      <color theme="1"/>
      <name val="Calibri"/>
      <family val="2"/>
    </font>
    <font>
      <b/>
      <sz val="24"/>
      <color rgb="FF000000"/>
      <name val="Calibri"/>
      <family val="2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/>
    <xf numFmtId="0" fontId="3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0" xfId="0" applyFont="1"/>
    <xf numFmtId="0" fontId="2" fillId="0" borderId="3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3" xfId="0" applyFont="1" applyBorder="1"/>
    <xf numFmtId="0" fontId="5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7" xfId="0" applyFont="1" applyBorder="1"/>
    <xf numFmtId="0" fontId="5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0" xfId="0" applyFont="1"/>
    <xf numFmtId="0" fontId="0" fillId="0" borderId="33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27" xfId="0" applyFont="1" applyFill="1" applyBorder="1"/>
    <xf numFmtId="0" fontId="1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/>
    <xf numFmtId="0" fontId="9" fillId="0" borderId="0" xfId="0" applyFont="1" applyAlignment="1" applyProtection="1"/>
    <xf numFmtId="0" fontId="10" fillId="0" borderId="0" xfId="0" applyFont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</xf>
    <xf numFmtId="49" fontId="10" fillId="0" borderId="0" xfId="0" applyNumberFormat="1" applyFont="1" applyAlignment="1" applyProtection="1">
      <alignment vertical="center"/>
    </xf>
    <xf numFmtId="0" fontId="1" fillId="0" borderId="20" xfId="0" applyFont="1" applyFill="1" applyBorder="1" applyAlignment="1" applyProtection="1">
      <alignment vertical="center"/>
    </xf>
    <xf numFmtId="0" fontId="15" fillId="0" borderId="20" xfId="0" applyFont="1" applyFill="1" applyBorder="1" applyAlignment="1" applyProtection="1">
      <alignment vertical="center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Protection="1">
      <protection locked="0"/>
    </xf>
    <xf numFmtId="0" fontId="2" fillId="0" borderId="6" xfId="0" applyFont="1" applyBorder="1" applyAlignment="1">
      <alignment horizontal="center" vertical="center"/>
    </xf>
    <xf numFmtId="49" fontId="13" fillId="0" borderId="0" xfId="0" applyNumberFormat="1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6" fillId="0" borderId="27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0" xfId="0" applyFont="1" applyFill="1" applyBorder="1" applyAlignment="1" applyProtection="1">
      <alignment horizontal="left" vertical="center"/>
    </xf>
    <xf numFmtId="0" fontId="16" fillId="0" borderId="20" xfId="0" applyFont="1" applyFill="1" applyBorder="1" applyAlignment="1" applyProtection="1">
      <alignment horizontal="left" vertical="center"/>
    </xf>
    <xf numFmtId="0" fontId="16" fillId="0" borderId="17" xfId="0" applyFont="1" applyFill="1" applyBorder="1" applyAlignment="1" applyProtection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17" xfId="0" applyFont="1" applyFill="1" applyBorder="1" applyAlignment="1" applyProtection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447675</xdr:colOff>
      <xdr:row>21</xdr:row>
      <xdr:rowOff>23812</xdr:rowOff>
    </xdr:from>
    <xdr:ext cx="914400" cy="264560"/>
    <xdr:sp macro="" textlink="">
      <xdr:nvSpPr>
        <xdr:cNvPr id="2" name="Tekstvak 1"/>
        <xdr:cNvSpPr txBox="1"/>
      </xdr:nvSpPr>
      <xdr:spPr>
        <a:xfrm>
          <a:off x="5324475" y="326231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1257300</xdr:colOff>
      <xdr:row>0</xdr:row>
      <xdr:rowOff>9525</xdr:rowOff>
    </xdr:from>
    <xdr:to>
      <xdr:col>4</xdr:col>
      <xdr:colOff>3292942</xdr:colOff>
      <xdr:row>1</xdr:row>
      <xdr:rowOff>657225</xdr:rowOff>
    </xdr:to>
    <xdr:pic>
      <xdr:nvPicPr>
        <xdr:cNvPr id="3" name="Afbeelding 2" descr="Rijksvastgoedbedrijf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9525"/>
          <a:ext cx="2035642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299073</xdr:colOff>
      <xdr:row>40</xdr:row>
      <xdr:rowOff>82985</xdr:rowOff>
    </xdr:from>
    <xdr:to>
      <xdr:col>3</xdr:col>
      <xdr:colOff>13323</xdr:colOff>
      <xdr:row>40</xdr:row>
      <xdr:rowOff>82986</xdr:rowOff>
    </xdr:to>
    <xdr:cxnSp macro="">
      <xdr:nvCxnSpPr>
        <xdr:cNvPr id="2" name="Rechte verbindingslijn met pijl 1"/>
        <xdr:cNvCxnSpPr/>
      </xdr:nvCxnSpPr>
      <xdr:spPr>
        <a:xfrm flipH="1" flipV="1">
          <a:off x="1299198" y="7341035"/>
          <a:ext cx="342900" cy="1"/>
        </a:xfrm>
        <a:prstGeom prst="straightConnector1">
          <a:avLst/>
        </a:prstGeom>
        <a:ln w="19050">
          <a:solidFill>
            <a:schemeClr val="tx1"/>
          </a:solidFill>
          <a:headEnd type="triangle" w="med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8223</xdr:colOff>
      <xdr:row>34</xdr:row>
      <xdr:rowOff>49492</xdr:rowOff>
    </xdr:from>
    <xdr:to>
      <xdr:col>9</xdr:col>
      <xdr:colOff>485589</xdr:colOff>
      <xdr:row>34</xdr:row>
      <xdr:rowOff>52668</xdr:rowOff>
    </xdr:to>
    <xdr:cxnSp macro="">
      <xdr:nvCxnSpPr>
        <xdr:cNvPr id="3" name="Rechte verbindingslijn met pijl 2"/>
        <xdr:cNvCxnSpPr>
          <a:cxnSpLocks/>
        </xdr:cNvCxnSpPr>
      </xdr:nvCxnSpPr>
      <xdr:spPr>
        <a:xfrm flipV="1">
          <a:off x="4151598" y="6278842"/>
          <a:ext cx="2591916" cy="317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5605</xdr:colOff>
      <xdr:row>34</xdr:row>
      <xdr:rowOff>99172</xdr:rowOff>
    </xdr:from>
    <xdr:to>
      <xdr:col>10</xdr:col>
      <xdr:colOff>5603</xdr:colOff>
      <xdr:row>37</xdr:row>
      <xdr:rowOff>15689</xdr:rowOff>
    </xdr:to>
    <xdr:cxnSp macro="">
      <xdr:nvCxnSpPr>
        <xdr:cNvPr id="4" name="Rechte verbindingslijn met pijl 3"/>
        <xdr:cNvCxnSpPr/>
      </xdr:nvCxnSpPr>
      <xdr:spPr>
        <a:xfrm flipH="1">
          <a:off x="4148980" y="6328522"/>
          <a:ext cx="2628898" cy="430867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5976</xdr:colOff>
      <xdr:row>37</xdr:row>
      <xdr:rowOff>91391</xdr:rowOff>
    </xdr:from>
    <xdr:to>
      <xdr:col>10</xdr:col>
      <xdr:colOff>1868</xdr:colOff>
      <xdr:row>37</xdr:row>
      <xdr:rowOff>93569</xdr:rowOff>
    </xdr:to>
    <xdr:cxnSp macro="">
      <xdr:nvCxnSpPr>
        <xdr:cNvPr id="5" name="Rechte verbindingslijn met pijl 4"/>
        <xdr:cNvCxnSpPr/>
      </xdr:nvCxnSpPr>
      <xdr:spPr>
        <a:xfrm flipH="1" flipV="1">
          <a:off x="4143001" y="6835091"/>
          <a:ext cx="2624792" cy="2178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4857</xdr:colOff>
      <xdr:row>37</xdr:row>
      <xdr:rowOff>164727</xdr:rowOff>
    </xdr:from>
    <xdr:to>
      <xdr:col>10</xdr:col>
      <xdr:colOff>0</xdr:colOff>
      <xdr:row>40</xdr:row>
      <xdr:rowOff>93569</xdr:rowOff>
    </xdr:to>
    <xdr:cxnSp macro="">
      <xdr:nvCxnSpPr>
        <xdr:cNvPr id="6" name="Rechte verbindingslijn met pijl 5"/>
        <xdr:cNvCxnSpPr>
          <a:cxnSpLocks/>
        </xdr:cNvCxnSpPr>
      </xdr:nvCxnSpPr>
      <xdr:spPr>
        <a:xfrm flipH="1" flipV="1">
          <a:off x="4148232" y="6908427"/>
          <a:ext cx="2624043" cy="443192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300878</xdr:colOff>
      <xdr:row>34</xdr:row>
      <xdr:rowOff>82363</xdr:rowOff>
    </xdr:from>
    <xdr:to>
      <xdr:col>1</xdr:col>
      <xdr:colOff>302559</xdr:colOff>
      <xdr:row>40</xdr:row>
      <xdr:rowOff>76014</xdr:rowOff>
    </xdr:to>
    <xdr:cxnSp macro="">
      <xdr:nvCxnSpPr>
        <xdr:cNvPr id="7" name="Rechte verbindingslijn 6"/>
        <xdr:cNvCxnSpPr/>
      </xdr:nvCxnSpPr>
      <xdr:spPr>
        <a:xfrm flipV="1">
          <a:off x="1301003" y="6311713"/>
          <a:ext cx="1681" cy="102235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304365</xdr:colOff>
      <xdr:row>34</xdr:row>
      <xdr:rowOff>88962</xdr:rowOff>
    </xdr:from>
    <xdr:to>
      <xdr:col>2</xdr:col>
      <xdr:colOff>106459</xdr:colOff>
      <xdr:row>34</xdr:row>
      <xdr:rowOff>90020</xdr:rowOff>
    </xdr:to>
    <xdr:cxnSp macro="">
      <xdr:nvCxnSpPr>
        <xdr:cNvPr id="8" name="Rechte verbindingslijn 7"/>
        <xdr:cNvCxnSpPr/>
      </xdr:nvCxnSpPr>
      <xdr:spPr>
        <a:xfrm flipH="1" flipV="1">
          <a:off x="1304490" y="6318312"/>
          <a:ext cx="316444" cy="105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504266</xdr:colOff>
      <xdr:row>41</xdr:row>
      <xdr:rowOff>0</xdr:rowOff>
    </xdr:from>
    <xdr:to>
      <xdr:col>4</xdr:col>
      <xdr:colOff>5603</xdr:colOff>
      <xdr:row>42</xdr:row>
      <xdr:rowOff>3922</xdr:rowOff>
    </xdr:to>
    <xdr:cxnSp macro="">
      <xdr:nvCxnSpPr>
        <xdr:cNvPr id="9" name="Rechte verbindingslijn met pijl 8"/>
        <xdr:cNvCxnSpPr/>
      </xdr:nvCxnSpPr>
      <xdr:spPr>
        <a:xfrm flipH="1">
          <a:off x="2133041" y="7429500"/>
          <a:ext cx="501462" cy="327772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2801</xdr:colOff>
      <xdr:row>41</xdr:row>
      <xdr:rowOff>0</xdr:rowOff>
    </xdr:from>
    <xdr:to>
      <xdr:col>4</xdr:col>
      <xdr:colOff>493059</xdr:colOff>
      <xdr:row>42</xdr:row>
      <xdr:rowOff>0</xdr:rowOff>
    </xdr:to>
    <xdr:cxnSp macro="">
      <xdr:nvCxnSpPr>
        <xdr:cNvPr id="10" name="Rechte verbindingslijn met pijl 9"/>
        <xdr:cNvCxnSpPr/>
      </xdr:nvCxnSpPr>
      <xdr:spPr>
        <a:xfrm>
          <a:off x="2631701" y="7429500"/>
          <a:ext cx="490258" cy="323850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304801</xdr:colOff>
      <xdr:row>0</xdr:row>
      <xdr:rowOff>0</xdr:rowOff>
    </xdr:from>
    <xdr:to>
      <xdr:col>19</xdr:col>
      <xdr:colOff>257176</xdr:colOff>
      <xdr:row>4</xdr:row>
      <xdr:rowOff>52751</xdr:rowOff>
    </xdr:to>
    <xdr:pic>
      <xdr:nvPicPr>
        <xdr:cNvPr id="13" name="Afbeelding 12" descr="Rijksvastgoedbedrijf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0401" y="0"/>
          <a:ext cx="1581150" cy="910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299073</xdr:colOff>
      <xdr:row>40</xdr:row>
      <xdr:rowOff>82985</xdr:rowOff>
    </xdr:from>
    <xdr:to>
      <xdr:col>3</xdr:col>
      <xdr:colOff>13323</xdr:colOff>
      <xdr:row>40</xdr:row>
      <xdr:rowOff>82986</xdr:rowOff>
    </xdr:to>
    <xdr:cxnSp macro="">
      <xdr:nvCxnSpPr>
        <xdr:cNvPr id="3" name="Rechte verbindingslijn met pijl 2"/>
        <xdr:cNvCxnSpPr/>
      </xdr:nvCxnSpPr>
      <xdr:spPr>
        <a:xfrm flipH="1" flipV="1">
          <a:off x="1299198" y="7341035"/>
          <a:ext cx="342900" cy="1"/>
        </a:xfrm>
        <a:prstGeom prst="straightConnector1">
          <a:avLst/>
        </a:prstGeom>
        <a:ln w="19050">
          <a:solidFill>
            <a:schemeClr val="tx1"/>
          </a:solidFill>
          <a:headEnd type="triangle" w="med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8223</xdr:colOff>
      <xdr:row>34</xdr:row>
      <xdr:rowOff>49492</xdr:rowOff>
    </xdr:from>
    <xdr:to>
      <xdr:col>9</xdr:col>
      <xdr:colOff>485589</xdr:colOff>
      <xdr:row>34</xdr:row>
      <xdr:rowOff>52668</xdr:rowOff>
    </xdr:to>
    <xdr:cxnSp macro="">
      <xdr:nvCxnSpPr>
        <xdr:cNvPr id="4" name="Rechte verbindingslijn met pijl 3"/>
        <xdr:cNvCxnSpPr>
          <a:cxnSpLocks/>
        </xdr:cNvCxnSpPr>
      </xdr:nvCxnSpPr>
      <xdr:spPr>
        <a:xfrm flipV="1">
          <a:off x="4151598" y="6278842"/>
          <a:ext cx="2591916" cy="317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5605</xdr:colOff>
      <xdr:row>34</xdr:row>
      <xdr:rowOff>99172</xdr:rowOff>
    </xdr:from>
    <xdr:to>
      <xdr:col>10</xdr:col>
      <xdr:colOff>5603</xdr:colOff>
      <xdr:row>37</xdr:row>
      <xdr:rowOff>15689</xdr:rowOff>
    </xdr:to>
    <xdr:cxnSp macro="">
      <xdr:nvCxnSpPr>
        <xdr:cNvPr id="5" name="Rechte verbindingslijn met pijl 4"/>
        <xdr:cNvCxnSpPr/>
      </xdr:nvCxnSpPr>
      <xdr:spPr>
        <a:xfrm flipH="1">
          <a:off x="4148980" y="6328522"/>
          <a:ext cx="2628898" cy="430867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5976</xdr:colOff>
      <xdr:row>37</xdr:row>
      <xdr:rowOff>91391</xdr:rowOff>
    </xdr:from>
    <xdr:to>
      <xdr:col>10</xdr:col>
      <xdr:colOff>1868</xdr:colOff>
      <xdr:row>37</xdr:row>
      <xdr:rowOff>93569</xdr:rowOff>
    </xdr:to>
    <xdr:cxnSp macro="">
      <xdr:nvCxnSpPr>
        <xdr:cNvPr id="6" name="Rechte verbindingslijn met pijl 5"/>
        <xdr:cNvCxnSpPr/>
      </xdr:nvCxnSpPr>
      <xdr:spPr>
        <a:xfrm flipH="1" flipV="1">
          <a:off x="4149351" y="6835091"/>
          <a:ext cx="2624792" cy="2178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4857</xdr:colOff>
      <xdr:row>37</xdr:row>
      <xdr:rowOff>164727</xdr:rowOff>
    </xdr:from>
    <xdr:to>
      <xdr:col>10</xdr:col>
      <xdr:colOff>0</xdr:colOff>
      <xdr:row>40</xdr:row>
      <xdr:rowOff>93569</xdr:rowOff>
    </xdr:to>
    <xdr:cxnSp macro="">
      <xdr:nvCxnSpPr>
        <xdr:cNvPr id="7" name="Rechte verbindingslijn met pijl 6"/>
        <xdr:cNvCxnSpPr>
          <a:cxnSpLocks/>
        </xdr:cNvCxnSpPr>
      </xdr:nvCxnSpPr>
      <xdr:spPr>
        <a:xfrm flipH="1" flipV="1">
          <a:off x="4148232" y="6908427"/>
          <a:ext cx="2624043" cy="443192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300878</xdr:colOff>
      <xdr:row>34</xdr:row>
      <xdr:rowOff>82363</xdr:rowOff>
    </xdr:from>
    <xdr:to>
      <xdr:col>1</xdr:col>
      <xdr:colOff>302559</xdr:colOff>
      <xdr:row>40</xdr:row>
      <xdr:rowOff>76014</xdr:rowOff>
    </xdr:to>
    <xdr:cxnSp macro="">
      <xdr:nvCxnSpPr>
        <xdr:cNvPr id="8" name="Rechte verbindingslijn 7"/>
        <xdr:cNvCxnSpPr/>
      </xdr:nvCxnSpPr>
      <xdr:spPr>
        <a:xfrm flipV="1">
          <a:off x="1301003" y="6311713"/>
          <a:ext cx="1681" cy="102235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304365</xdr:colOff>
      <xdr:row>34</xdr:row>
      <xdr:rowOff>88962</xdr:rowOff>
    </xdr:from>
    <xdr:to>
      <xdr:col>2</xdr:col>
      <xdr:colOff>106459</xdr:colOff>
      <xdr:row>34</xdr:row>
      <xdr:rowOff>90020</xdr:rowOff>
    </xdr:to>
    <xdr:cxnSp macro="">
      <xdr:nvCxnSpPr>
        <xdr:cNvPr id="9" name="Rechte verbindingslijn 8"/>
        <xdr:cNvCxnSpPr/>
      </xdr:nvCxnSpPr>
      <xdr:spPr>
        <a:xfrm flipH="1" flipV="1">
          <a:off x="1304490" y="6318312"/>
          <a:ext cx="316444" cy="105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504266</xdr:colOff>
      <xdr:row>41</xdr:row>
      <xdr:rowOff>0</xdr:rowOff>
    </xdr:from>
    <xdr:to>
      <xdr:col>4</xdr:col>
      <xdr:colOff>5603</xdr:colOff>
      <xdr:row>42</xdr:row>
      <xdr:rowOff>3922</xdr:rowOff>
    </xdr:to>
    <xdr:cxnSp macro="">
      <xdr:nvCxnSpPr>
        <xdr:cNvPr id="10" name="Rechte verbindingslijn met pijl 9"/>
        <xdr:cNvCxnSpPr/>
      </xdr:nvCxnSpPr>
      <xdr:spPr>
        <a:xfrm flipH="1">
          <a:off x="2133041" y="7429500"/>
          <a:ext cx="501462" cy="327772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2801</xdr:colOff>
      <xdr:row>41</xdr:row>
      <xdr:rowOff>0</xdr:rowOff>
    </xdr:from>
    <xdr:to>
      <xdr:col>4</xdr:col>
      <xdr:colOff>493059</xdr:colOff>
      <xdr:row>42</xdr:row>
      <xdr:rowOff>0</xdr:rowOff>
    </xdr:to>
    <xdr:cxnSp macro="">
      <xdr:nvCxnSpPr>
        <xdr:cNvPr id="11" name="Rechte verbindingslijn met pijl 10"/>
        <xdr:cNvCxnSpPr/>
      </xdr:nvCxnSpPr>
      <xdr:spPr>
        <a:xfrm>
          <a:off x="2631701" y="7429500"/>
          <a:ext cx="490258" cy="323850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323850</xdr:colOff>
      <xdr:row>0</xdr:row>
      <xdr:rowOff>0</xdr:rowOff>
    </xdr:from>
    <xdr:to>
      <xdr:col>19</xdr:col>
      <xdr:colOff>276225</xdr:colOff>
      <xdr:row>4</xdr:row>
      <xdr:rowOff>52751</xdr:rowOff>
    </xdr:to>
    <xdr:pic>
      <xdr:nvPicPr>
        <xdr:cNvPr id="12" name="Afbeelding 11" descr="Rijksvastgoedbedrijf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9450" y="0"/>
          <a:ext cx="1581150" cy="910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299073</xdr:colOff>
      <xdr:row>40</xdr:row>
      <xdr:rowOff>82985</xdr:rowOff>
    </xdr:from>
    <xdr:to>
      <xdr:col>3</xdr:col>
      <xdr:colOff>13323</xdr:colOff>
      <xdr:row>40</xdr:row>
      <xdr:rowOff>82986</xdr:rowOff>
    </xdr:to>
    <xdr:cxnSp macro="">
      <xdr:nvCxnSpPr>
        <xdr:cNvPr id="46" name="Rechte verbindingslijn met pijl 45"/>
        <xdr:cNvCxnSpPr/>
      </xdr:nvCxnSpPr>
      <xdr:spPr>
        <a:xfrm flipH="1" flipV="1">
          <a:off x="1301999" y="7338794"/>
          <a:ext cx="341780" cy="1"/>
        </a:xfrm>
        <a:prstGeom prst="straightConnector1">
          <a:avLst/>
        </a:prstGeom>
        <a:ln w="19050">
          <a:solidFill>
            <a:schemeClr val="tx1"/>
          </a:solidFill>
          <a:headEnd type="triangle" w="med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8223</xdr:colOff>
      <xdr:row>34</xdr:row>
      <xdr:rowOff>49492</xdr:rowOff>
    </xdr:from>
    <xdr:to>
      <xdr:col>9</xdr:col>
      <xdr:colOff>485589</xdr:colOff>
      <xdr:row>34</xdr:row>
      <xdr:rowOff>52668</xdr:rowOff>
    </xdr:to>
    <xdr:cxnSp macro="">
      <xdr:nvCxnSpPr>
        <xdr:cNvPr id="48" name="Rechte verbindingslijn met pijl 47"/>
        <xdr:cNvCxnSpPr>
          <a:cxnSpLocks/>
        </xdr:cNvCxnSpPr>
      </xdr:nvCxnSpPr>
      <xdr:spPr>
        <a:xfrm flipV="1">
          <a:off x="4160002" y="6263154"/>
          <a:ext cx="2595278" cy="317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5605</xdr:colOff>
      <xdr:row>34</xdr:row>
      <xdr:rowOff>99172</xdr:rowOff>
    </xdr:from>
    <xdr:to>
      <xdr:col>10</xdr:col>
      <xdr:colOff>5603</xdr:colOff>
      <xdr:row>37</xdr:row>
      <xdr:rowOff>15689</xdr:rowOff>
    </xdr:to>
    <xdr:cxnSp macro="">
      <xdr:nvCxnSpPr>
        <xdr:cNvPr id="51" name="Rechte verbindingslijn met pijl 50"/>
        <xdr:cNvCxnSpPr/>
      </xdr:nvCxnSpPr>
      <xdr:spPr>
        <a:xfrm flipH="1">
          <a:off x="4157384" y="6312834"/>
          <a:ext cx="2633381" cy="437590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5976</xdr:colOff>
      <xdr:row>37</xdr:row>
      <xdr:rowOff>91391</xdr:rowOff>
    </xdr:from>
    <xdr:to>
      <xdr:col>10</xdr:col>
      <xdr:colOff>1868</xdr:colOff>
      <xdr:row>37</xdr:row>
      <xdr:rowOff>93569</xdr:rowOff>
    </xdr:to>
    <xdr:cxnSp macro="">
      <xdr:nvCxnSpPr>
        <xdr:cNvPr id="54" name="Rechte verbindingslijn met pijl 53"/>
        <xdr:cNvCxnSpPr/>
      </xdr:nvCxnSpPr>
      <xdr:spPr>
        <a:xfrm flipH="1" flipV="1">
          <a:off x="4150285" y="6826126"/>
          <a:ext cx="2629274" cy="2178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4857</xdr:colOff>
      <xdr:row>37</xdr:row>
      <xdr:rowOff>164727</xdr:rowOff>
    </xdr:from>
    <xdr:to>
      <xdr:col>10</xdr:col>
      <xdr:colOff>0</xdr:colOff>
      <xdr:row>40</xdr:row>
      <xdr:rowOff>93569</xdr:rowOff>
    </xdr:to>
    <xdr:cxnSp macro="">
      <xdr:nvCxnSpPr>
        <xdr:cNvPr id="57" name="Rechte verbindingslijn met pijl 56"/>
        <xdr:cNvCxnSpPr>
          <a:cxnSpLocks/>
        </xdr:cNvCxnSpPr>
      </xdr:nvCxnSpPr>
      <xdr:spPr>
        <a:xfrm flipH="1" flipV="1">
          <a:off x="4156636" y="6899462"/>
          <a:ext cx="2628526" cy="449916"/>
        </a:xfrm>
        <a:prstGeom prst="straightConnector1">
          <a:avLst/>
        </a:prstGeom>
        <a:ln w="19050"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300878</xdr:colOff>
      <xdr:row>34</xdr:row>
      <xdr:rowOff>82363</xdr:rowOff>
    </xdr:from>
    <xdr:to>
      <xdr:col>1</xdr:col>
      <xdr:colOff>302559</xdr:colOff>
      <xdr:row>40</xdr:row>
      <xdr:rowOff>76014</xdr:rowOff>
    </xdr:to>
    <xdr:cxnSp macro="">
      <xdr:nvCxnSpPr>
        <xdr:cNvPr id="63" name="Rechte verbindingslijn 62"/>
        <xdr:cNvCxnSpPr/>
      </xdr:nvCxnSpPr>
      <xdr:spPr>
        <a:xfrm flipV="1">
          <a:off x="1303804" y="6296025"/>
          <a:ext cx="1681" cy="103579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304365</xdr:colOff>
      <xdr:row>34</xdr:row>
      <xdr:rowOff>88962</xdr:rowOff>
    </xdr:from>
    <xdr:to>
      <xdr:col>2</xdr:col>
      <xdr:colOff>106459</xdr:colOff>
      <xdr:row>34</xdr:row>
      <xdr:rowOff>90020</xdr:rowOff>
    </xdr:to>
    <xdr:cxnSp macro="">
      <xdr:nvCxnSpPr>
        <xdr:cNvPr id="67" name="Rechte verbindingslijn 66"/>
        <xdr:cNvCxnSpPr/>
      </xdr:nvCxnSpPr>
      <xdr:spPr>
        <a:xfrm flipH="1" flipV="1">
          <a:off x="1307291" y="6302624"/>
          <a:ext cx="317565" cy="105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504266</xdr:colOff>
      <xdr:row>41</xdr:row>
      <xdr:rowOff>0</xdr:rowOff>
    </xdr:from>
    <xdr:to>
      <xdr:col>4</xdr:col>
      <xdr:colOff>5603</xdr:colOff>
      <xdr:row>42</xdr:row>
      <xdr:rowOff>3922</xdr:rowOff>
    </xdr:to>
    <xdr:cxnSp macro="">
      <xdr:nvCxnSpPr>
        <xdr:cNvPr id="75" name="Rechte verbindingslijn met pijl 74"/>
        <xdr:cNvCxnSpPr/>
      </xdr:nvCxnSpPr>
      <xdr:spPr>
        <a:xfrm flipH="1">
          <a:off x="2134722" y="7429500"/>
          <a:ext cx="504263" cy="328893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2801</xdr:colOff>
      <xdr:row>41</xdr:row>
      <xdr:rowOff>0</xdr:rowOff>
    </xdr:from>
    <xdr:to>
      <xdr:col>4</xdr:col>
      <xdr:colOff>493059</xdr:colOff>
      <xdr:row>42</xdr:row>
      <xdr:rowOff>0</xdr:rowOff>
    </xdr:to>
    <xdr:cxnSp macro="">
      <xdr:nvCxnSpPr>
        <xdr:cNvPr id="78" name="Rechte verbindingslijn met pijl 77"/>
        <xdr:cNvCxnSpPr/>
      </xdr:nvCxnSpPr>
      <xdr:spPr>
        <a:xfrm>
          <a:off x="2633382" y="7429500"/>
          <a:ext cx="493059" cy="324971"/>
        </a:xfrm>
        <a:prstGeom prst="straightConnector1">
          <a:avLst/>
        </a:prstGeom>
        <a:ln w="1905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333375</xdr:colOff>
      <xdr:row>0</xdr:row>
      <xdr:rowOff>19050</xdr:rowOff>
    </xdr:from>
    <xdr:to>
      <xdr:col>19</xdr:col>
      <xdr:colOff>285750</xdr:colOff>
      <xdr:row>4</xdr:row>
      <xdr:rowOff>71801</xdr:rowOff>
    </xdr:to>
    <xdr:pic>
      <xdr:nvPicPr>
        <xdr:cNvPr id="12" name="Afbeelding 11" descr="Rijksvastgoedbedrijf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48975" y="19050"/>
          <a:ext cx="1581150" cy="910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view="pageBreakPreview" zoomScaleNormal="100" zoomScaleSheetLayoutView="100" workbookViewId="0">
      <selection activeCell="E5" sqref="E5:E6"/>
    </sheetView>
  </sheetViews>
  <sheetFormatPr defaultColWidth="9.109375" defaultRowHeight="14.4" x14ac:dyDescent="0.3"/>
  <cols>
    <col min="1" max="1" width="4.5546875" style="72" customWidth="1"/>
    <col min="2" max="2" width="13.5546875" style="72" bestFit="1" customWidth="1"/>
    <col min="3" max="3" width="1.33203125" style="72" customWidth="1"/>
    <col min="4" max="4" width="1.44140625" style="72" customWidth="1"/>
    <col min="5" max="5" width="67.33203125" style="72" customWidth="1"/>
    <col min="6" max="16384" width="9.109375" style="72"/>
  </cols>
  <sheetData>
    <row r="1" spans="1:8" ht="41.25" customHeight="1" x14ac:dyDescent="0.3">
      <c r="A1" s="86"/>
      <c r="B1" s="86"/>
      <c r="C1" s="86"/>
      <c r="D1" s="86"/>
      <c r="E1" s="86"/>
    </row>
    <row r="2" spans="1:8" ht="112.5" customHeight="1" x14ac:dyDescent="0.3">
      <c r="A2" s="86"/>
      <c r="B2" s="86"/>
      <c r="C2" s="86"/>
      <c r="D2" s="86"/>
      <c r="E2" s="86"/>
    </row>
    <row r="3" spans="1:8" s="73" customFormat="1" ht="31.2" x14ac:dyDescent="0.6">
      <c r="B3" s="85" t="s">
        <v>42</v>
      </c>
      <c r="C3" s="85"/>
      <c r="D3" s="85"/>
      <c r="E3" s="85"/>
      <c r="F3" s="74"/>
      <c r="G3" s="74"/>
      <c r="H3" s="74"/>
    </row>
    <row r="4" spans="1:8" ht="42" customHeight="1" x14ac:dyDescent="0.3">
      <c r="B4" s="75"/>
      <c r="C4" s="75"/>
      <c r="D4" s="75"/>
      <c r="E4" s="75"/>
      <c r="F4" s="75"/>
      <c r="G4" s="75"/>
      <c r="H4" s="75"/>
    </row>
    <row r="5" spans="1:8" x14ac:dyDescent="0.3">
      <c r="B5" s="75" t="s">
        <v>26</v>
      </c>
      <c r="C5" s="75" t="s">
        <v>6</v>
      </c>
      <c r="D5" s="75"/>
      <c r="E5" s="84"/>
      <c r="F5" s="77"/>
      <c r="G5" s="75"/>
      <c r="H5" s="75"/>
    </row>
    <row r="6" spans="1:8" x14ac:dyDescent="0.3">
      <c r="B6" s="75"/>
      <c r="C6" s="75"/>
      <c r="D6" s="75"/>
      <c r="E6" s="84"/>
      <c r="F6" s="77"/>
      <c r="G6" s="75"/>
      <c r="H6" s="75"/>
    </row>
    <row r="7" spans="1:8" ht="7.5" customHeight="1" x14ac:dyDescent="0.3">
      <c r="F7" s="77"/>
    </row>
    <row r="8" spans="1:8" x14ac:dyDescent="0.3">
      <c r="B8" s="72" t="s">
        <v>27</v>
      </c>
      <c r="C8" s="72" t="s">
        <v>6</v>
      </c>
      <c r="E8" s="81"/>
      <c r="F8" s="77"/>
    </row>
    <row r="9" spans="1:8" ht="7.5" customHeight="1" x14ac:dyDescent="0.3">
      <c r="E9" s="78"/>
    </row>
    <row r="10" spans="1:8" x14ac:dyDescent="0.3">
      <c r="B10" s="72" t="s">
        <v>25</v>
      </c>
      <c r="C10" s="72" t="s">
        <v>6</v>
      </c>
      <c r="E10" s="81"/>
    </row>
    <row r="11" spans="1:8" ht="7.5" customHeight="1" x14ac:dyDescent="0.3">
      <c r="D11" s="76"/>
    </row>
    <row r="12" spans="1:8" ht="18" customHeight="1" x14ac:dyDescent="0.3">
      <c r="B12" s="72" t="s">
        <v>33</v>
      </c>
      <c r="C12" s="72" t="s">
        <v>6</v>
      </c>
      <c r="E12" s="82"/>
    </row>
  </sheetData>
  <sheetProtection algorithmName="SHA-512" hashValue="8kd8L8ioAAG6ZCdIxwxVs5Jft+MI/HByYgj35eN4EFpvBv+ROw0swnmvrIVtOM6vrScA1/TLq59207EOat9q8w==" saltValue="/Lv7sF16Vx7GrCbElQ3HdA==" spinCount="100000" sheet="1" selectLockedCells="1"/>
  <mergeCells count="4">
    <mergeCell ref="E5:E6"/>
    <mergeCell ref="B3:E3"/>
    <mergeCell ref="A1:E1"/>
    <mergeCell ref="A2:E2"/>
  </mergeCells>
  <pageMargins left="0.7" right="0.56999999999999995" top="0.3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U45"/>
  <sheetViews>
    <sheetView showGridLines="0" view="pageBreakPreview" zoomScaleNormal="100" zoomScaleSheetLayoutView="100" workbookViewId="0">
      <selection activeCell="A9" sqref="A9"/>
    </sheetView>
  </sheetViews>
  <sheetFormatPr defaultColWidth="9.109375" defaultRowHeight="10.199999999999999" x14ac:dyDescent="0.2"/>
  <cols>
    <col min="1" max="1" width="15" style="25" customWidth="1"/>
    <col min="2" max="2" width="7.6640625" style="25" customWidth="1"/>
    <col min="3" max="3" width="1.6640625" style="25" customWidth="1"/>
    <col min="4" max="5" width="15" style="25" customWidth="1"/>
    <col min="6" max="6" width="7.6640625" style="25" customWidth="1"/>
    <col min="7" max="7" width="1.6640625" style="25" customWidth="1"/>
    <col min="8" max="9" width="15" style="25" customWidth="1"/>
    <col min="10" max="10" width="7.6640625" style="25" customWidth="1"/>
    <col min="11" max="11" width="1.6640625" style="25" customWidth="1"/>
    <col min="12" max="13" width="15" style="25" customWidth="1"/>
    <col min="14" max="14" width="7.6640625" style="25" customWidth="1"/>
    <col min="15" max="15" width="1.6640625" style="25" customWidth="1"/>
    <col min="16" max="16" width="15" style="25" customWidth="1"/>
    <col min="17" max="17" width="7.6640625" style="25" customWidth="1"/>
    <col min="18" max="18" width="1.6640625" style="25" customWidth="1"/>
    <col min="19" max="19" width="15" style="25" customWidth="1"/>
    <col min="20" max="20" width="7.6640625" style="25" customWidth="1"/>
    <col min="21" max="21" width="1.6640625" style="25" customWidth="1"/>
    <col min="22" max="16384" width="9.109375" style="25"/>
  </cols>
  <sheetData>
    <row r="1" spans="1:21" s="39" customFormat="1" ht="21.6" thickTop="1" x14ac:dyDescent="0.4">
      <c r="A1" s="52" t="s">
        <v>24</v>
      </c>
      <c r="B1" s="53"/>
      <c r="C1" s="54" t="s">
        <v>6</v>
      </c>
      <c r="D1" s="87" t="str">
        <f ca="1">MID(CELL("bestandsnaam",A1),SEARCH("]",CELL("bestandsnaam",A1),1)+1,256)</f>
        <v>Bovengrond</v>
      </c>
      <c r="E1" s="87"/>
      <c r="F1" s="87"/>
      <c r="G1" s="87"/>
      <c r="H1" s="87"/>
      <c r="I1" s="87"/>
      <c r="J1" s="87"/>
      <c r="K1" s="87"/>
      <c r="L1" s="87"/>
      <c r="M1" s="87"/>
      <c r="N1" s="88"/>
      <c r="O1" s="33"/>
      <c r="P1" s="34"/>
      <c r="Q1" s="35"/>
      <c r="R1" s="36"/>
      <c r="S1" s="37"/>
      <c r="T1" s="38"/>
    </row>
    <row r="2" spans="1:21" s="46" customFormat="1" ht="14.4" x14ac:dyDescent="0.3">
      <c r="A2" s="55" t="s">
        <v>0</v>
      </c>
      <c r="B2" s="56"/>
      <c r="C2" s="57" t="s">
        <v>6</v>
      </c>
      <c r="D2" s="94">
        <f>Voorblad!E8</f>
        <v>0</v>
      </c>
      <c r="E2" s="94"/>
      <c r="F2" s="94"/>
      <c r="G2" s="94"/>
      <c r="H2" s="94"/>
      <c r="I2" s="94"/>
      <c r="J2" s="94"/>
      <c r="K2" s="94"/>
      <c r="L2" s="94"/>
      <c r="M2" s="94"/>
      <c r="N2" s="95"/>
      <c r="O2" s="40"/>
      <c r="P2" s="41"/>
      <c r="Q2" s="42"/>
      <c r="R2" s="43"/>
      <c r="S2" s="1"/>
      <c r="T2" s="44"/>
      <c r="U2" s="45"/>
    </row>
    <row r="3" spans="1:21" s="46" customFormat="1" ht="14.4" x14ac:dyDescent="0.3">
      <c r="A3" s="55" t="s">
        <v>1</v>
      </c>
      <c r="B3" s="56"/>
      <c r="C3" s="57" t="s">
        <v>6</v>
      </c>
      <c r="D3" s="94">
        <f>Voorblad!E5</f>
        <v>0</v>
      </c>
      <c r="E3" s="94"/>
      <c r="F3" s="94"/>
      <c r="G3" s="94"/>
      <c r="H3" s="94"/>
      <c r="I3" s="94"/>
      <c r="J3" s="94"/>
      <c r="K3" s="94"/>
      <c r="L3" s="94"/>
      <c r="M3" s="94"/>
      <c r="N3" s="95"/>
      <c r="O3" s="40"/>
      <c r="P3" s="41"/>
      <c r="Q3" s="42"/>
      <c r="R3" s="43"/>
      <c r="S3" s="1"/>
      <c r="T3" s="44"/>
      <c r="U3" s="45"/>
    </row>
    <row r="4" spans="1:21" s="46" customFormat="1" ht="15" thickBot="1" x14ac:dyDescent="0.35">
      <c r="A4" s="58" t="s">
        <v>2</v>
      </c>
      <c r="B4" s="59"/>
      <c r="C4" s="60" t="s">
        <v>6</v>
      </c>
      <c r="D4" s="96">
        <f>Voorblad!E10</f>
        <v>0</v>
      </c>
      <c r="E4" s="96"/>
      <c r="F4" s="96"/>
      <c r="G4" s="96"/>
      <c r="H4" s="96"/>
      <c r="I4" s="80" t="s">
        <v>33</v>
      </c>
      <c r="J4" s="80"/>
      <c r="K4" s="80" t="s">
        <v>6</v>
      </c>
      <c r="L4" s="97">
        <f>Voorblad!E12</f>
        <v>0</v>
      </c>
      <c r="M4" s="97"/>
      <c r="N4" s="98"/>
      <c r="O4" s="40"/>
      <c r="P4" s="47"/>
      <c r="Q4" s="48"/>
      <c r="R4" s="49"/>
      <c r="S4" s="50"/>
      <c r="T4" s="51"/>
      <c r="U4" s="45"/>
    </row>
    <row r="5" spans="1:21" ht="11.4" thickTop="1" thickBot="1" x14ac:dyDescent="0.25">
      <c r="A5" s="26"/>
      <c r="B5" s="26"/>
      <c r="L5" s="26"/>
      <c r="M5" s="26"/>
      <c r="N5" s="26"/>
      <c r="P5" s="26"/>
      <c r="Q5" s="26"/>
      <c r="S5" s="26"/>
      <c r="T5" s="26"/>
    </row>
    <row r="6" spans="1:21" s="2" customFormat="1" ht="45" customHeight="1" thickTop="1" thickBot="1" x14ac:dyDescent="0.3">
      <c r="A6" s="89" t="s">
        <v>3</v>
      </c>
      <c r="B6" s="93"/>
      <c r="D6" s="106" t="s">
        <v>22</v>
      </c>
      <c r="E6" s="107"/>
      <c r="F6" s="108"/>
      <c r="H6" s="106" t="s">
        <v>9</v>
      </c>
      <c r="I6" s="109"/>
      <c r="J6" s="110"/>
      <c r="L6" s="89" t="s">
        <v>10</v>
      </c>
      <c r="M6" s="90"/>
      <c r="N6" s="93"/>
      <c r="P6" s="89" t="s">
        <v>12</v>
      </c>
      <c r="Q6" s="93"/>
      <c r="S6" s="89" t="s">
        <v>11</v>
      </c>
      <c r="T6" s="93"/>
    </row>
    <row r="7" spans="1:21" s="2" customFormat="1" ht="9.9" customHeight="1" thickTop="1" thickBot="1" x14ac:dyDescent="0.3">
      <c r="A7" s="6"/>
      <c r="B7" s="6"/>
      <c r="D7" s="7"/>
      <c r="E7" s="7"/>
      <c r="F7" s="7"/>
      <c r="G7" s="8"/>
      <c r="H7" s="7"/>
      <c r="I7" s="7"/>
      <c r="J7" s="7"/>
      <c r="L7" s="6"/>
      <c r="M7" s="6"/>
      <c r="N7" s="6"/>
      <c r="P7" s="6"/>
      <c r="Q7" s="6"/>
      <c r="S7" s="6"/>
      <c r="T7" s="6"/>
    </row>
    <row r="8" spans="1:21" s="2" customFormat="1" ht="24.6" thickTop="1" x14ac:dyDescent="0.25">
      <c r="A8" s="9" t="s">
        <v>5</v>
      </c>
      <c r="B8" s="10" t="s">
        <v>4</v>
      </c>
      <c r="D8" s="11" t="s">
        <v>7</v>
      </c>
      <c r="E8" s="12" t="s">
        <v>8</v>
      </c>
      <c r="F8" s="13" t="s">
        <v>4</v>
      </c>
      <c r="G8" s="14"/>
      <c r="H8" s="11" t="s">
        <v>7</v>
      </c>
      <c r="I8" s="12" t="s">
        <v>8</v>
      </c>
      <c r="J8" s="15" t="s">
        <v>4</v>
      </c>
      <c r="L8" s="16" t="s">
        <v>16</v>
      </c>
      <c r="M8" s="17" t="s">
        <v>20</v>
      </c>
      <c r="N8" s="10" t="s">
        <v>4</v>
      </c>
      <c r="P8" s="9" t="s">
        <v>5</v>
      </c>
      <c r="Q8" s="10" t="s">
        <v>4</v>
      </c>
      <c r="S8" s="9" t="s">
        <v>5</v>
      </c>
      <c r="T8" s="10" t="s">
        <v>4</v>
      </c>
    </row>
    <row r="9" spans="1:21" s="2" customFormat="1" ht="12" x14ac:dyDescent="0.25">
      <c r="A9" s="65"/>
      <c r="B9" s="66"/>
      <c r="C9" s="61"/>
      <c r="D9" s="65"/>
      <c r="E9" s="67"/>
      <c r="F9" s="66"/>
      <c r="G9" s="61"/>
      <c r="H9" s="65"/>
      <c r="I9" s="67"/>
      <c r="J9" s="66"/>
      <c r="K9" s="61"/>
      <c r="L9" s="65"/>
      <c r="M9" s="68"/>
      <c r="N9" s="66"/>
      <c r="O9" s="61"/>
      <c r="P9" s="65"/>
      <c r="Q9" s="66"/>
      <c r="R9" s="61"/>
      <c r="S9" s="65"/>
      <c r="T9" s="66"/>
    </row>
    <row r="10" spans="1:21" s="2" customFormat="1" ht="12" x14ac:dyDescent="0.25">
      <c r="A10" s="65"/>
      <c r="B10" s="66"/>
      <c r="C10" s="61"/>
      <c r="D10" s="65"/>
      <c r="E10" s="67"/>
      <c r="F10" s="66"/>
      <c r="G10" s="61"/>
      <c r="H10" s="65"/>
      <c r="I10" s="67"/>
      <c r="J10" s="66"/>
      <c r="K10" s="61"/>
      <c r="L10" s="65"/>
      <c r="M10" s="68"/>
      <c r="N10" s="66"/>
      <c r="O10" s="61"/>
      <c r="P10" s="65"/>
      <c r="Q10" s="66"/>
      <c r="R10" s="61"/>
      <c r="S10" s="65"/>
      <c r="T10" s="66"/>
    </row>
    <row r="11" spans="1:21" s="2" customFormat="1" ht="12" x14ac:dyDescent="0.25">
      <c r="A11" s="65"/>
      <c r="B11" s="66"/>
      <c r="C11" s="61"/>
      <c r="D11" s="65"/>
      <c r="E11" s="67"/>
      <c r="F11" s="66"/>
      <c r="G11" s="61"/>
      <c r="H11" s="65"/>
      <c r="I11" s="67"/>
      <c r="J11" s="66"/>
      <c r="K11" s="61"/>
      <c r="L11" s="65"/>
      <c r="M11" s="68"/>
      <c r="N11" s="66"/>
      <c r="O11" s="61"/>
      <c r="P11" s="65"/>
      <c r="Q11" s="66"/>
      <c r="R11" s="61"/>
      <c r="S11" s="65"/>
      <c r="T11" s="66"/>
    </row>
    <row r="12" spans="1:21" s="2" customFormat="1" ht="12" x14ac:dyDescent="0.25">
      <c r="A12" s="65"/>
      <c r="B12" s="66"/>
      <c r="C12" s="61"/>
      <c r="D12" s="65"/>
      <c r="E12" s="67"/>
      <c r="F12" s="66"/>
      <c r="G12" s="61"/>
      <c r="H12" s="65"/>
      <c r="I12" s="67"/>
      <c r="J12" s="66"/>
      <c r="K12" s="61"/>
      <c r="L12" s="65"/>
      <c r="M12" s="68"/>
      <c r="N12" s="66"/>
      <c r="O12" s="61"/>
      <c r="P12" s="65"/>
      <c r="Q12" s="66"/>
      <c r="R12" s="61"/>
      <c r="S12" s="65"/>
      <c r="T12" s="66"/>
    </row>
    <row r="13" spans="1:21" s="2" customFormat="1" ht="12" x14ac:dyDescent="0.25">
      <c r="A13" s="65"/>
      <c r="B13" s="66"/>
      <c r="C13" s="61"/>
      <c r="D13" s="65"/>
      <c r="E13" s="67"/>
      <c r="F13" s="66"/>
      <c r="G13" s="61"/>
      <c r="H13" s="65"/>
      <c r="I13" s="67"/>
      <c r="J13" s="66"/>
      <c r="K13" s="61"/>
      <c r="L13" s="65"/>
      <c r="M13" s="68"/>
      <c r="N13" s="66"/>
      <c r="O13" s="61"/>
      <c r="P13" s="65"/>
      <c r="Q13" s="66"/>
      <c r="R13" s="61"/>
      <c r="S13" s="65"/>
      <c r="T13" s="66"/>
    </row>
    <row r="14" spans="1:21" s="2" customFormat="1" ht="12" x14ac:dyDescent="0.25">
      <c r="A14" s="65"/>
      <c r="B14" s="66"/>
      <c r="C14" s="61"/>
      <c r="D14" s="65"/>
      <c r="E14" s="67"/>
      <c r="F14" s="66"/>
      <c r="G14" s="61"/>
      <c r="H14" s="65"/>
      <c r="I14" s="67"/>
      <c r="J14" s="66"/>
      <c r="K14" s="61"/>
      <c r="L14" s="65"/>
      <c r="M14" s="68"/>
      <c r="N14" s="66"/>
      <c r="O14" s="61"/>
      <c r="P14" s="65"/>
      <c r="Q14" s="66"/>
      <c r="R14" s="61"/>
      <c r="S14" s="65"/>
      <c r="T14" s="66"/>
    </row>
    <row r="15" spans="1:21" s="2" customFormat="1" ht="12" x14ac:dyDescent="0.25">
      <c r="A15" s="65"/>
      <c r="B15" s="66"/>
      <c r="C15" s="61"/>
      <c r="D15" s="65"/>
      <c r="E15" s="67"/>
      <c r="F15" s="66"/>
      <c r="G15" s="61"/>
      <c r="H15" s="65"/>
      <c r="I15" s="67"/>
      <c r="J15" s="66"/>
      <c r="K15" s="61"/>
      <c r="L15" s="65"/>
      <c r="M15" s="68"/>
      <c r="N15" s="66"/>
      <c r="O15" s="61"/>
      <c r="P15" s="65"/>
      <c r="Q15" s="66"/>
      <c r="R15" s="61"/>
      <c r="S15" s="65"/>
      <c r="T15" s="66"/>
    </row>
    <row r="16" spans="1:21" s="2" customFormat="1" ht="12" x14ac:dyDescent="0.25">
      <c r="A16" s="65"/>
      <c r="B16" s="66"/>
      <c r="C16" s="61"/>
      <c r="D16" s="65"/>
      <c r="E16" s="67"/>
      <c r="F16" s="66"/>
      <c r="G16" s="61"/>
      <c r="H16" s="65"/>
      <c r="I16" s="67"/>
      <c r="J16" s="66"/>
      <c r="K16" s="61"/>
      <c r="L16" s="65"/>
      <c r="M16" s="68"/>
      <c r="N16" s="66"/>
      <c r="O16" s="61"/>
      <c r="P16" s="65"/>
      <c r="Q16" s="66"/>
      <c r="R16" s="61"/>
      <c r="S16" s="65"/>
      <c r="T16" s="66"/>
    </row>
    <row r="17" spans="1:20" s="2" customFormat="1" ht="12" x14ac:dyDescent="0.25">
      <c r="A17" s="65"/>
      <c r="B17" s="66"/>
      <c r="C17" s="61"/>
      <c r="D17" s="65"/>
      <c r="E17" s="67"/>
      <c r="F17" s="66"/>
      <c r="G17" s="61"/>
      <c r="H17" s="65"/>
      <c r="I17" s="67"/>
      <c r="J17" s="66"/>
      <c r="K17" s="61"/>
      <c r="L17" s="65"/>
      <c r="M17" s="68"/>
      <c r="N17" s="66"/>
      <c r="O17" s="61"/>
      <c r="P17" s="65"/>
      <c r="Q17" s="66"/>
      <c r="R17" s="61"/>
      <c r="S17" s="65"/>
      <c r="T17" s="66"/>
    </row>
    <row r="18" spans="1:20" s="2" customFormat="1" ht="12" x14ac:dyDescent="0.25">
      <c r="A18" s="65"/>
      <c r="B18" s="66"/>
      <c r="C18" s="61"/>
      <c r="D18" s="65"/>
      <c r="E18" s="67"/>
      <c r="F18" s="66"/>
      <c r="G18" s="61"/>
      <c r="H18" s="65"/>
      <c r="I18" s="67"/>
      <c r="J18" s="66"/>
      <c r="K18" s="61"/>
      <c r="L18" s="65"/>
      <c r="M18" s="68"/>
      <c r="N18" s="66"/>
      <c r="O18" s="61"/>
      <c r="P18" s="65"/>
      <c r="Q18" s="66"/>
      <c r="R18" s="61"/>
      <c r="S18" s="65"/>
      <c r="T18" s="66"/>
    </row>
    <row r="19" spans="1:20" s="2" customFormat="1" ht="12" x14ac:dyDescent="0.25">
      <c r="A19" s="65"/>
      <c r="B19" s="66"/>
      <c r="C19" s="61"/>
      <c r="D19" s="65"/>
      <c r="E19" s="67"/>
      <c r="F19" s="66"/>
      <c r="G19" s="61"/>
      <c r="H19" s="65"/>
      <c r="I19" s="67"/>
      <c r="J19" s="66"/>
      <c r="K19" s="61"/>
      <c r="L19" s="65"/>
      <c r="M19" s="68"/>
      <c r="N19" s="66"/>
      <c r="O19" s="61"/>
      <c r="P19" s="65"/>
      <c r="Q19" s="66"/>
      <c r="R19" s="61"/>
      <c r="S19" s="65"/>
      <c r="T19" s="66"/>
    </row>
    <row r="20" spans="1:20" s="2" customFormat="1" ht="12" x14ac:dyDescent="0.25">
      <c r="A20" s="65"/>
      <c r="B20" s="66"/>
      <c r="C20" s="61"/>
      <c r="D20" s="65"/>
      <c r="E20" s="67"/>
      <c r="F20" s="66"/>
      <c r="G20" s="61"/>
      <c r="H20" s="65"/>
      <c r="I20" s="67"/>
      <c r="J20" s="66"/>
      <c r="K20" s="61"/>
      <c r="L20" s="65"/>
      <c r="M20" s="68"/>
      <c r="N20" s="66"/>
      <c r="O20" s="61"/>
      <c r="P20" s="65"/>
      <c r="Q20" s="66"/>
      <c r="R20" s="61"/>
      <c r="S20" s="65"/>
      <c r="T20" s="66"/>
    </row>
    <row r="21" spans="1:20" s="2" customFormat="1" ht="12" x14ac:dyDescent="0.25">
      <c r="A21" s="65"/>
      <c r="B21" s="66"/>
      <c r="C21" s="61"/>
      <c r="D21" s="65"/>
      <c r="E21" s="67"/>
      <c r="F21" s="66"/>
      <c r="G21" s="61"/>
      <c r="H21" s="65"/>
      <c r="I21" s="67"/>
      <c r="J21" s="66"/>
      <c r="K21" s="61"/>
      <c r="L21" s="65"/>
      <c r="M21" s="68"/>
      <c r="N21" s="66"/>
      <c r="O21" s="61"/>
      <c r="P21" s="65"/>
      <c r="Q21" s="66"/>
      <c r="R21" s="61"/>
      <c r="S21" s="65"/>
      <c r="T21" s="66"/>
    </row>
    <row r="22" spans="1:20" s="2" customFormat="1" ht="12" x14ac:dyDescent="0.25">
      <c r="A22" s="65"/>
      <c r="B22" s="66"/>
      <c r="C22" s="61"/>
      <c r="D22" s="65"/>
      <c r="E22" s="67"/>
      <c r="F22" s="66"/>
      <c r="G22" s="61"/>
      <c r="H22" s="65"/>
      <c r="I22" s="67"/>
      <c r="J22" s="66"/>
      <c r="K22" s="61"/>
      <c r="L22" s="65"/>
      <c r="M22" s="68"/>
      <c r="N22" s="66"/>
      <c r="O22" s="61"/>
      <c r="P22" s="65"/>
      <c r="Q22" s="66"/>
      <c r="R22" s="61"/>
      <c r="S22" s="65"/>
      <c r="T22" s="66"/>
    </row>
    <row r="23" spans="1:20" s="2" customFormat="1" ht="12" x14ac:dyDescent="0.25">
      <c r="A23" s="65"/>
      <c r="B23" s="66"/>
      <c r="C23" s="61"/>
      <c r="D23" s="65"/>
      <c r="E23" s="67"/>
      <c r="F23" s="66"/>
      <c r="G23" s="61"/>
      <c r="H23" s="65"/>
      <c r="I23" s="67"/>
      <c r="J23" s="66"/>
      <c r="K23" s="61"/>
      <c r="L23" s="65"/>
      <c r="M23" s="68"/>
      <c r="N23" s="66"/>
      <c r="O23" s="61"/>
      <c r="P23" s="65"/>
      <c r="Q23" s="66"/>
      <c r="R23" s="61"/>
      <c r="S23" s="65"/>
      <c r="T23" s="66"/>
    </row>
    <row r="24" spans="1:20" s="2" customFormat="1" ht="12" x14ac:dyDescent="0.25">
      <c r="A24" s="65"/>
      <c r="B24" s="66"/>
      <c r="C24" s="61"/>
      <c r="D24" s="65"/>
      <c r="E24" s="67"/>
      <c r="F24" s="66"/>
      <c r="G24" s="61"/>
      <c r="H24" s="65"/>
      <c r="I24" s="67"/>
      <c r="J24" s="66"/>
      <c r="K24" s="61"/>
      <c r="L24" s="65"/>
      <c r="M24" s="68"/>
      <c r="N24" s="66"/>
      <c r="O24" s="61"/>
      <c r="P24" s="65"/>
      <c r="Q24" s="66"/>
      <c r="R24" s="61"/>
      <c r="S24" s="65"/>
      <c r="T24" s="66"/>
    </row>
    <row r="25" spans="1:20" s="2" customFormat="1" ht="12" x14ac:dyDescent="0.25">
      <c r="A25" s="65"/>
      <c r="B25" s="66"/>
      <c r="C25" s="61"/>
      <c r="D25" s="65"/>
      <c r="E25" s="67"/>
      <c r="F25" s="66"/>
      <c r="G25" s="61"/>
      <c r="H25" s="65"/>
      <c r="I25" s="67"/>
      <c r="J25" s="66"/>
      <c r="K25" s="61"/>
      <c r="L25" s="65"/>
      <c r="M25" s="68"/>
      <c r="N25" s="66"/>
      <c r="O25" s="61"/>
      <c r="P25" s="65"/>
      <c r="Q25" s="66"/>
      <c r="R25" s="61"/>
      <c r="S25" s="65"/>
      <c r="T25" s="66"/>
    </row>
    <row r="26" spans="1:20" s="2" customFormat="1" ht="12" x14ac:dyDescent="0.25">
      <c r="A26" s="65"/>
      <c r="B26" s="66"/>
      <c r="C26" s="61"/>
      <c r="D26" s="65"/>
      <c r="E26" s="67"/>
      <c r="F26" s="66"/>
      <c r="G26" s="61"/>
      <c r="H26" s="65"/>
      <c r="I26" s="67"/>
      <c r="J26" s="66"/>
      <c r="K26" s="61"/>
      <c r="L26" s="65"/>
      <c r="M26" s="68"/>
      <c r="N26" s="66"/>
      <c r="O26" s="61"/>
      <c r="P26" s="65"/>
      <c r="Q26" s="66"/>
      <c r="R26" s="61"/>
      <c r="S26" s="65"/>
      <c r="T26" s="66"/>
    </row>
    <row r="27" spans="1:20" s="2" customFormat="1" ht="12" x14ac:dyDescent="0.25">
      <c r="A27" s="65"/>
      <c r="B27" s="66"/>
      <c r="C27" s="61"/>
      <c r="D27" s="65"/>
      <c r="E27" s="67"/>
      <c r="F27" s="66"/>
      <c r="G27" s="61"/>
      <c r="H27" s="65"/>
      <c r="I27" s="67"/>
      <c r="J27" s="66"/>
      <c r="K27" s="61"/>
      <c r="L27" s="65"/>
      <c r="M27" s="68"/>
      <c r="N27" s="66"/>
      <c r="O27" s="61"/>
      <c r="P27" s="65"/>
      <c r="Q27" s="66"/>
      <c r="R27" s="61"/>
      <c r="S27" s="65"/>
      <c r="T27" s="66"/>
    </row>
    <row r="28" spans="1:20" s="2" customFormat="1" ht="12" x14ac:dyDescent="0.25">
      <c r="A28" s="65"/>
      <c r="B28" s="66"/>
      <c r="C28" s="61"/>
      <c r="D28" s="65"/>
      <c r="E28" s="67"/>
      <c r="F28" s="66"/>
      <c r="G28" s="61"/>
      <c r="H28" s="65"/>
      <c r="I28" s="67"/>
      <c r="J28" s="66"/>
      <c r="K28" s="61"/>
      <c r="L28" s="65"/>
      <c r="M28" s="68"/>
      <c r="N28" s="66"/>
      <c r="O28" s="61"/>
      <c r="P28" s="65"/>
      <c r="Q28" s="66"/>
      <c r="R28" s="61"/>
      <c r="S28" s="65"/>
      <c r="T28" s="66"/>
    </row>
    <row r="29" spans="1:20" s="2" customFormat="1" ht="12.6" thickBot="1" x14ac:dyDescent="0.3">
      <c r="A29" s="27"/>
      <c r="B29" s="28"/>
      <c r="C29" s="5"/>
      <c r="D29" s="27"/>
      <c r="E29" s="29"/>
      <c r="F29" s="30"/>
      <c r="G29" s="5"/>
      <c r="H29" s="27"/>
      <c r="I29" s="29"/>
      <c r="J29" s="28"/>
      <c r="K29" s="5"/>
      <c r="L29" s="27"/>
      <c r="M29" s="29"/>
      <c r="N29" s="28"/>
      <c r="O29" s="5"/>
      <c r="P29" s="27"/>
      <c r="Q29" s="28"/>
      <c r="R29" s="5"/>
      <c r="S29" s="27"/>
      <c r="T29" s="28"/>
    </row>
    <row r="30" spans="1:20" s="2" customFormat="1" ht="13.2" thickTop="1" thickBot="1" x14ac:dyDescent="0.3">
      <c r="A30" s="18" t="s">
        <v>13</v>
      </c>
      <c r="B30" s="62">
        <f>SUM(B9:B28)</f>
        <v>0</v>
      </c>
      <c r="C30" s="5"/>
      <c r="D30" s="31"/>
      <c r="E30" s="21" t="s">
        <v>13</v>
      </c>
      <c r="F30" s="62">
        <f>SUM(F9:F28)</f>
        <v>0</v>
      </c>
      <c r="G30" s="5"/>
      <c r="H30" s="32"/>
      <c r="I30" s="20" t="s">
        <v>13</v>
      </c>
      <c r="J30" s="62">
        <f>SUM(J9:J28)</f>
        <v>0</v>
      </c>
      <c r="K30" s="5"/>
      <c r="L30" s="31"/>
      <c r="M30" s="21" t="s">
        <v>13</v>
      </c>
      <c r="N30" s="63">
        <f>SUM(N9:N28)</f>
        <v>0</v>
      </c>
      <c r="O30" s="5"/>
      <c r="P30" s="19" t="s">
        <v>13</v>
      </c>
      <c r="Q30" s="63">
        <f>SUM(Q9:Q28)</f>
        <v>0</v>
      </c>
      <c r="R30" s="5"/>
      <c r="S30" s="19" t="s">
        <v>13</v>
      </c>
      <c r="T30" s="63">
        <f>SUM(T9:T28)</f>
        <v>0</v>
      </c>
    </row>
    <row r="31" spans="1:20" s="2" customFormat="1" ht="13.2" thickTop="1" thickBot="1" x14ac:dyDescent="0.3">
      <c r="A31" s="100" t="s">
        <v>14</v>
      </c>
      <c r="B31" s="101"/>
      <c r="D31" s="89" t="s">
        <v>14</v>
      </c>
      <c r="E31" s="90"/>
      <c r="F31" s="93"/>
      <c r="H31" s="100" t="s">
        <v>14</v>
      </c>
      <c r="I31" s="102"/>
      <c r="J31" s="101"/>
      <c r="L31" s="103" t="s">
        <v>14</v>
      </c>
      <c r="M31" s="104"/>
      <c r="N31" s="105"/>
      <c r="P31" s="103" t="s">
        <v>14</v>
      </c>
      <c r="Q31" s="105"/>
      <c r="S31" s="103" t="s">
        <v>14</v>
      </c>
      <c r="T31" s="105"/>
    </row>
    <row r="32" spans="1:20" s="2" customFormat="1" ht="12.6" thickTop="1" x14ac:dyDescent="0.25">
      <c r="A32" s="22"/>
      <c r="B32" s="22"/>
      <c r="D32" s="22"/>
      <c r="E32" s="22"/>
      <c r="F32" s="22"/>
      <c r="H32" s="22"/>
      <c r="I32" s="22"/>
      <c r="J32" s="22"/>
      <c r="L32" s="22"/>
      <c r="M32" s="22"/>
      <c r="N32" s="22"/>
      <c r="P32" s="22"/>
      <c r="Q32" s="22"/>
      <c r="S32" s="22"/>
      <c r="T32" s="22"/>
    </row>
    <row r="33" spans="1:20" s="2" customFormat="1" ht="12.6" thickBot="1" x14ac:dyDescent="0.3"/>
    <row r="34" spans="1:20" s="2" customFormat="1" ht="13.2" thickTop="1" thickBot="1" x14ac:dyDescent="0.3">
      <c r="A34" s="3"/>
      <c r="B34" s="3"/>
      <c r="C34" s="14"/>
      <c r="D34" s="89" t="s">
        <v>17</v>
      </c>
      <c r="E34" s="90"/>
      <c r="F34" s="93"/>
      <c r="G34" s="14"/>
      <c r="H34" s="14"/>
      <c r="I34" s="14"/>
      <c r="J34" s="14"/>
      <c r="K34" s="89" t="s">
        <v>21</v>
      </c>
      <c r="L34" s="90"/>
      <c r="M34" s="93"/>
      <c r="N34" s="14"/>
      <c r="R34" s="14"/>
      <c r="S34" s="91" t="s">
        <v>15</v>
      </c>
      <c r="T34" s="99"/>
    </row>
    <row r="35" spans="1:20" s="2" customFormat="1" ht="13.2" thickTop="1" thickBot="1" x14ac:dyDescent="0.3">
      <c r="A35" s="4"/>
      <c r="B35" s="4"/>
      <c r="D35" s="89">
        <f>B30</f>
        <v>0</v>
      </c>
      <c r="E35" s="90"/>
      <c r="F35" s="23" t="s">
        <v>13</v>
      </c>
      <c r="K35" s="91">
        <f>F30</f>
        <v>0</v>
      </c>
      <c r="L35" s="92"/>
      <c r="M35" s="24" t="s">
        <v>13</v>
      </c>
      <c r="S35" s="64">
        <f>(D35-D41)-(D38-K38-K41)</f>
        <v>0</v>
      </c>
      <c r="T35" s="24" t="s">
        <v>13</v>
      </c>
    </row>
    <row r="36" spans="1:20" s="2" customFormat="1" ht="13.2" thickTop="1" thickBot="1" x14ac:dyDescent="0.3"/>
    <row r="37" spans="1:20" s="2" customFormat="1" ht="13.2" thickTop="1" thickBot="1" x14ac:dyDescent="0.3">
      <c r="D37" s="89" t="s">
        <v>18</v>
      </c>
      <c r="E37" s="90"/>
      <c r="F37" s="93"/>
      <c r="K37" s="89" t="s">
        <v>12</v>
      </c>
      <c r="L37" s="90"/>
      <c r="M37" s="93"/>
    </row>
    <row r="38" spans="1:20" s="2" customFormat="1" ht="13.2" thickTop="1" thickBot="1" x14ac:dyDescent="0.3">
      <c r="D38" s="89">
        <f>N30</f>
        <v>0</v>
      </c>
      <c r="E38" s="90"/>
      <c r="F38" s="23" t="s">
        <v>13</v>
      </c>
      <c r="K38" s="91">
        <f>Q30</f>
        <v>0</v>
      </c>
      <c r="L38" s="92"/>
      <c r="M38" s="24" t="s">
        <v>13</v>
      </c>
    </row>
    <row r="39" spans="1:20" s="2" customFormat="1" ht="13.2" thickTop="1" thickBot="1" x14ac:dyDescent="0.3"/>
    <row r="40" spans="1:20" s="2" customFormat="1" ht="13.2" thickTop="1" thickBot="1" x14ac:dyDescent="0.3">
      <c r="D40" s="89" t="s">
        <v>23</v>
      </c>
      <c r="E40" s="90"/>
      <c r="F40" s="93"/>
      <c r="K40" s="89" t="s">
        <v>11</v>
      </c>
      <c r="L40" s="90"/>
      <c r="M40" s="93"/>
    </row>
    <row r="41" spans="1:20" s="2" customFormat="1" ht="13.2" thickTop="1" thickBot="1" x14ac:dyDescent="0.3">
      <c r="D41" s="89">
        <f>J30</f>
        <v>0</v>
      </c>
      <c r="E41" s="90"/>
      <c r="F41" s="23" t="s">
        <v>13</v>
      </c>
      <c r="K41" s="91">
        <f>T30</f>
        <v>0</v>
      </c>
      <c r="L41" s="92"/>
      <c r="M41" s="24" t="s">
        <v>13</v>
      </c>
    </row>
    <row r="42" spans="1:20" s="2" customFormat="1" ht="25.5" customHeight="1" thickTop="1" thickBot="1" x14ac:dyDescent="0.3"/>
    <row r="43" spans="1:20" s="2" customFormat="1" ht="13.2" thickTop="1" thickBot="1" x14ac:dyDescent="0.3">
      <c r="D43" s="63" t="s">
        <v>19</v>
      </c>
      <c r="E43" s="69" t="s">
        <v>41</v>
      </c>
    </row>
    <row r="44" spans="1:20" s="2" customFormat="1" ht="13.2" thickTop="1" thickBot="1" x14ac:dyDescent="0.3">
      <c r="D44" s="70"/>
      <c r="E44" s="70"/>
      <c r="F44" s="71" t="s">
        <v>13</v>
      </c>
    </row>
    <row r="45" spans="1:20" ht="10.8" thickTop="1" x14ac:dyDescent="0.2"/>
  </sheetData>
  <sheetProtection algorithmName="SHA-512" hashValue="/u0nEO67ZPiM2n9xfKDdFrTZW4CJ21lnvGRAuzappvzJEeVDkPWFLKWvYUuncfKsLKhWHe9EuX0ioCwV9g2Ujg==" saltValue="YDgBXCA2bkLU8mx4xhmJ2Q==" spinCount="100000" sheet="1" selectLockedCells="1"/>
  <mergeCells count="30">
    <mergeCell ref="P6:Q6"/>
    <mergeCell ref="S6:T6"/>
    <mergeCell ref="A31:B31"/>
    <mergeCell ref="D31:F31"/>
    <mergeCell ref="H31:J31"/>
    <mergeCell ref="L31:N31"/>
    <mergeCell ref="P31:Q31"/>
    <mergeCell ref="S31:T31"/>
    <mergeCell ref="A6:B6"/>
    <mergeCell ref="D6:F6"/>
    <mergeCell ref="H6:J6"/>
    <mergeCell ref="L6:N6"/>
    <mergeCell ref="D41:E41"/>
    <mergeCell ref="K41:L41"/>
    <mergeCell ref="D34:F34"/>
    <mergeCell ref="K34:M34"/>
    <mergeCell ref="S34:T34"/>
    <mergeCell ref="D35:E35"/>
    <mergeCell ref="K35:L35"/>
    <mergeCell ref="D37:F37"/>
    <mergeCell ref="K37:M37"/>
    <mergeCell ref="D1:N1"/>
    <mergeCell ref="D38:E38"/>
    <mergeCell ref="K38:L38"/>
    <mergeCell ref="D40:F40"/>
    <mergeCell ref="K40:M40"/>
    <mergeCell ref="D2:N2"/>
    <mergeCell ref="D3:N3"/>
    <mergeCell ref="D4:H4"/>
    <mergeCell ref="L4:N4"/>
  </mergeCells>
  <printOptions horizontalCentered="1" verticalCentered="1"/>
  <pageMargins left="0.70866141732283472" right="0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showGridLines="0" view="pageBreakPreview" zoomScaleNormal="100" zoomScaleSheetLayoutView="100" workbookViewId="0">
      <selection activeCell="A9" sqref="A9"/>
    </sheetView>
  </sheetViews>
  <sheetFormatPr defaultColWidth="9.109375" defaultRowHeight="10.199999999999999" x14ac:dyDescent="0.2"/>
  <cols>
    <col min="1" max="1" width="15" style="25" customWidth="1"/>
    <col min="2" max="2" width="7.6640625" style="25" customWidth="1"/>
    <col min="3" max="3" width="1.6640625" style="25" customWidth="1"/>
    <col min="4" max="5" width="15" style="25" customWidth="1"/>
    <col min="6" max="6" width="7.6640625" style="25" customWidth="1"/>
    <col min="7" max="7" width="1.6640625" style="25" customWidth="1"/>
    <col min="8" max="9" width="15" style="25" customWidth="1"/>
    <col min="10" max="10" width="7.6640625" style="25" customWidth="1"/>
    <col min="11" max="11" width="1.6640625" style="25" customWidth="1"/>
    <col min="12" max="13" width="15" style="25" customWidth="1"/>
    <col min="14" max="14" width="7.6640625" style="25" customWidth="1"/>
    <col min="15" max="15" width="1.6640625" style="25" customWidth="1"/>
    <col min="16" max="16" width="15" style="25" customWidth="1"/>
    <col min="17" max="17" width="7.6640625" style="25" customWidth="1"/>
    <col min="18" max="18" width="1.6640625" style="25" customWidth="1"/>
    <col min="19" max="19" width="15" style="25" customWidth="1"/>
    <col min="20" max="20" width="7.6640625" style="25" customWidth="1"/>
    <col min="21" max="21" width="1.6640625" style="25" customWidth="1"/>
    <col min="22" max="16384" width="9.109375" style="25"/>
  </cols>
  <sheetData>
    <row r="1" spans="1:21" s="39" customFormat="1" ht="21.6" thickTop="1" x14ac:dyDescent="0.4">
      <c r="A1" s="52" t="s">
        <v>24</v>
      </c>
      <c r="B1" s="53"/>
      <c r="C1" s="54" t="s">
        <v>6</v>
      </c>
      <c r="D1" s="87" t="str">
        <f ca="1">MID(CELL("bestandsnaam",A1),SEARCH("]",CELL("bestandsnaam",A1),1)+1,256)</f>
        <v>Ondergrond</v>
      </c>
      <c r="E1" s="87"/>
      <c r="F1" s="87"/>
      <c r="G1" s="87"/>
      <c r="H1" s="87"/>
      <c r="I1" s="87"/>
      <c r="J1" s="87"/>
      <c r="K1" s="87"/>
      <c r="L1" s="87"/>
      <c r="M1" s="87"/>
      <c r="N1" s="88"/>
      <c r="O1" s="33"/>
      <c r="P1" s="34"/>
      <c r="Q1" s="35"/>
      <c r="R1" s="36"/>
      <c r="S1" s="37"/>
      <c r="T1" s="38"/>
    </row>
    <row r="2" spans="1:21" s="46" customFormat="1" ht="14.4" x14ac:dyDescent="0.3">
      <c r="A2" s="55" t="s">
        <v>0</v>
      </c>
      <c r="B2" s="56"/>
      <c r="C2" s="57" t="s">
        <v>6</v>
      </c>
      <c r="D2" s="94">
        <f>Voorblad!E8</f>
        <v>0</v>
      </c>
      <c r="E2" s="94"/>
      <c r="F2" s="94"/>
      <c r="G2" s="94"/>
      <c r="H2" s="94"/>
      <c r="I2" s="94"/>
      <c r="J2" s="94"/>
      <c r="K2" s="94"/>
      <c r="L2" s="94"/>
      <c r="M2" s="94"/>
      <c r="N2" s="95"/>
      <c r="O2" s="40"/>
      <c r="P2" s="41"/>
      <c r="Q2" s="42"/>
      <c r="R2" s="43"/>
      <c r="S2" s="1"/>
      <c r="T2" s="44"/>
      <c r="U2" s="45"/>
    </row>
    <row r="3" spans="1:21" s="46" customFormat="1" ht="14.4" x14ac:dyDescent="0.3">
      <c r="A3" s="55" t="s">
        <v>1</v>
      </c>
      <c r="B3" s="56"/>
      <c r="C3" s="57" t="s">
        <v>6</v>
      </c>
      <c r="D3" s="94">
        <f>Voorblad!E5</f>
        <v>0</v>
      </c>
      <c r="E3" s="94"/>
      <c r="F3" s="94"/>
      <c r="G3" s="94"/>
      <c r="H3" s="94"/>
      <c r="I3" s="94"/>
      <c r="J3" s="94"/>
      <c r="K3" s="94"/>
      <c r="L3" s="94"/>
      <c r="M3" s="94"/>
      <c r="N3" s="95"/>
      <c r="O3" s="40"/>
      <c r="P3" s="41"/>
      <c r="Q3" s="42"/>
      <c r="R3" s="43"/>
      <c r="S3" s="1"/>
      <c r="T3" s="44"/>
      <c r="U3" s="45"/>
    </row>
    <row r="4" spans="1:21" s="46" customFormat="1" ht="15" thickBot="1" x14ac:dyDescent="0.35">
      <c r="A4" s="58" t="s">
        <v>2</v>
      </c>
      <c r="B4" s="59"/>
      <c r="C4" s="60" t="s">
        <v>6</v>
      </c>
      <c r="D4" s="96">
        <f>Voorblad!E10</f>
        <v>0</v>
      </c>
      <c r="E4" s="96"/>
      <c r="F4" s="96"/>
      <c r="G4" s="96"/>
      <c r="H4" s="96"/>
      <c r="I4" s="80" t="s">
        <v>33</v>
      </c>
      <c r="J4" s="80"/>
      <c r="K4" s="80" t="s">
        <v>6</v>
      </c>
      <c r="L4" s="97">
        <f>Voorblad!E12</f>
        <v>0</v>
      </c>
      <c r="M4" s="97"/>
      <c r="N4" s="98"/>
      <c r="O4" s="40"/>
      <c r="P4" s="47"/>
      <c r="Q4" s="48"/>
      <c r="R4" s="49"/>
      <c r="S4" s="50"/>
      <c r="T4" s="51"/>
      <c r="U4" s="45"/>
    </row>
    <row r="5" spans="1:21" ht="11.4" thickTop="1" thickBot="1" x14ac:dyDescent="0.25">
      <c r="A5" s="26"/>
      <c r="B5" s="26"/>
      <c r="L5" s="26"/>
      <c r="M5" s="26"/>
      <c r="N5" s="26"/>
      <c r="P5" s="26"/>
      <c r="Q5" s="26"/>
      <c r="S5" s="26"/>
      <c r="T5" s="26"/>
    </row>
    <row r="6" spans="1:21" s="2" customFormat="1" ht="45" customHeight="1" thickTop="1" thickBot="1" x14ac:dyDescent="0.3">
      <c r="A6" s="89" t="s">
        <v>3</v>
      </c>
      <c r="B6" s="93"/>
      <c r="D6" s="106" t="s">
        <v>22</v>
      </c>
      <c r="E6" s="107"/>
      <c r="F6" s="108"/>
      <c r="H6" s="106" t="s">
        <v>9</v>
      </c>
      <c r="I6" s="109"/>
      <c r="J6" s="110"/>
      <c r="L6" s="89" t="s">
        <v>10</v>
      </c>
      <c r="M6" s="90"/>
      <c r="N6" s="93"/>
      <c r="P6" s="89" t="s">
        <v>12</v>
      </c>
      <c r="Q6" s="93"/>
      <c r="S6" s="89" t="s">
        <v>11</v>
      </c>
      <c r="T6" s="93"/>
    </row>
    <row r="7" spans="1:21" s="2" customFormat="1" ht="9.9" customHeight="1" thickTop="1" thickBot="1" x14ac:dyDescent="0.3">
      <c r="A7" s="6"/>
      <c r="B7" s="6"/>
      <c r="D7" s="7"/>
      <c r="E7" s="7"/>
      <c r="F7" s="7"/>
      <c r="G7" s="8"/>
      <c r="H7" s="7"/>
      <c r="I7" s="7"/>
      <c r="J7" s="7"/>
      <c r="L7" s="6"/>
      <c r="M7" s="6"/>
      <c r="N7" s="6"/>
      <c r="P7" s="6"/>
      <c r="Q7" s="6"/>
      <c r="S7" s="6"/>
      <c r="T7" s="6"/>
    </row>
    <row r="8" spans="1:21" s="2" customFormat="1" ht="24.6" thickTop="1" x14ac:dyDescent="0.25">
      <c r="A8" s="9" t="s">
        <v>5</v>
      </c>
      <c r="B8" s="10" t="s">
        <v>4</v>
      </c>
      <c r="D8" s="11" t="s">
        <v>7</v>
      </c>
      <c r="E8" s="12" t="s">
        <v>8</v>
      </c>
      <c r="F8" s="13" t="s">
        <v>4</v>
      </c>
      <c r="G8" s="14"/>
      <c r="H8" s="11" t="s">
        <v>7</v>
      </c>
      <c r="I8" s="12" t="s">
        <v>8</v>
      </c>
      <c r="J8" s="15" t="s">
        <v>4</v>
      </c>
      <c r="L8" s="16" t="s">
        <v>16</v>
      </c>
      <c r="M8" s="17" t="s">
        <v>20</v>
      </c>
      <c r="N8" s="10" t="s">
        <v>4</v>
      </c>
      <c r="P8" s="9" t="s">
        <v>5</v>
      </c>
      <c r="Q8" s="10" t="s">
        <v>4</v>
      </c>
      <c r="S8" s="9" t="s">
        <v>5</v>
      </c>
      <c r="T8" s="10" t="s">
        <v>4</v>
      </c>
    </row>
    <row r="9" spans="1:21" s="2" customFormat="1" ht="12" x14ac:dyDescent="0.25">
      <c r="A9" s="65"/>
      <c r="B9" s="66"/>
      <c r="C9" s="61"/>
      <c r="D9" s="65"/>
      <c r="E9" s="67"/>
      <c r="F9" s="66"/>
      <c r="G9" s="61"/>
      <c r="H9" s="65"/>
      <c r="I9" s="67"/>
      <c r="J9" s="66"/>
      <c r="K9" s="61"/>
      <c r="L9" s="65"/>
      <c r="M9" s="68"/>
      <c r="N9" s="66"/>
      <c r="O9" s="61"/>
      <c r="P9" s="65"/>
      <c r="Q9" s="66"/>
      <c r="R9" s="61"/>
      <c r="S9" s="65"/>
      <c r="T9" s="66"/>
    </row>
    <row r="10" spans="1:21" s="2" customFormat="1" ht="12" x14ac:dyDescent="0.25">
      <c r="A10" s="65"/>
      <c r="B10" s="66"/>
      <c r="C10" s="61"/>
      <c r="D10" s="65"/>
      <c r="E10" s="67"/>
      <c r="F10" s="66"/>
      <c r="G10" s="61"/>
      <c r="H10" s="65"/>
      <c r="I10" s="67"/>
      <c r="J10" s="66"/>
      <c r="K10" s="61"/>
      <c r="L10" s="65"/>
      <c r="M10" s="68"/>
      <c r="N10" s="66"/>
      <c r="O10" s="61"/>
      <c r="P10" s="65"/>
      <c r="Q10" s="66"/>
      <c r="R10" s="61"/>
      <c r="S10" s="65"/>
      <c r="T10" s="66"/>
    </row>
    <row r="11" spans="1:21" s="2" customFormat="1" ht="12" x14ac:dyDescent="0.25">
      <c r="A11" s="65"/>
      <c r="B11" s="66"/>
      <c r="C11" s="61"/>
      <c r="D11" s="65"/>
      <c r="E11" s="67"/>
      <c r="F11" s="66"/>
      <c r="G11" s="61"/>
      <c r="H11" s="65"/>
      <c r="I11" s="67"/>
      <c r="J11" s="66"/>
      <c r="K11" s="61"/>
      <c r="L11" s="65"/>
      <c r="M11" s="68"/>
      <c r="N11" s="66"/>
      <c r="O11" s="61"/>
      <c r="P11" s="65"/>
      <c r="Q11" s="66"/>
      <c r="R11" s="61"/>
      <c r="S11" s="65"/>
      <c r="T11" s="66"/>
    </row>
    <row r="12" spans="1:21" s="2" customFormat="1" ht="12" x14ac:dyDescent="0.25">
      <c r="A12" s="65"/>
      <c r="B12" s="66"/>
      <c r="C12" s="61"/>
      <c r="D12" s="65"/>
      <c r="E12" s="67"/>
      <c r="F12" s="66"/>
      <c r="G12" s="61"/>
      <c r="H12" s="65"/>
      <c r="I12" s="67"/>
      <c r="J12" s="66"/>
      <c r="K12" s="61"/>
      <c r="L12" s="65"/>
      <c r="M12" s="68"/>
      <c r="N12" s="66"/>
      <c r="O12" s="61"/>
      <c r="P12" s="65"/>
      <c r="Q12" s="66"/>
      <c r="R12" s="61"/>
      <c r="S12" s="65"/>
      <c r="T12" s="66"/>
    </row>
    <row r="13" spans="1:21" s="2" customFormat="1" ht="12" x14ac:dyDescent="0.25">
      <c r="A13" s="65"/>
      <c r="B13" s="66"/>
      <c r="C13" s="61"/>
      <c r="D13" s="65"/>
      <c r="E13" s="67"/>
      <c r="F13" s="66"/>
      <c r="G13" s="61"/>
      <c r="H13" s="65"/>
      <c r="I13" s="67"/>
      <c r="J13" s="66"/>
      <c r="K13" s="61"/>
      <c r="L13" s="65"/>
      <c r="M13" s="68"/>
      <c r="N13" s="66"/>
      <c r="O13" s="61"/>
      <c r="P13" s="65"/>
      <c r="Q13" s="66"/>
      <c r="R13" s="61"/>
      <c r="S13" s="65"/>
      <c r="T13" s="66"/>
    </row>
    <row r="14" spans="1:21" s="2" customFormat="1" ht="12" x14ac:dyDescent="0.25">
      <c r="A14" s="65"/>
      <c r="B14" s="66"/>
      <c r="C14" s="61"/>
      <c r="D14" s="65"/>
      <c r="E14" s="67"/>
      <c r="F14" s="66"/>
      <c r="G14" s="61"/>
      <c r="H14" s="65"/>
      <c r="I14" s="67"/>
      <c r="J14" s="66"/>
      <c r="K14" s="61"/>
      <c r="L14" s="65"/>
      <c r="M14" s="68"/>
      <c r="N14" s="66"/>
      <c r="O14" s="61"/>
      <c r="P14" s="65"/>
      <c r="Q14" s="66"/>
      <c r="R14" s="61"/>
      <c r="S14" s="65"/>
      <c r="T14" s="66"/>
    </row>
    <row r="15" spans="1:21" s="2" customFormat="1" ht="12" x14ac:dyDescent="0.25">
      <c r="A15" s="65"/>
      <c r="B15" s="66"/>
      <c r="C15" s="61"/>
      <c r="D15" s="65"/>
      <c r="E15" s="67"/>
      <c r="F15" s="66"/>
      <c r="G15" s="61"/>
      <c r="H15" s="65"/>
      <c r="I15" s="67"/>
      <c r="J15" s="66"/>
      <c r="K15" s="61"/>
      <c r="L15" s="65"/>
      <c r="M15" s="68"/>
      <c r="N15" s="66"/>
      <c r="O15" s="61"/>
      <c r="P15" s="65"/>
      <c r="Q15" s="66"/>
      <c r="R15" s="61"/>
      <c r="S15" s="65"/>
      <c r="T15" s="66"/>
    </row>
    <row r="16" spans="1:21" s="2" customFormat="1" ht="12" x14ac:dyDescent="0.25">
      <c r="A16" s="65"/>
      <c r="B16" s="66"/>
      <c r="C16" s="61"/>
      <c r="D16" s="65"/>
      <c r="E16" s="67"/>
      <c r="F16" s="66"/>
      <c r="G16" s="61"/>
      <c r="H16" s="65"/>
      <c r="I16" s="67"/>
      <c r="J16" s="66"/>
      <c r="K16" s="61"/>
      <c r="L16" s="65"/>
      <c r="M16" s="68"/>
      <c r="N16" s="66"/>
      <c r="O16" s="61"/>
      <c r="P16" s="65"/>
      <c r="Q16" s="66"/>
      <c r="R16" s="61"/>
      <c r="S16" s="65"/>
      <c r="T16" s="66"/>
    </row>
    <row r="17" spans="1:20" s="2" customFormat="1" ht="12" x14ac:dyDescent="0.25">
      <c r="A17" s="65"/>
      <c r="B17" s="66"/>
      <c r="C17" s="61"/>
      <c r="D17" s="65"/>
      <c r="E17" s="67"/>
      <c r="F17" s="66"/>
      <c r="G17" s="61"/>
      <c r="H17" s="65"/>
      <c r="I17" s="67"/>
      <c r="J17" s="66"/>
      <c r="K17" s="61"/>
      <c r="L17" s="65"/>
      <c r="M17" s="68"/>
      <c r="N17" s="66"/>
      <c r="O17" s="61"/>
      <c r="P17" s="65"/>
      <c r="Q17" s="66"/>
      <c r="R17" s="61"/>
      <c r="S17" s="65"/>
      <c r="T17" s="66"/>
    </row>
    <row r="18" spans="1:20" s="2" customFormat="1" ht="12" x14ac:dyDescent="0.25">
      <c r="A18" s="65"/>
      <c r="B18" s="66"/>
      <c r="C18" s="61"/>
      <c r="D18" s="65"/>
      <c r="E18" s="67"/>
      <c r="F18" s="66"/>
      <c r="G18" s="61"/>
      <c r="H18" s="65"/>
      <c r="I18" s="67"/>
      <c r="J18" s="66"/>
      <c r="K18" s="61"/>
      <c r="L18" s="65"/>
      <c r="M18" s="68"/>
      <c r="N18" s="66"/>
      <c r="O18" s="61"/>
      <c r="P18" s="65"/>
      <c r="Q18" s="66"/>
      <c r="R18" s="61"/>
      <c r="S18" s="65"/>
      <c r="T18" s="66"/>
    </row>
    <row r="19" spans="1:20" s="2" customFormat="1" ht="12" x14ac:dyDescent="0.25">
      <c r="A19" s="65"/>
      <c r="B19" s="66"/>
      <c r="C19" s="61"/>
      <c r="D19" s="65"/>
      <c r="E19" s="67"/>
      <c r="F19" s="66"/>
      <c r="G19" s="61"/>
      <c r="H19" s="65"/>
      <c r="I19" s="67"/>
      <c r="J19" s="66"/>
      <c r="K19" s="61"/>
      <c r="L19" s="65"/>
      <c r="M19" s="68"/>
      <c r="N19" s="66"/>
      <c r="O19" s="61"/>
      <c r="P19" s="65"/>
      <c r="Q19" s="66"/>
      <c r="R19" s="61"/>
      <c r="S19" s="65"/>
      <c r="T19" s="66"/>
    </row>
    <row r="20" spans="1:20" s="2" customFormat="1" ht="12" x14ac:dyDescent="0.25">
      <c r="A20" s="65"/>
      <c r="B20" s="66"/>
      <c r="C20" s="61"/>
      <c r="D20" s="65"/>
      <c r="E20" s="67"/>
      <c r="F20" s="66"/>
      <c r="G20" s="61"/>
      <c r="H20" s="65"/>
      <c r="I20" s="67"/>
      <c r="J20" s="66"/>
      <c r="K20" s="61"/>
      <c r="L20" s="65"/>
      <c r="M20" s="68"/>
      <c r="N20" s="66"/>
      <c r="O20" s="61"/>
      <c r="P20" s="65"/>
      <c r="Q20" s="66"/>
      <c r="R20" s="61"/>
      <c r="S20" s="65"/>
      <c r="T20" s="66"/>
    </row>
    <row r="21" spans="1:20" s="2" customFormat="1" ht="12" x14ac:dyDescent="0.25">
      <c r="A21" s="65"/>
      <c r="B21" s="66"/>
      <c r="C21" s="61"/>
      <c r="D21" s="65"/>
      <c r="E21" s="67"/>
      <c r="F21" s="66"/>
      <c r="G21" s="61"/>
      <c r="H21" s="65"/>
      <c r="I21" s="67"/>
      <c r="J21" s="66"/>
      <c r="K21" s="61"/>
      <c r="L21" s="65"/>
      <c r="M21" s="68"/>
      <c r="N21" s="66"/>
      <c r="O21" s="61"/>
      <c r="P21" s="65"/>
      <c r="Q21" s="66"/>
      <c r="R21" s="61"/>
      <c r="S21" s="65"/>
      <c r="T21" s="66"/>
    </row>
    <row r="22" spans="1:20" s="2" customFormat="1" ht="12" x14ac:dyDescent="0.25">
      <c r="A22" s="65"/>
      <c r="B22" s="66"/>
      <c r="C22" s="61"/>
      <c r="D22" s="65"/>
      <c r="E22" s="67"/>
      <c r="F22" s="66"/>
      <c r="G22" s="61"/>
      <c r="H22" s="65"/>
      <c r="I22" s="67"/>
      <c r="J22" s="66"/>
      <c r="K22" s="61"/>
      <c r="L22" s="65"/>
      <c r="M22" s="68"/>
      <c r="N22" s="66"/>
      <c r="O22" s="61"/>
      <c r="P22" s="65"/>
      <c r="Q22" s="66"/>
      <c r="R22" s="61"/>
      <c r="S22" s="65"/>
      <c r="T22" s="66"/>
    </row>
    <row r="23" spans="1:20" s="2" customFormat="1" ht="12" x14ac:dyDescent="0.25">
      <c r="A23" s="65"/>
      <c r="B23" s="66"/>
      <c r="C23" s="61"/>
      <c r="D23" s="65"/>
      <c r="E23" s="67"/>
      <c r="F23" s="66"/>
      <c r="G23" s="61"/>
      <c r="H23" s="65"/>
      <c r="I23" s="67"/>
      <c r="J23" s="66"/>
      <c r="K23" s="61"/>
      <c r="L23" s="65"/>
      <c r="M23" s="68"/>
      <c r="N23" s="66"/>
      <c r="O23" s="61"/>
      <c r="P23" s="65"/>
      <c r="Q23" s="66"/>
      <c r="R23" s="61"/>
      <c r="S23" s="65"/>
      <c r="T23" s="66"/>
    </row>
    <row r="24" spans="1:20" s="2" customFormat="1" ht="12" x14ac:dyDescent="0.25">
      <c r="A24" s="65"/>
      <c r="B24" s="66"/>
      <c r="C24" s="61"/>
      <c r="D24" s="65"/>
      <c r="E24" s="67"/>
      <c r="F24" s="66"/>
      <c r="G24" s="61"/>
      <c r="H24" s="65"/>
      <c r="I24" s="67"/>
      <c r="J24" s="66"/>
      <c r="K24" s="61"/>
      <c r="L24" s="65"/>
      <c r="M24" s="68"/>
      <c r="N24" s="66"/>
      <c r="O24" s="61"/>
      <c r="P24" s="65"/>
      <c r="Q24" s="66"/>
      <c r="R24" s="61"/>
      <c r="S24" s="65"/>
      <c r="T24" s="66"/>
    </row>
    <row r="25" spans="1:20" s="2" customFormat="1" ht="12" x14ac:dyDescent="0.25">
      <c r="A25" s="65"/>
      <c r="B25" s="66"/>
      <c r="C25" s="61"/>
      <c r="D25" s="65"/>
      <c r="E25" s="67"/>
      <c r="F25" s="66"/>
      <c r="G25" s="61"/>
      <c r="H25" s="65"/>
      <c r="I25" s="67"/>
      <c r="J25" s="66"/>
      <c r="K25" s="61"/>
      <c r="L25" s="65"/>
      <c r="M25" s="68"/>
      <c r="N25" s="66"/>
      <c r="O25" s="61"/>
      <c r="P25" s="65"/>
      <c r="Q25" s="66"/>
      <c r="R25" s="61"/>
      <c r="S25" s="65"/>
      <c r="T25" s="66"/>
    </row>
    <row r="26" spans="1:20" s="2" customFormat="1" ht="12" x14ac:dyDescent="0.25">
      <c r="A26" s="65"/>
      <c r="B26" s="66"/>
      <c r="C26" s="61"/>
      <c r="D26" s="65"/>
      <c r="E26" s="67"/>
      <c r="F26" s="66"/>
      <c r="G26" s="61"/>
      <c r="H26" s="65"/>
      <c r="I26" s="67"/>
      <c r="J26" s="66"/>
      <c r="K26" s="61"/>
      <c r="L26" s="65"/>
      <c r="M26" s="68"/>
      <c r="N26" s="66"/>
      <c r="O26" s="61"/>
      <c r="P26" s="65"/>
      <c r="Q26" s="66"/>
      <c r="R26" s="61"/>
      <c r="S26" s="65"/>
      <c r="T26" s="66"/>
    </row>
    <row r="27" spans="1:20" s="2" customFormat="1" ht="12" x14ac:dyDescent="0.25">
      <c r="A27" s="65"/>
      <c r="B27" s="66"/>
      <c r="C27" s="61"/>
      <c r="D27" s="65"/>
      <c r="E27" s="67"/>
      <c r="F27" s="66"/>
      <c r="G27" s="61"/>
      <c r="H27" s="65"/>
      <c r="I27" s="67"/>
      <c r="J27" s="66"/>
      <c r="K27" s="61"/>
      <c r="L27" s="65"/>
      <c r="M27" s="68"/>
      <c r="N27" s="66"/>
      <c r="O27" s="61"/>
      <c r="P27" s="65"/>
      <c r="Q27" s="66"/>
      <c r="R27" s="61"/>
      <c r="S27" s="65"/>
      <c r="T27" s="66"/>
    </row>
    <row r="28" spans="1:20" s="2" customFormat="1" ht="12" x14ac:dyDescent="0.25">
      <c r="A28" s="65"/>
      <c r="B28" s="66"/>
      <c r="C28" s="61"/>
      <c r="D28" s="65"/>
      <c r="E28" s="67"/>
      <c r="F28" s="66"/>
      <c r="G28" s="61"/>
      <c r="H28" s="65"/>
      <c r="I28" s="67"/>
      <c r="J28" s="66"/>
      <c r="K28" s="61"/>
      <c r="L28" s="65"/>
      <c r="M28" s="68"/>
      <c r="N28" s="66"/>
      <c r="O28" s="61"/>
      <c r="P28" s="65"/>
      <c r="Q28" s="66"/>
      <c r="R28" s="61"/>
      <c r="S28" s="65"/>
      <c r="T28" s="66"/>
    </row>
    <row r="29" spans="1:20" s="2" customFormat="1" ht="12.6" thickBot="1" x14ac:dyDescent="0.3">
      <c r="A29" s="27"/>
      <c r="B29" s="28"/>
      <c r="C29" s="5"/>
      <c r="D29" s="27"/>
      <c r="E29" s="29"/>
      <c r="F29" s="30"/>
      <c r="G29" s="5"/>
      <c r="H29" s="27"/>
      <c r="I29" s="29"/>
      <c r="J29" s="28"/>
      <c r="K29" s="5"/>
      <c r="L29" s="27"/>
      <c r="M29" s="29"/>
      <c r="N29" s="28"/>
      <c r="O29" s="5"/>
      <c r="P29" s="27"/>
      <c r="Q29" s="28"/>
      <c r="R29" s="5"/>
      <c r="S29" s="27"/>
      <c r="T29" s="28"/>
    </row>
    <row r="30" spans="1:20" s="2" customFormat="1" ht="13.2" thickTop="1" thickBot="1" x14ac:dyDescent="0.3">
      <c r="A30" s="18" t="s">
        <v>13</v>
      </c>
      <c r="B30" s="62">
        <f>SUM(B9:B28)</f>
        <v>0</v>
      </c>
      <c r="C30" s="5"/>
      <c r="D30" s="31"/>
      <c r="E30" s="21" t="s">
        <v>13</v>
      </c>
      <c r="F30" s="62">
        <f>SUM(F9:F28)</f>
        <v>0</v>
      </c>
      <c r="G30" s="5"/>
      <c r="H30" s="32"/>
      <c r="I30" s="20" t="s">
        <v>13</v>
      </c>
      <c r="J30" s="62">
        <f>SUM(J9:J28)</f>
        <v>0</v>
      </c>
      <c r="K30" s="5"/>
      <c r="L30" s="31"/>
      <c r="M30" s="21" t="s">
        <v>13</v>
      </c>
      <c r="N30" s="63">
        <f>SUM(N9:N28)</f>
        <v>0</v>
      </c>
      <c r="O30" s="5"/>
      <c r="P30" s="19" t="s">
        <v>13</v>
      </c>
      <c r="Q30" s="63">
        <f>SUM(Q9:Q28)</f>
        <v>0</v>
      </c>
      <c r="R30" s="5"/>
      <c r="S30" s="19" t="s">
        <v>13</v>
      </c>
      <c r="T30" s="63">
        <f>SUM(T9:T28)</f>
        <v>0</v>
      </c>
    </row>
    <row r="31" spans="1:20" s="2" customFormat="1" ht="13.2" thickTop="1" thickBot="1" x14ac:dyDescent="0.3">
      <c r="A31" s="100" t="s">
        <v>14</v>
      </c>
      <c r="B31" s="101"/>
      <c r="D31" s="89" t="s">
        <v>14</v>
      </c>
      <c r="E31" s="90"/>
      <c r="F31" s="93"/>
      <c r="H31" s="100" t="s">
        <v>14</v>
      </c>
      <c r="I31" s="102"/>
      <c r="J31" s="101"/>
      <c r="L31" s="103" t="s">
        <v>14</v>
      </c>
      <c r="M31" s="104"/>
      <c r="N31" s="105"/>
      <c r="P31" s="103" t="s">
        <v>14</v>
      </c>
      <c r="Q31" s="105"/>
      <c r="S31" s="103" t="s">
        <v>14</v>
      </c>
      <c r="T31" s="105"/>
    </row>
    <row r="32" spans="1:20" s="2" customFormat="1" ht="12.6" thickTop="1" x14ac:dyDescent="0.25">
      <c r="A32" s="22"/>
      <c r="B32" s="22"/>
      <c r="D32" s="22"/>
      <c r="E32" s="22"/>
      <c r="F32" s="22"/>
      <c r="H32" s="22"/>
      <c r="I32" s="22"/>
      <c r="J32" s="22"/>
      <c r="L32" s="22"/>
      <c r="M32" s="22"/>
      <c r="N32" s="22"/>
      <c r="P32" s="22"/>
      <c r="Q32" s="22"/>
      <c r="S32" s="22"/>
      <c r="T32" s="22"/>
    </row>
    <row r="33" spans="1:20" s="2" customFormat="1" ht="12.6" thickBot="1" x14ac:dyDescent="0.3"/>
    <row r="34" spans="1:20" s="2" customFormat="1" ht="13.2" thickTop="1" thickBot="1" x14ac:dyDescent="0.3">
      <c r="A34" s="3"/>
      <c r="B34" s="3"/>
      <c r="C34" s="14"/>
      <c r="D34" s="89" t="s">
        <v>17</v>
      </c>
      <c r="E34" s="90"/>
      <c r="F34" s="93"/>
      <c r="G34" s="14"/>
      <c r="H34" s="14"/>
      <c r="I34" s="14"/>
      <c r="J34" s="14"/>
      <c r="K34" s="89" t="s">
        <v>21</v>
      </c>
      <c r="L34" s="90"/>
      <c r="M34" s="93"/>
      <c r="N34" s="14"/>
      <c r="R34" s="14"/>
      <c r="S34" s="91" t="s">
        <v>15</v>
      </c>
      <c r="T34" s="99"/>
    </row>
    <row r="35" spans="1:20" s="2" customFormat="1" ht="13.2" thickTop="1" thickBot="1" x14ac:dyDescent="0.3">
      <c r="A35" s="4"/>
      <c r="B35" s="4"/>
      <c r="D35" s="89">
        <f>B30</f>
        <v>0</v>
      </c>
      <c r="E35" s="90"/>
      <c r="F35" s="23" t="s">
        <v>13</v>
      </c>
      <c r="K35" s="91">
        <f>F30</f>
        <v>0</v>
      </c>
      <c r="L35" s="92"/>
      <c r="M35" s="24" t="s">
        <v>13</v>
      </c>
      <c r="S35" s="83">
        <f>(D35-D41)-(D38-K38-K41)</f>
        <v>0</v>
      </c>
      <c r="T35" s="24" t="s">
        <v>13</v>
      </c>
    </row>
    <row r="36" spans="1:20" s="2" customFormat="1" ht="13.2" thickTop="1" thickBot="1" x14ac:dyDescent="0.3"/>
    <row r="37" spans="1:20" s="2" customFormat="1" ht="13.2" thickTop="1" thickBot="1" x14ac:dyDescent="0.3">
      <c r="D37" s="89" t="s">
        <v>18</v>
      </c>
      <c r="E37" s="90"/>
      <c r="F37" s="93"/>
      <c r="K37" s="89" t="s">
        <v>12</v>
      </c>
      <c r="L37" s="90"/>
      <c r="M37" s="93"/>
    </row>
    <row r="38" spans="1:20" s="2" customFormat="1" ht="13.2" thickTop="1" thickBot="1" x14ac:dyDescent="0.3">
      <c r="D38" s="89">
        <f>N30</f>
        <v>0</v>
      </c>
      <c r="E38" s="90"/>
      <c r="F38" s="23" t="s">
        <v>13</v>
      </c>
      <c r="K38" s="91">
        <f>Q30</f>
        <v>0</v>
      </c>
      <c r="L38" s="92"/>
      <c r="M38" s="24" t="s">
        <v>13</v>
      </c>
    </row>
    <row r="39" spans="1:20" s="2" customFormat="1" ht="13.2" thickTop="1" thickBot="1" x14ac:dyDescent="0.3"/>
    <row r="40" spans="1:20" s="2" customFormat="1" ht="13.2" thickTop="1" thickBot="1" x14ac:dyDescent="0.3">
      <c r="D40" s="89" t="s">
        <v>23</v>
      </c>
      <c r="E40" s="90"/>
      <c r="F40" s="93"/>
      <c r="K40" s="89" t="s">
        <v>11</v>
      </c>
      <c r="L40" s="90"/>
      <c r="M40" s="93"/>
    </row>
    <row r="41" spans="1:20" s="2" customFormat="1" ht="13.2" thickTop="1" thickBot="1" x14ac:dyDescent="0.3">
      <c r="D41" s="89">
        <f>J30</f>
        <v>0</v>
      </c>
      <c r="E41" s="90"/>
      <c r="F41" s="23" t="s">
        <v>13</v>
      </c>
      <c r="K41" s="91">
        <f>T30</f>
        <v>0</v>
      </c>
      <c r="L41" s="92"/>
      <c r="M41" s="24" t="s">
        <v>13</v>
      </c>
    </row>
    <row r="42" spans="1:20" s="2" customFormat="1" ht="25.5" customHeight="1" thickTop="1" thickBot="1" x14ac:dyDescent="0.3"/>
    <row r="43" spans="1:20" s="2" customFormat="1" ht="13.2" thickTop="1" thickBot="1" x14ac:dyDescent="0.3">
      <c r="D43" s="63" t="s">
        <v>19</v>
      </c>
      <c r="E43" s="69" t="s">
        <v>41</v>
      </c>
    </row>
    <row r="44" spans="1:20" s="2" customFormat="1" ht="13.2" thickTop="1" thickBot="1" x14ac:dyDescent="0.3">
      <c r="D44" s="70"/>
      <c r="E44" s="70"/>
      <c r="F44" s="71" t="s">
        <v>13</v>
      </c>
    </row>
    <row r="45" spans="1:20" ht="10.8" thickTop="1" x14ac:dyDescent="0.2"/>
  </sheetData>
  <sheetProtection algorithmName="SHA-512" hashValue="SGmyEmNUvJ2/5uB3sDeE2Yu0SCzA2VUM2IJVqYsgBJ0Zie9aJRqKF3s9tdWRG0SnxVMLWrSGuTQduJMzHYyvkg==" saltValue="tddfqUXiS/zcvuRkzWguDw==" spinCount="100000" sheet="1" objects="1" scenarios="1" selectLockedCells="1"/>
  <mergeCells count="30">
    <mergeCell ref="D40:F40"/>
    <mergeCell ref="K40:M40"/>
    <mergeCell ref="D41:E41"/>
    <mergeCell ref="K41:L41"/>
    <mergeCell ref="S34:T34"/>
    <mergeCell ref="D35:E35"/>
    <mergeCell ref="K35:L35"/>
    <mergeCell ref="D38:E38"/>
    <mergeCell ref="K38:L38"/>
    <mergeCell ref="D37:F37"/>
    <mergeCell ref="K37:M37"/>
    <mergeCell ref="D34:F34"/>
    <mergeCell ref="K34:M34"/>
    <mergeCell ref="P6:Q6"/>
    <mergeCell ref="S6:T6"/>
    <mergeCell ref="A31:B31"/>
    <mergeCell ref="D31:F31"/>
    <mergeCell ref="H31:J31"/>
    <mergeCell ref="L31:N31"/>
    <mergeCell ref="P31:Q31"/>
    <mergeCell ref="S31:T31"/>
    <mergeCell ref="A6:B6"/>
    <mergeCell ref="D6:F6"/>
    <mergeCell ref="H6:J6"/>
    <mergeCell ref="L6:N6"/>
    <mergeCell ref="D1:N1"/>
    <mergeCell ref="D2:N2"/>
    <mergeCell ref="D3:N3"/>
    <mergeCell ref="D4:H4"/>
    <mergeCell ref="L4:N4"/>
  </mergeCells>
  <printOptions horizontalCentered="1" verticalCentered="1"/>
  <pageMargins left="0.70866141732283472" right="0" top="0.74803149606299213" bottom="0.74803149606299213" header="0.31496062992125984" footer="0.31496062992125984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U45"/>
  <sheetViews>
    <sheetView showGridLines="0" view="pageBreakPreview" zoomScaleNormal="100" zoomScaleSheetLayoutView="100" workbookViewId="0">
      <selection activeCell="A9" sqref="A9"/>
    </sheetView>
  </sheetViews>
  <sheetFormatPr defaultColWidth="9.109375" defaultRowHeight="10.199999999999999" x14ac:dyDescent="0.2"/>
  <cols>
    <col min="1" max="1" width="15" style="25" customWidth="1"/>
    <col min="2" max="2" width="7.6640625" style="25" customWidth="1"/>
    <col min="3" max="3" width="1.6640625" style="25" customWidth="1"/>
    <col min="4" max="5" width="15" style="25" customWidth="1"/>
    <col min="6" max="6" width="7.6640625" style="25" customWidth="1"/>
    <col min="7" max="7" width="1.6640625" style="25" customWidth="1"/>
    <col min="8" max="9" width="15" style="25" customWidth="1"/>
    <col min="10" max="10" width="7.6640625" style="25" customWidth="1"/>
    <col min="11" max="11" width="1.6640625" style="25" customWidth="1"/>
    <col min="12" max="13" width="15" style="25" customWidth="1"/>
    <col min="14" max="14" width="7.6640625" style="25" customWidth="1"/>
    <col min="15" max="15" width="1.6640625" style="25" customWidth="1"/>
    <col min="16" max="16" width="15" style="25" customWidth="1"/>
    <col min="17" max="17" width="7.6640625" style="25" customWidth="1"/>
    <col min="18" max="18" width="1.6640625" style="25" customWidth="1"/>
    <col min="19" max="19" width="15" style="25" customWidth="1"/>
    <col min="20" max="20" width="7.6640625" style="25" customWidth="1"/>
    <col min="21" max="21" width="1.6640625" style="25" customWidth="1"/>
    <col min="22" max="16384" width="9.109375" style="25"/>
  </cols>
  <sheetData>
    <row r="1" spans="1:21" s="39" customFormat="1" ht="21.6" thickTop="1" x14ac:dyDescent="0.4">
      <c r="A1" s="52" t="s">
        <v>24</v>
      </c>
      <c r="B1" s="53"/>
      <c r="C1" s="54" t="s">
        <v>6</v>
      </c>
      <c r="D1" s="87" t="str">
        <f ca="1">MID(CELL("bestandsnaam",A1),SEARCH("]",CELL("bestandsnaam",A1),1)+1,256)</f>
        <v>Zand voor zandbed</v>
      </c>
      <c r="E1" s="87"/>
      <c r="F1" s="87"/>
      <c r="G1" s="87"/>
      <c r="H1" s="87"/>
      <c r="I1" s="87"/>
      <c r="J1" s="87"/>
      <c r="K1" s="87"/>
      <c r="L1" s="87"/>
      <c r="M1" s="87"/>
      <c r="N1" s="88"/>
      <c r="O1" s="33"/>
      <c r="P1" s="34"/>
      <c r="Q1" s="35"/>
      <c r="R1" s="36"/>
      <c r="S1" s="37"/>
      <c r="T1" s="38"/>
    </row>
    <row r="2" spans="1:21" s="46" customFormat="1" ht="14.4" x14ac:dyDescent="0.3">
      <c r="A2" s="55" t="s">
        <v>0</v>
      </c>
      <c r="B2" s="56"/>
      <c r="C2" s="57" t="s">
        <v>6</v>
      </c>
      <c r="D2" s="94">
        <f>Voorblad!E8</f>
        <v>0</v>
      </c>
      <c r="E2" s="94"/>
      <c r="F2" s="94"/>
      <c r="G2" s="94"/>
      <c r="H2" s="94"/>
      <c r="I2" s="94"/>
      <c r="J2" s="94"/>
      <c r="K2" s="94"/>
      <c r="L2" s="94"/>
      <c r="M2" s="94"/>
      <c r="N2" s="95"/>
      <c r="O2" s="40"/>
      <c r="P2" s="41"/>
      <c r="Q2" s="42"/>
      <c r="R2" s="43"/>
      <c r="S2" s="1"/>
      <c r="T2" s="44"/>
      <c r="U2" s="45"/>
    </row>
    <row r="3" spans="1:21" s="46" customFormat="1" ht="14.4" x14ac:dyDescent="0.3">
      <c r="A3" s="55" t="s">
        <v>1</v>
      </c>
      <c r="B3" s="56"/>
      <c r="C3" s="57" t="s">
        <v>6</v>
      </c>
      <c r="D3" s="94">
        <f>Voorblad!E5</f>
        <v>0</v>
      </c>
      <c r="E3" s="94"/>
      <c r="F3" s="94"/>
      <c r="G3" s="94"/>
      <c r="H3" s="94"/>
      <c r="I3" s="94"/>
      <c r="J3" s="94"/>
      <c r="K3" s="94"/>
      <c r="L3" s="94"/>
      <c r="M3" s="94"/>
      <c r="N3" s="95"/>
      <c r="O3" s="40"/>
      <c r="P3" s="41"/>
      <c r="Q3" s="42"/>
      <c r="R3" s="43"/>
      <c r="S3" s="1"/>
      <c r="T3" s="44"/>
      <c r="U3" s="45"/>
    </row>
    <row r="4" spans="1:21" s="46" customFormat="1" ht="15" thickBot="1" x14ac:dyDescent="0.35">
      <c r="A4" s="58" t="s">
        <v>2</v>
      </c>
      <c r="B4" s="59"/>
      <c r="C4" s="60" t="s">
        <v>6</v>
      </c>
      <c r="D4" s="96">
        <f>Voorblad!E10</f>
        <v>0</v>
      </c>
      <c r="E4" s="96"/>
      <c r="F4" s="96"/>
      <c r="G4" s="96"/>
      <c r="H4" s="96"/>
      <c r="I4" s="79" t="s">
        <v>33</v>
      </c>
      <c r="J4" s="79"/>
      <c r="K4" s="79" t="s">
        <v>6</v>
      </c>
      <c r="L4" s="96">
        <f>Voorblad!E12</f>
        <v>0</v>
      </c>
      <c r="M4" s="96"/>
      <c r="N4" s="111"/>
      <c r="O4" s="40"/>
      <c r="P4" s="47"/>
      <c r="Q4" s="48"/>
      <c r="R4" s="49"/>
      <c r="S4" s="50"/>
      <c r="T4" s="51"/>
      <c r="U4" s="45"/>
    </row>
    <row r="5" spans="1:21" ht="11.4" thickTop="1" thickBot="1" x14ac:dyDescent="0.25">
      <c r="A5" s="26"/>
      <c r="B5" s="26"/>
      <c r="L5" s="26"/>
      <c r="M5" s="26"/>
      <c r="N5" s="26"/>
      <c r="P5" s="26"/>
      <c r="Q5" s="26"/>
      <c r="S5" s="26"/>
      <c r="T5" s="26"/>
    </row>
    <row r="6" spans="1:21" s="2" customFormat="1" ht="45" customHeight="1" thickTop="1" thickBot="1" x14ac:dyDescent="0.3">
      <c r="A6" s="89" t="s">
        <v>3</v>
      </c>
      <c r="B6" s="93"/>
      <c r="D6" s="106" t="s">
        <v>22</v>
      </c>
      <c r="E6" s="107"/>
      <c r="F6" s="108"/>
      <c r="H6" s="106" t="s">
        <v>9</v>
      </c>
      <c r="I6" s="109"/>
      <c r="J6" s="110"/>
      <c r="L6" s="89" t="s">
        <v>10</v>
      </c>
      <c r="M6" s="90"/>
      <c r="N6" s="93"/>
      <c r="P6" s="89" t="s">
        <v>12</v>
      </c>
      <c r="Q6" s="93"/>
      <c r="S6" s="89" t="s">
        <v>11</v>
      </c>
      <c r="T6" s="93"/>
    </row>
    <row r="7" spans="1:21" s="2" customFormat="1" ht="9.9" customHeight="1" thickTop="1" thickBot="1" x14ac:dyDescent="0.3">
      <c r="A7" s="6"/>
      <c r="B7" s="6"/>
      <c r="D7" s="7"/>
      <c r="E7" s="7"/>
      <c r="F7" s="7"/>
      <c r="G7" s="8"/>
      <c r="H7" s="7"/>
      <c r="I7" s="7"/>
      <c r="J7" s="7"/>
      <c r="L7" s="6"/>
      <c r="M7" s="6"/>
      <c r="N7" s="6"/>
      <c r="P7" s="6"/>
      <c r="Q7" s="6"/>
      <c r="S7" s="6"/>
      <c r="T7" s="6"/>
    </row>
    <row r="8" spans="1:21" s="2" customFormat="1" ht="24.6" thickTop="1" x14ac:dyDescent="0.25">
      <c r="A8" s="9" t="s">
        <v>5</v>
      </c>
      <c r="B8" s="10" t="s">
        <v>4</v>
      </c>
      <c r="D8" s="11" t="s">
        <v>7</v>
      </c>
      <c r="E8" s="12" t="s">
        <v>8</v>
      </c>
      <c r="F8" s="13" t="s">
        <v>4</v>
      </c>
      <c r="G8" s="14"/>
      <c r="H8" s="11" t="s">
        <v>7</v>
      </c>
      <c r="I8" s="12" t="s">
        <v>8</v>
      </c>
      <c r="J8" s="15" t="s">
        <v>4</v>
      </c>
      <c r="L8" s="16" t="s">
        <v>16</v>
      </c>
      <c r="M8" s="17" t="s">
        <v>20</v>
      </c>
      <c r="N8" s="10" t="s">
        <v>4</v>
      </c>
      <c r="P8" s="9" t="s">
        <v>5</v>
      </c>
      <c r="Q8" s="10" t="s">
        <v>4</v>
      </c>
      <c r="S8" s="9" t="s">
        <v>5</v>
      </c>
      <c r="T8" s="10" t="s">
        <v>4</v>
      </c>
    </row>
    <row r="9" spans="1:21" s="2" customFormat="1" ht="12" x14ac:dyDescent="0.25">
      <c r="A9" s="65"/>
      <c r="B9" s="66"/>
      <c r="C9" s="61"/>
      <c r="D9" s="65"/>
      <c r="E9" s="67"/>
      <c r="F9" s="66"/>
      <c r="G9" s="61"/>
      <c r="H9" s="65"/>
      <c r="I9" s="67"/>
      <c r="J9" s="66"/>
      <c r="K9" s="61"/>
      <c r="L9" s="65"/>
      <c r="M9" s="68"/>
      <c r="N9" s="66"/>
      <c r="O9" s="61"/>
      <c r="P9" s="65"/>
      <c r="Q9" s="66"/>
      <c r="R9" s="61"/>
      <c r="S9" s="65"/>
      <c r="T9" s="66"/>
    </row>
    <row r="10" spans="1:21" s="2" customFormat="1" ht="12" x14ac:dyDescent="0.25">
      <c r="A10" s="65"/>
      <c r="B10" s="66"/>
      <c r="C10" s="61"/>
      <c r="D10" s="65"/>
      <c r="E10" s="67"/>
      <c r="F10" s="66"/>
      <c r="G10" s="61"/>
      <c r="H10" s="65"/>
      <c r="I10" s="67"/>
      <c r="J10" s="66"/>
      <c r="K10" s="61"/>
      <c r="L10" s="65"/>
      <c r="M10" s="68"/>
      <c r="N10" s="66"/>
      <c r="O10" s="61"/>
      <c r="P10" s="65"/>
      <c r="Q10" s="66"/>
      <c r="R10" s="61"/>
      <c r="S10" s="65"/>
      <c r="T10" s="66"/>
    </row>
    <row r="11" spans="1:21" s="2" customFormat="1" ht="12" x14ac:dyDescent="0.25">
      <c r="A11" s="65"/>
      <c r="B11" s="66"/>
      <c r="C11" s="61"/>
      <c r="D11" s="65"/>
      <c r="E11" s="67"/>
      <c r="F11" s="66"/>
      <c r="G11" s="61"/>
      <c r="H11" s="65"/>
      <c r="I11" s="67"/>
      <c r="J11" s="66"/>
      <c r="K11" s="61"/>
      <c r="L11" s="65"/>
      <c r="M11" s="68"/>
      <c r="N11" s="66"/>
      <c r="O11" s="61"/>
      <c r="P11" s="65"/>
      <c r="Q11" s="66"/>
      <c r="R11" s="61"/>
      <c r="S11" s="65"/>
      <c r="T11" s="66"/>
    </row>
    <row r="12" spans="1:21" s="2" customFormat="1" ht="12" x14ac:dyDescent="0.25">
      <c r="A12" s="65"/>
      <c r="B12" s="66"/>
      <c r="C12" s="61"/>
      <c r="D12" s="65"/>
      <c r="E12" s="67"/>
      <c r="F12" s="66"/>
      <c r="G12" s="61"/>
      <c r="H12" s="65"/>
      <c r="I12" s="67"/>
      <c r="J12" s="66"/>
      <c r="K12" s="61"/>
      <c r="L12" s="65"/>
      <c r="M12" s="68"/>
      <c r="N12" s="66"/>
      <c r="O12" s="61"/>
      <c r="P12" s="65"/>
      <c r="Q12" s="66"/>
      <c r="R12" s="61"/>
      <c r="S12" s="65"/>
      <c r="T12" s="66"/>
    </row>
    <row r="13" spans="1:21" s="2" customFormat="1" ht="12" x14ac:dyDescent="0.25">
      <c r="A13" s="65"/>
      <c r="B13" s="66"/>
      <c r="C13" s="61"/>
      <c r="D13" s="65"/>
      <c r="E13" s="67"/>
      <c r="F13" s="66"/>
      <c r="G13" s="61"/>
      <c r="H13" s="65"/>
      <c r="I13" s="67"/>
      <c r="J13" s="66"/>
      <c r="K13" s="61"/>
      <c r="L13" s="65"/>
      <c r="M13" s="68"/>
      <c r="N13" s="66"/>
      <c r="O13" s="61"/>
      <c r="P13" s="65"/>
      <c r="Q13" s="66"/>
      <c r="R13" s="61"/>
      <c r="S13" s="65"/>
      <c r="T13" s="66"/>
    </row>
    <row r="14" spans="1:21" s="2" customFormat="1" ht="12" x14ac:dyDescent="0.25">
      <c r="A14" s="65"/>
      <c r="B14" s="66"/>
      <c r="C14" s="61"/>
      <c r="D14" s="65"/>
      <c r="E14" s="67"/>
      <c r="F14" s="66"/>
      <c r="G14" s="61"/>
      <c r="H14" s="65"/>
      <c r="I14" s="67"/>
      <c r="J14" s="66"/>
      <c r="K14" s="61"/>
      <c r="L14" s="65"/>
      <c r="M14" s="68"/>
      <c r="N14" s="66"/>
      <c r="O14" s="61"/>
      <c r="P14" s="65"/>
      <c r="Q14" s="66"/>
      <c r="R14" s="61"/>
      <c r="S14" s="65"/>
      <c r="T14" s="66"/>
    </row>
    <row r="15" spans="1:21" s="2" customFormat="1" ht="12" x14ac:dyDescent="0.25">
      <c r="A15" s="65"/>
      <c r="B15" s="66"/>
      <c r="C15" s="61"/>
      <c r="D15" s="65"/>
      <c r="E15" s="67"/>
      <c r="F15" s="66"/>
      <c r="G15" s="61"/>
      <c r="H15" s="65"/>
      <c r="I15" s="67"/>
      <c r="J15" s="66"/>
      <c r="K15" s="61"/>
      <c r="L15" s="65"/>
      <c r="M15" s="68"/>
      <c r="N15" s="66"/>
      <c r="O15" s="61"/>
      <c r="P15" s="65"/>
      <c r="Q15" s="66"/>
      <c r="R15" s="61"/>
      <c r="S15" s="65"/>
      <c r="T15" s="66"/>
    </row>
    <row r="16" spans="1:21" s="2" customFormat="1" ht="12" x14ac:dyDescent="0.25">
      <c r="A16" s="65"/>
      <c r="B16" s="66"/>
      <c r="C16" s="61"/>
      <c r="D16" s="65"/>
      <c r="E16" s="67"/>
      <c r="F16" s="66"/>
      <c r="G16" s="61"/>
      <c r="H16" s="65"/>
      <c r="I16" s="67"/>
      <c r="J16" s="66"/>
      <c r="K16" s="61"/>
      <c r="L16" s="65"/>
      <c r="M16" s="68"/>
      <c r="N16" s="66"/>
      <c r="O16" s="61"/>
      <c r="P16" s="65"/>
      <c r="Q16" s="66"/>
      <c r="R16" s="61"/>
      <c r="S16" s="65"/>
      <c r="T16" s="66"/>
    </row>
    <row r="17" spans="1:20" s="2" customFormat="1" ht="12" x14ac:dyDescent="0.25">
      <c r="A17" s="65"/>
      <c r="B17" s="66"/>
      <c r="C17" s="61"/>
      <c r="D17" s="65"/>
      <c r="E17" s="67"/>
      <c r="F17" s="66"/>
      <c r="G17" s="61"/>
      <c r="H17" s="65"/>
      <c r="I17" s="67"/>
      <c r="J17" s="66"/>
      <c r="K17" s="61"/>
      <c r="L17" s="65"/>
      <c r="M17" s="68"/>
      <c r="N17" s="66"/>
      <c r="O17" s="61"/>
      <c r="P17" s="65"/>
      <c r="Q17" s="66"/>
      <c r="R17" s="61"/>
      <c r="S17" s="65"/>
      <c r="T17" s="66"/>
    </row>
    <row r="18" spans="1:20" s="2" customFormat="1" ht="12" x14ac:dyDescent="0.25">
      <c r="A18" s="65"/>
      <c r="B18" s="66"/>
      <c r="C18" s="61"/>
      <c r="D18" s="65"/>
      <c r="E18" s="67"/>
      <c r="F18" s="66"/>
      <c r="G18" s="61"/>
      <c r="H18" s="65"/>
      <c r="I18" s="67"/>
      <c r="J18" s="66"/>
      <c r="K18" s="61"/>
      <c r="L18" s="65"/>
      <c r="M18" s="68"/>
      <c r="N18" s="66"/>
      <c r="O18" s="61"/>
      <c r="P18" s="65"/>
      <c r="Q18" s="66"/>
      <c r="R18" s="61"/>
      <c r="S18" s="65"/>
      <c r="T18" s="66"/>
    </row>
    <row r="19" spans="1:20" s="2" customFormat="1" ht="12" x14ac:dyDescent="0.25">
      <c r="A19" s="65"/>
      <c r="B19" s="66"/>
      <c r="C19" s="61"/>
      <c r="D19" s="65"/>
      <c r="E19" s="67"/>
      <c r="F19" s="66"/>
      <c r="G19" s="61"/>
      <c r="H19" s="65"/>
      <c r="I19" s="67"/>
      <c r="J19" s="66"/>
      <c r="K19" s="61"/>
      <c r="L19" s="65"/>
      <c r="M19" s="68"/>
      <c r="N19" s="66"/>
      <c r="O19" s="61"/>
      <c r="P19" s="65"/>
      <c r="Q19" s="66"/>
      <c r="R19" s="61"/>
      <c r="S19" s="65"/>
      <c r="T19" s="66"/>
    </row>
    <row r="20" spans="1:20" s="2" customFormat="1" ht="12" x14ac:dyDescent="0.25">
      <c r="A20" s="65"/>
      <c r="B20" s="66"/>
      <c r="C20" s="61"/>
      <c r="D20" s="65"/>
      <c r="E20" s="67"/>
      <c r="F20" s="66"/>
      <c r="G20" s="61"/>
      <c r="H20" s="65"/>
      <c r="I20" s="67"/>
      <c r="J20" s="66"/>
      <c r="K20" s="61"/>
      <c r="L20" s="65"/>
      <c r="M20" s="68"/>
      <c r="N20" s="66"/>
      <c r="O20" s="61"/>
      <c r="P20" s="65"/>
      <c r="Q20" s="66"/>
      <c r="R20" s="61"/>
      <c r="S20" s="65"/>
      <c r="T20" s="66"/>
    </row>
    <row r="21" spans="1:20" s="2" customFormat="1" ht="12" x14ac:dyDescent="0.25">
      <c r="A21" s="65"/>
      <c r="B21" s="66"/>
      <c r="C21" s="61"/>
      <c r="D21" s="65"/>
      <c r="E21" s="67"/>
      <c r="F21" s="66"/>
      <c r="G21" s="61"/>
      <c r="H21" s="65"/>
      <c r="I21" s="67"/>
      <c r="J21" s="66"/>
      <c r="K21" s="61"/>
      <c r="L21" s="65"/>
      <c r="M21" s="68"/>
      <c r="N21" s="66"/>
      <c r="O21" s="61"/>
      <c r="P21" s="65"/>
      <c r="Q21" s="66"/>
      <c r="R21" s="61"/>
      <c r="S21" s="65"/>
      <c r="T21" s="66"/>
    </row>
    <row r="22" spans="1:20" s="2" customFormat="1" ht="12" x14ac:dyDescent="0.25">
      <c r="A22" s="65"/>
      <c r="B22" s="66"/>
      <c r="C22" s="61"/>
      <c r="D22" s="65"/>
      <c r="E22" s="67"/>
      <c r="F22" s="66"/>
      <c r="G22" s="61"/>
      <c r="H22" s="65"/>
      <c r="I22" s="67"/>
      <c r="J22" s="66"/>
      <c r="K22" s="61"/>
      <c r="L22" s="65"/>
      <c r="M22" s="68"/>
      <c r="N22" s="66"/>
      <c r="O22" s="61"/>
      <c r="P22" s="65"/>
      <c r="Q22" s="66"/>
      <c r="R22" s="61"/>
      <c r="S22" s="65"/>
      <c r="T22" s="66"/>
    </row>
    <row r="23" spans="1:20" s="2" customFormat="1" ht="12" x14ac:dyDescent="0.25">
      <c r="A23" s="65"/>
      <c r="B23" s="66"/>
      <c r="C23" s="61"/>
      <c r="D23" s="65"/>
      <c r="E23" s="67"/>
      <c r="F23" s="66"/>
      <c r="G23" s="61"/>
      <c r="H23" s="65"/>
      <c r="I23" s="67"/>
      <c r="J23" s="66"/>
      <c r="K23" s="61"/>
      <c r="L23" s="65"/>
      <c r="M23" s="68"/>
      <c r="N23" s="66"/>
      <c r="O23" s="61"/>
      <c r="P23" s="65"/>
      <c r="Q23" s="66"/>
      <c r="R23" s="61"/>
      <c r="S23" s="65"/>
      <c r="T23" s="66"/>
    </row>
    <row r="24" spans="1:20" s="2" customFormat="1" ht="12" x14ac:dyDescent="0.25">
      <c r="A24" s="65"/>
      <c r="B24" s="66"/>
      <c r="C24" s="61"/>
      <c r="D24" s="65"/>
      <c r="E24" s="67"/>
      <c r="F24" s="66"/>
      <c r="G24" s="61"/>
      <c r="H24" s="65"/>
      <c r="I24" s="67"/>
      <c r="J24" s="66"/>
      <c r="K24" s="61"/>
      <c r="L24" s="65"/>
      <c r="M24" s="68"/>
      <c r="N24" s="66"/>
      <c r="O24" s="61"/>
      <c r="P24" s="65"/>
      <c r="Q24" s="66"/>
      <c r="R24" s="61"/>
      <c r="S24" s="65"/>
      <c r="T24" s="66"/>
    </row>
    <row r="25" spans="1:20" s="2" customFormat="1" ht="12" x14ac:dyDescent="0.25">
      <c r="A25" s="65"/>
      <c r="B25" s="66"/>
      <c r="C25" s="61"/>
      <c r="D25" s="65"/>
      <c r="E25" s="67"/>
      <c r="F25" s="66"/>
      <c r="G25" s="61"/>
      <c r="H25" s="65"/>
      <c r="I25" s="67"/>
      <c r="J25" s="66"/>
      <c r="K25" s="61"/>
      <c r="L25" s="65"/>
      <c r="M25" s="68"/>
      <c r="N25" s="66"/>
      <c r="O25" s="61"/>
      <c r="P25" s="65"/>
      <c r="Q25" s="66"/>
      <c r="R25" s="61"/>
      <c r="S25" s="65"/>
      <c r="T25" s="66"/>
    </row>
    <row r="26" spans="1:20" s="2" customFormat="1" ht="12" x14ac:dyDescent="0.25">
      <c r="A26" s="65"/>
      <c r="B26" s="66"/>
      <c r="C26" s="61"/>
      <c r="D26" s="65"/>
      <c r="E26" s="67"/>
      <c r="F26" s="66"/>
      <c r="G26" s="61"/>
      <c r="H26" s="65"/>
      <c r="I26" s="67"/>
      <c r="J26" s="66"/>
      <c r="K26" s="61"/>
      <c r="L26" s="65"/>
      <c r="M26" s="68"/>
      <c r="N26" s="66"/>
      <c r="O26" s="61"/>
      <c r="P26" s="65"/>
      <c r="Q26" s="66"/>
      <c r="R26" s="61"/>
      <c r="S26" s="65"/>
      <c r="T26" s="66"/>
    </row>
    <row r="27" spans="1:20" s="2" customFormat="1" ht="12" x14ac:dyDescent="0.25">
      <c r="A27" s="65"/>
      <c r="B27" s="66"/>
      <c r="C27" s="61"/>
      <c r="D27" s="65"/>
      <c r="E27" s="67"/>
      <c r="F27" s="66"/>
      <c r="G27" s="61"/>
      <c r="H27" s="65"/>
      <c r="I27" s="67"/>
      <c r="J27" s="66"/>
      <c r="K27" s="61"/>
      <c r="L27" s="65"/>
      <c r="M27" s="68"/>
      <c r="N27" s="66"/>
      <c r="O27" s="61"/>
      <c r="P27" s="65"/>
      <c r="Q27" s="66"/>
      <c r="R27" s="61"/>
      <c r="S27" s="65"/>
      <c r="T27" s="66"/>
    </row>
    <row r="28" spans="1:20" s="2" customFormat="1" ht="12" x14ac:dyDescent="0.25">
      <c r="A28" s="65"/>
      <c r="B28" s="66"/>
      <c r="C28" s="61"/>
      <c r="D28" s="65"/>
      <c r="E28" s="67"/>
      <c r="F28" s="66"/>
      <c r="G28" s="61"/>
      <c r="H28" s="65"/>
      <c r="I28" s="67"/>
      <c r="J28" s="66"/>
      <c r="K28" s="61"/>
      <c r="L28" s="65"/>
      <c r="M28" s="68"/>
      <c r="N28" s="66"/>
      <c r="O28" s="61"/>
      <c r="P28" s="65"/>
      <c r="Q28" s="66"/>
      <c r="R28" s="61"/>
      <c r="S28" s="65"/>
      <c r="T28" s="66"/>
    </row>
    <row r="29" spans="1:20" s="2" customFormat="1" ht="12.6" thickBot="1" x14ac:dyDescent="0.3">
      <c r="A29" s="27"/>
      <c r="B29" s="28"/>
      <c r="C29" s="5"/>
      <c r="D29" s="27"/>
      <c r="E29" s="29"/>
      <c r="F29" s="30"/>
      <c r="G29" s="5"/>
      <c r="H29" s="27"/>
      <c r="I29" s="29"/>
      <c r="J29" s="28"/>
      <c r="K29" s="5"/>
      <c r="L29" s="27"/>
      <c r="M29" s="29"/>
      <c r="N29" s="28"/>
      <c r="O29" s="5"/>
      <c r="P29" s="27"/>
      <c r="Q29" s="28"/>
      <c r="R29" s="5"/>
      <c r="S29" s="27"/>
      <c r="T29" s="28"/>
    </row>
    <row r="30" spans="1:20" s="2" customFormat="1" ht="13.2" thickTop="1" thickBot="1" x14ac:dyDescent="0.3">
      <c r="A30" s="18" t="s">
        <v>13</v>
      </c>
      <c r="B30" s="62">
        <f>SUM(B9:B28)</f>
        <v>0</v>
      </c>
      <c r="C30" s="5"/>
      <c r="D30" s="31"/>
      <c r="E30" s="21" t="s">
        <v>13</v>
      </c>
      <c r="F30" s="62">
        <f>SUM(F9:F28)</f>
        <v>0</v>
      </c>
      <c r="G30" s="5"/>
      <c r="H30" s="32"/>
      <c r="I30" s="20" t="s">
        <v>13</v>
      </c>
      <c r="J30" s="62">
        <f>SUM(J9:J28)</f>
        <v>0</v>
      </c>
      <c r="K30" s="5"/>
      <c r="L30" s="31"/>
      <c r="M30" s="21" t="s">
        <v>13</v>
      </c>
      <c r="N30" s="63">
        <f>SUM(N9:N28)</f>
        <v>0</v>
      </c>
      <c r="O30" s="5"/>
      <c r="P30" s="19" t="s">
        <v>13</v>
      </c>
      <c r="Q30" s="63">
        <f>SUM(Q9:Q28)</f>
        <v>0</v>
      </c>
      <c r="R30" s="5"/>
      <c r="S30" s="19" t="s">
        <v>13</v>
      </c>
      <c r="T30" s="63">
        <f>SUM(T9:T28)</f>
        <v>0</v>
      </c>
    </row>
    <row r="31" spans="1:20" s="2" customFormat="1" ht="13.2" thickTop="1" thickBot="1" x14ac:dyDescent="0.3">
      <c r="A31" s="100" t="s">
        <v>14</v>
      </c>
      <c r="B31" s="101"/>
      <c r="D31" s="89" t="s">
        <v>14</v>
      </c>
      <c r="E31" s="90"/>
      <c r="F31" s="93"/>
      <c r="H31" s="100" t="s">
        <v>14</v>
      </c>
      <c r="I31" s="102"/>
      <c r="J31" s="101"/>
      <c r="L31" s="103" t="s">
        <v>14</v>
      </c>
      <c r="M31" s="104"/>
      <c r="N31" s="105"/>
      <c r="P31" s="103" t="s">
        <v>14</v>
      </c>
      <c r="Q31" s="105"/>
      <c r="S31" s="103" t="s">
        <v>14</v>
      </c>
      <c r="T31" s="105"/>
    </row>
    <row r="32" spans="1:20" s="2" customFormat="1" ht="12.6" thickTop="1" x14ac:dyDescent="0.25">
      <c r="A32" s="22"/>
      <c r="B32" s="22"/>
      <c r="D32" s="22"/>
      <c r="E32" s="22"/>
      <c r="F32" s="22"/>
      <c r="H32" s="22"/>
      <c r="I32" s="22"/>
      <c r="J32" s="22"/>
      <c r="L32" s="22"/>
      <c r="M32" s="22"/>
      <c r="N32" s="22"/>
      <c r="P32" s="22"/>
      <c r="Q32" s="22"/>
      <c r="S32" s="22"/>
      <c r="T32" s="22"/>
    </row>
    <row r="33" spans="1:20" s="2" customFormat="1" ht="12.6" thickBot="1" x14ac:dyDescent="0.3"/>
    <row r="34" spans="1:20" s="2" customFormat="1" ht="13.2" thickTop="1" thickBot="1" x14ac:dyDescent="0.3">
      <c r="A34" s="3"/>
      <c r="B34" s="3"/>
      <c r="C34" s="14"/>
      <c r="D34" s="89" t="s">
        <v>17</v>
      </c>
      <c r="E34" s="90"/>
      <c r="F34" s="93"/>
      <c r="G34" s="14"/>
      <c r="H34" s="14"/>
      <c r="I34" s="14"/>
      <c r="J34" s="14"/>
      <c r="K34" s="89" t="s">
        <v>21</v>
      </c>
      <c r="L34" s="90"/>
      <c r="M34" s="93"/>
      <c r="N34" s="14"/>
      <c r="R34" s="14"/>
      <c r="S34" s="91" t="s">
        <v>15</v>
      </c>
      <c r="T34" s="99"/>
    </row>
    <row r="35" spans="1:20" s="2" customFormat="1" ht="13.2" thickTop="1" thickBot="1" x14ac:dyDescent="0.3">
      <c r="A35" s="4"/>
      <c r="B35" s="4"/>
      <c r="D35" s="89">
        <f>B30</f>
        <v>0</v>
      </c>
      <c r="E35" s="90"/>
      <c r="F35" s="23" t="s">
        <v>13</v>
      </c>
      <c r="K35" s="91">
        <f>F30</f>
        <v>0</v>
      </c>
      <c r="L35" s="92"/>
      <c r="M35" s="24" t="s">
        <v>13</v>
      </c>
      <c r="S35" s="64">
        <f>(D35-D41)-(D38-K38-K41)</f>
        <v>0</v>
      </c>
      <c r="T35" s="24" t="s">
        <v>13</v>
      </c>
    </row>
    <row r="36" spans="1:20" s="2" customFormat="1" ht="13.2" thickTop="1" thickBot="1" x14ac:dyDescent="0.3"/>
    <row r="37" spans="1:20" s="2" customFormat="1" ht="13.2" thickTop="1" thickBot="1" x14ac:dyDescent="0.3">
      <c r="D37" s="89" t="s">
        <v>18</v>
      </c>
      <c r="E37" s="90"/>
      <c r="F37" s="93"/>
      <c r="K37" s="89" t="s">
        <v>12</v>
      </c>
      <c r="L37" s="90"/>
      <c r="M37" s="93"/>
    </row>
    <row r="38" spans="1:20" s="2" customFormat="1" ht="13.2" thickTop="1" thickBot="1" x14ac:dyDescent="0.3">
      <c r="D38" s="89">
        <f>N30</f>
        <v>0</v>
      </c>
      <c r="E38" s="90"/>
      <c r="F38" s="23" t="s">
        <v>13</v>
      </c>
      <c r="K38" s="91">
        <f>Q30</f>
        <v>0</v>
      </c>
      <c r="L38" s="92"/>
      <c r="M38" s="24" t="s">
        <v>13</v>
      </c>
    </row>
    <row r="39" spans="1:20" s="2" customFormat="1" ht="13.2" thickTop="1" thickBot="1" x14ac:dyDescent="0.3"/>
    <row r="40" spans="1:20" s="2" customFormat="1" ht="13.2" thickTop="1" thickBot="1" x14ac:dyDescent="0.3">
      <c r="D40" s="89" t="s">
        <v>23</v>
      </c>
      <c r="E40" s="90"/>
      <c r="F40" s="93"/>
      <c r="K40" s="89" t="s">
        <v>11</v>
      </c>
      <c r="L40" s="90"/>
      <c r="M40" s="93"/>
    </row>
    <row r="41" spans="1:20" s="2" customFormat="1" ht="13.2" thickTop="1" thickBot="1" x14ac:dyDescent="0.3">
      <c r="D41" s="89">
        <f>J30</f>
        <v>0</v>
      </c>
      <c r="E41" s="90"/>
      <c r="F41" s="23" t="s">
        <v>13</v>
      </c>
      <c r="K41" s="91">
        <f>T30</f>
        <v>0</v>
      </c>
      <c r="L41" s="92"/>
      <c r="M41" s="24" t="s">
        <v>13</v>
      </c>
    </row>
    <row r="42" spans="1:20" s="2" customFormat="1" ht="25.5" customHeight="1" thickTop="1" thickBot="1" x14ac:dyDescent="0.3"/>
    <row r="43" spans="1:20" s="2" customFormat="1" ht="13.2" thickTop="1" thickBot="1" x14ac:dyDescent="0.3">
      <c r="D43" s="63" t="s">
        <v>19</v>
      </c>
      <c r="E43" s="69" t="s">
        <v>41</v>
      </c>
    </row>
    <row r="44" spans="1:20" s="2" customFormat="1" ht="13.2" thickTop="1" thickBot="1" x14ac:dyDescent="0.3">
      <c r="D44" s="70"/>
      <c r="E44" s="70"/>
      <c r="F44" s="71" t="s">
        <v>13</v>
      </c>
    </row>
    <row r="45" spans="1:20" ht="10.8" thickTop="1" x14ac:dyDescent="0.2"/>
  </sheetData>
  <sheetProtection algorithmName="SHA-512" hashValue="t7HtSg+fqn+ruYBXAFfx+8We4PUgUwFarjv9AaZcyG66MPHI6PEqT1UwTKCHmWLlVzsVl9hXBmZJwT7BBEP5wQ==" saltValue="ZOLLWrv8o+dY4ppbQEZPFA==" spinCount="100000" sheet="1" objects="1" scenarios="1" selectLockedCells="1"/>
  <customSheetViews>
    <customSheetView guid="{0A511E6F-C3DB-497F-8995-ACC7336EBD7A}" showPageBreaks="1" printArea="1" topLeftCell="A13">
      <selection activeCell="H43" sqref="H43"/>
      <pageMargins left="0.70866141732283472" right="0.70866141732283472" top="0.74803149606299213" bottom="0.74803149606299213" header="0.31496062992125984" footer="0.31496062992125984"/>
      <pageSetup paperSize="8" scale="85" orientation="landscape" r:id="rId1"/>
    </customSheetView>
  </customSheetViews>
  <mergeCells count="30">
    <mergeCell ref="A6:B6"/>
    <mergeCell ref="D6:F6"/>
    <mergeCell ref="H6:J6"/>
    <mergeCell ref="D2:N2"/>
    <mergeCell ref="D3:N3"/>
    <mergeCell ref="L6:N6"/>
    <mergeCell ref="D4:H4"/>
    <mergeCell ref="L4:N4"/>
    <mergeCell ref="A31:B31"/>
    <mergeCell ref="L31:N31"/>
    <mergeCell ref="P31:Q31"/>
    <mergeCell ref="S31:T31"/>
    <mergeCell ref="D31:F31"/>
    <mergeCell ref="H31:J31"/>
    <mergeCell ref="S34:T34"/>
    <mergeCell ref="D35:E35"/>
    <mergeCell ref="D38:E38"/>
    <mergeCell ref="D1:N1"/>
    <mergeCell ref="D41:E41"/>
    <mergeCell ref="K35:L35"/>
    <mergeCell ref="K38:L38"/>
    <mergeCell ref="K41:L41"/>
    <mergeCell ref="K34:M34"/>
    <mergeCell ref="D34:F34"/>
    <mergeCell ref="D37:F37"/>
    <mergeCell ref="D40:F40"/>
    <mergeCell ref="K40:M40"/>
    <mergeCell ref="K37:M37"/>
    <mergeCell ref="S6:T6"/>
    <mergeCell ref="P6:Q6"/>
  </mergeCells>
  <printOptions horizontalCentered="1" verticalCentered="1"/>
  <pageMargins left="0.70866141732283472" right="0" top="0.74803149606299213" bottom="0.74803149606299213" header="0.31496062992125984" footer="0.31496062992125984"/>
  <pageSetup paperSize="8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C33" sqref="C33"/>
    </sheetView>
  </sheetViews>
  <sheetFormatPr defaultRowHeight="14.4" x14ac:dyDescent="0.3"/>
  <cols>
    <col min="1" max="1" width="18.6640625" customWidth="1"/>
  </cols>
  <sheetData>
    <row r="1" spans="1:1" x14ac:dyDescent="0.3">
      <c r="A1" t="s">
        <v>35</v>
      </c>
    </row>
    <row r="2" spans="1:1" ht="7.5" customHeight="1" x14ac:dyDescent="0.3"/>
    <row r="3" spans="1:1" x14ac:dyDescent="0.3">
      <c r="A3" t="s">
        <v>28</v>
      </c>
    </row>
    <row r="4" spans="1:1" x14ac:dyDescent="0.3">
      <c r="A4" t="s">
        <v>29</v>
      </c>
    </row>
    <row r="5" spans="1:1" x14ac:dyDescent="0.3">
      <c r="A5" t="s">
        <v>30</v>
      </c>
    </row>
    <row r="6" spans="1:1" x14ac:dyDescent="0.3">
      <c r="A6" t="s">
        <v>34</v>
      </c>
    </row>
    <row r="8" spans="1:1" x14ac:dyDescent="0.3">
      <c r="A8" t="s">
        <v>31</v>
      </c>
    </row>
    <row r="9" spans="1:1" x14ac:dyDescent="0.3">
      <c r="A9" t="s">
        <v>32</v>
      </c>
    </row>
    <row r="11" spans="1:1" x14ac:dyDescent="0.3">
      <c r="A11" t="s">
        <v>36</v>
      </c>
    </row>
    <row r="12" spans="1:1" ht="7.5" customHeight="1" x14ac:dyDescent="0.3"/>
    <row r="13" spans="1:1" x14ac:dyDescent="0.3">
      <c r="A13" t="s">
        <v>37</v>
      </c>
    </row>
    <row r="14" spans="1:1" x14ac:dyDescent="0.3">
      <c r="A14" t="s">
        <v>38</v>
      </c>
    </row>
    <row r="16" spans="1:1" x14ac:dyDescent="0.3">
      <c r="A16" t="s">
        <v>39</v>
      </c>
    </row>
    <row r="17" spans="1:1" ht="7.5" customHeight="1" x14ac:dyDescent="0.3"/>
    <row r="18" spans="1:1" x14ac:dyDescent="0.3">
      <c r="A18" t="s">
        <v>40</v>
      </c>
    </row>
  </sheetData>
  <sheetProtection password="C7F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9</vt:i4>
      </vt:variant>
    </vt:vector>
  </HeadingPairs>
  <TitlesOfParts>
    <vt:vector size="14" baseType="lpstr">
      <vt:lpstr>Voorblad</vt:lpstr>
      <vt:lpstr>Bovengrond</vt:lpstr>
      <vt:lpstr>Ondergrond</vt:lpstr>
      <vt:lpstr>Zand voor zandbed</vt:lpstr>
      <vt:lpstr>Instructies</vt:lpstr>
      <vt:lpstr>Bovengrond!Afdrukbereik</vt:lpstr>
      <vt:lpstr>Ondergrond!Afdrukbereik</vt:lpstr>
      <vt:lpstr>Voorblad!Afdrukbereik</vt:lpstr>
      <vt:lpstr>'Zand voor zandbed'!Afdrukbereik</vt:lpstr>
      <vt:lpstr>Bov.gr._ontgr.1</vt:lpstr>
      <vt:lpstr>Bov.gr._ontgr.2</vt:lpstr>
      <vt:lpstr>Bov.gr._ontgr.3</vt:lpstr>
      <vt:lpstr>Bov.gr._ontgr.4</vt:lpstr>
      <vt:lpstr>Bov.gr._ontgr_1</vt:lpstr>
    </vt:vector>
  </TitlesOfParts>
  <Company>Iv-Groep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plvandenbrekel</dc:creator>
  <cp:lastModifiedBy>Brekel, Peter van den</cp:lastModifiedBy>
  <cp:lastPrinted>2017-05-20T11:07:19Z</cp:lastPrinted>
  <dcterms:created xsi:type="dcterms:W3CDTF">2012-06-29T11:39:11Z</dcterms:created>
  <dcterms:modified xsi:type="dcterms:W3CDTF">2020-01-02T14:05:29Z</dcterms:modified>
</cp:coreProperties>
</file>