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zwolle.sharepoint.com/sites/PRO_EXT_RaamcontractGraffitiverwijderen/Gedeelde documenten/General/Concept/"/>
    </mc:Choice>
  </mc:AlternateContent>
  <xr:revisionPtr revIDLastSave="100" documentId="8_{CA34A83C-0E16-479D-A347-D3565A45BFDF}" xr6:coauthVersionLast="47" xr6:coauthVersionMax="47" xr10:uidLastSave="{8CDF7544-58D9-4A6C-99CF-1CD2D2DE0306}"/>
  <bookViews>
    <workbookView xWindow="28680" yWindow="-120" windowWidth="38640" windowHeight="21120" xr2:uid="{BDAFFEAA-578F-48DD-AFB5-D997F8B5F7E5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1" i="1" l="1"/>
  <c r="D20" i="1"/>
  <c r="E14" i="1"/>
</calcChain>
</file>

<file path=xl/sharedStrings.xml><?xml version="1.0" encoding="utf-8"?>
<sst xmlns="http://schemas.openxmlformats.org/spreadsheetml/2006/main" count="50" uniqueCount="36">
  <si>
    <t>Prijzenblad aanbesteding graffitiverwijdering 2027 - 2032 t.b.v. de gemeente Zwolle</t>
  </si>
  <si>
    <t>Puntenverdeling eenheidsprijzen</t>
  </si>
  <si>
    <t>prijs (€)</t>
  </si>
  <si>
    <t>eenheid</t>
  </si>
  <si>
    <t>maximaal te behalen punten
(punten t.a.v. de laagste eenheidsprijs)</t>
  </si>
  <si>
    <t>overige
(hogere eenheidsprijzen)</t>
  </si>
  <si>
    <t>Uurloon</t>
  </si>
  <si>
    <t>per uur</t>
  </si>
  <si>
    <t>naar rato</t>
  </si>
  <si>
    <t>Kokend heetwater reiniging (Hot aqua blast o.g.)</t>
  </si>
  <si>
    <t>Muurverf (Veveo Topacryl o.g.)</t>
  </si>
  <si>
    <t>per liter</t>
  </si>
  <si>
    <t>Systeemverf (Veveo systeemcoat o.g.)</t>
  </si>
  <si>
    <t>Afbijt (methyleenchloride vrij)</t>
  </si>
  <si>
    <t>Graffiti remover (spuitbus)</t>
  </si>
  <si>
    <t>per spuitbus</t>
  </si>
  <si>
    <t>Thinner, aceton, wasbenzine</t>
  </si>
  <si>
    <t>Plastic remover</t>
  </si>
  <si>
    <t>Doeken</t>
  </si>
  <si>
    <t>per stuk</t>
  </si>
  <si>
    <t>Maximaal aantal punten</t>
  </si>
  <si>
    <t>Rekenvoorbeeld</t>
  </si>
  <si>
    <t>NB: punten worden per eenheidsprijs afgerond op 1 decimaal.</t>
  </si>
  <si>
    <t>Voorbeeld uurloon:</t>
  </si>
  <si>
    <t>eenheidsprijs</t>
  </si>
  <si>
    <t>punten</t>
  </si>
  <si>
    <t>berekening</t>
  </si>
  <si>
    <t>laagste inschrijver</t>
  </si>
  <si>
    <t>40,0 (max)</t>
  </si>
  <si>
    <t>(€10/€10) x 40 punten</t>
  </si>
  <si>
    <t>inschrijver 2</t>
  </si>
  <si>
    <t>(€10/€15) x 40 punten</t>
  </si>
  <si>
    <t>inschrijver 3</t>
  </si>
  <si>
    <t>(€10/€30) x 40 punten</t>
  </si>
  <si>
    <t>De puntenscore wordt per afzonderlijke eenheidsprijs berekend op basis van de volgende formule: (laagste prijs/ prijs inschrijver) x maximale punten = puntenscore</t>
  </si>
  <si>
    <t>Paragraaf 4.3 van het beschrijvend document is op bovenstaande tabel van toepassing.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</si>
</sst>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_-;[Red]&quot;€&quot;\ #,##0.00\-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Overpass"/>
    </font>
    <font>
      <b/>
      <sz val="11"/>
      <color indexed="8"/>
      <name val="Overpass"/>
    </font>
    <font>
      <sz val="11"/>
      <color indexed="8"/>
      <name val="Overpass"/>
    </font>
    <font>
      <i/>
      <sz val="11"/>
      <color indexed="8"/>
      <name val="Overpass"/>
    </font>
    <font>
      <b/>
      <sz val="14"/>
      <color theme="0"/>
      <name val="Overpass"/>
    </font>
    <font>
      <b/>
      <sz val="11"/>
      <color theme="1"/>
      <name val="Overpas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4" fontId="1" fillId="4" borderId="13" xfId="0" applyNumberFormat="1" applyFont="1" applyFill="1" applyBorder="1" applyProtection="1">
      <protection locked="0"/>
    </xf>
    <xf numFmtId="44" fontId="1" fillId="4" borderId="24" xfId="0" applyNumberFormat="1" applyFont="1" applyFill="1" applyBorder="1" applyAlignment="1" applyProtection="1">
      <alignment horizontal="center"/>
      <protection locked="0"/>
    </xf>
    <xf numFmtId="44" fontId="1" fillId="4" borderId="19" xfId="0" applyNumberFormat="1" applyFont="1" applyFill="1" applyBorder="1" applyProtection="1">
      <protection locked="0"/>
    </xf>
    <xf numFmtId="44" fontId="1" fillId="4" borderId="24" xfId="0" applyNumberFormat="1" applyFont="1" applyFill="1" applyBorder="1" applyProtection="1">
      <protection locked="0"/>
    </xf>
    <xf numFmtId="0" fontId="0" fillId="0" borderId="0" xfId="0" applyProtection="1"/>
    <xf numFmtId="0" fontId="1" fillId="2" borderId="21" xfId="0" applyFont="1" applyFill="1" applyBorder="1" applyProtection="1"/>
    <xf numFmtId="0" fontId="6" fillId="2" borderId="0" xfId="0" applyFont="1" applyFill="1" applyProtection="1"/>
    <xf numFmtId="0" fontId="1" fillId="2" borderId="24" xfId="0" applyFont="1" applyFill="1" applyBorder="1" applyProtection="1"/>
    <xf numFmtId="165" fontId="2" fillId="2" borderId="0" xfId="0" applyNumberFormat="1" applyFont="1" applyFill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0" borderId="31" xfId="0" applyBorder="1" applyProtection="1"/>
    <xf numFmtId="0" fontId="1" fillId="2" borderId="26" xfId="0" applyFont="1" applyFill="1" applyBorder="1" applyProtection="1"/>
    <xf numFmtId="0" fontId="1" fillId="2" borderId="34" xfId="0" applyFont="1" applyFill="1" applyBorder="1" applyProtection="1"/>
    <xf numFmtId="0" fontId="1" fillId="2" borderId="32" xfId="0" applyFont="1" applyFill="1" applyBorder="1" applyProtection="1"/>
    <xf numFmtId="0" fontId="2" fillId="2" borderId="29" xfId="0" applyFont="1" applyFill="1" applyBorder="1" applyProtection="1"/>
    <xf numFmtId="0" fontId="1" fillId="2" borderId="30" xfId="0" applyFont="1" applyFill="1" applyBorder="1" applyProtection="1"/>
    <xf numFmtId="0" fontId="1" fillId="2" borderId="31" xfId="0" applyFont="1" applyFill="1" applyBorder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21" xfId="0" applyFont="1" applyFill="1" applyBorder="1" applyAlignment="1" applyProtection="1">
      <alignment horizontal="right"/>
    </xf>
    <xf numFmtId="164" fontId="3" fillId="2" borderId="0" xfId="0" applyNumberFormat="1" applyFont="1" applyFill="1" applyProtection="1"/>
    <xf numFmtId="0" fontId="1" fillId="2" borderId="0" xfId="0" applyFont="1" applyFill="1" applyAlignment="1" applyProtection="1">
      <alignment horizontal="left"/>
    </xf>
    <xf numFmtId="165" fontId="1" fillId="2" borderId="0" xfId="0" applyNumberFormat="1" applyFont="1" applyFill="1" applyAlignment="1" applyProtection="1">
      <alignment horizontal="left"/>
    </xf>
    <xf numFmtId="0" fontId="3" fillId="2" borderId="21" xfId="0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/>
    </xf>
    <xf numFmtId="0" fontId="3" fillId="2" borderId="31" xfId="0" applyFont="1" applyFill="1" applyBorder="1" applyProtection="1"/>
    <xf numFmtId="0" fontId="4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33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vertical="center"/>
    </xf>
    <xf numFmtId="165" fontId="1" fillId="2" borderId="15" xfId="0" applyNumberFormat="1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left" vertical="center"/>
    </xf>
    <xf numFmtId="165" fontId="1" fillId="2" borderId="23" xfId="0" applyNumberFormat="1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vertical="center"/>
    </xf>
    <xf numFmtId="165" fontId="1" fillId="2" borderId="21" xfId="0" applyNumberFormat="1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vertical="center"/>
    </xf>
    <xf numFmtId="165" fontId="1" fillId="2" borderId="26" xfId="0" applyNumberFormat="1" applyFont="1" applyFill="1" applyBorder="1" applyAlignment="1" applyProtection="1">
      <alignment horizontal="center" vertical="center"/>
    </xf>
    <xf numFmtId="165" fontId="1" fillId="2" borderId="27" xfId="0" applyNumberFormat="1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2" fillId="2" borderId="12" xfId="0" applyFont="1" applyFill="1" applyBorder="1" applyProtection="1"/>
    <xf numFmtId="0" fontId="2" fillId="2" borderId="23" xfId="0" applyFont="1" applyFill="1" applyBorder="1" applyAlignment="1" applyProtection="1">
      <alignment vertical="justify"/>
    </xf>
    <xf numFmtId="0" fontId="2" fillId="2" borderId="18" xfId="0" applyFont="1" applyFill="1" applyBorder="1" applyProtection="1"/>
    <xf numFmtId="0" fontId="2" fillId="2" borderId="23" xfId="0" applyFont="1" applyFill="1" applyBorder="1" applyProtection="1"/>
    <xf numFmtId="0" fontId="5" fillId="3" borderId="1" xfId="0" applyFont="1" applyFill="1" applyBorder="1" applyProtection="1"/>
    <xf numFmtId="0" fontId="5" fillId="3" borderId="2" xfId="0" applyFont="1" applyFill="1" applyBorder="1" applyProtection="1"/>
    <xf numFmtId="0" fontId="5" fillId="3" borderId="3" xfId="0" applyFont="1" applyFill="1" applyBorder="1" applyProtection="1"/>
    <xf numFmtId="0" fontId="1" fillId="2" borderId="4" xfId="0" applyFont="1" applyFill="1" applyBorder="1" applyProtection="1"/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Protection="1"/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0" fontId="2" fillId="2" borderId="8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8D5F-ADAE-4479-B663-9194EF600D91}">
  <dimension ref="A1:F26"/>
  <sheetViews>
    <sheetView showGridLines="0" tabSelected="1" workbookViewId="0">
      <selection activeCell="C5" sqref="C5:C13"/>
    </sheetView>
  </sheetViews>
  <sheetFormatPr defaultRowHeight="15" x14ac:dyDescent="0.25"/>
  <cols>
    <col min="1" max="1" width="3.7109375" style="5" customWidth="1"/>
    <col min="2" max="2" width="51.85546875" style="5" customWidth="1"/>
    <col min="3" max="3" width="22" style="5" customWidth="1"/>
    <col min="4" max="4" width="13.85546875" style="5" customWidth="1"/>
    <col min="5" max="5" width="41.85546875" style="5" customWidth="1"/>
    <col min="6" max="6" width="29.28515625" style="5" customWidth="1"/>
    <col min="7" max="16384" width="9.140625" style="5"/>
  </cols>
  <sheetData>
    <row r="1" spans="1:6" ht="15.75" thickBot="1" x14ac:dyDescent="0.3"/>
    <row r="2" spans="1:6" ht="25.5" thickBot="1" x14ac:dyDescent="0.6">
      <c r="B2" s="48" t="s">
        <v>0</v>
      </c>
      <c r="C2" s="49"/>
      <c r="D2" s="49"/>
      <c r="E2" s="49"/>
      <c r="F2" s="50"/>
    </row>
    <row r="3" spans="1:6" ht="20.25" thickBot="1" x14ac:dyDescent="0.5">
      <c r="B3" s="51"/>
      <c r="C3" s="28"/>
      <c r="D3" s="28"/>
      <c r="E3" s="52" t="s">
        <v>1</v>
      </c>
      <c r="F3" s="53"/>
    </row>
    <row r="4" spans="1:6" ht="39" x14ac:dyDescent="0.45">
      <c r="B4" s="54"/>
      <c r="C4" s="55" t="s">
        <v>2</v>
      </c>
      <c r="D4" s="56" t="s">
        <v>3</v>
      </c>
      <c r="E4" s="57" t="s">
        <v>4</v>
      </c>
      <c r="F4" s="58" t="s">
        <v>5</v>
      </c>
    </row>
    <row r="5" spans="1:6" ht="19.5" x14ac:dyDescent="0.45">
      <c r="B5" s="44" t="s">
        <v>6</v>
      </c>
      <c r="C5" s="1"/>
      <c r="D5" s="31" t="s">
        <v>7</v>
      </c>
      <c r="E5" s="32">
        <v>40</v>
      </c>
      <c r="F5" s="33" t="s">
        <v>8</v>
      </c>
    </row>
    <row r="6" spans="1:6" ht="19.5" x14ac:dyDescent="0.45">
      <c r="B6" s="45" t="s">
        <v>9</v>
      </c>
      <c r="C6" s="2"/>
      <c r="D6" s="34" t="s">
        <v>7</v>
      </c>
      <c r="E6" s="35">
        <v>25</v>
      </c>
      <c r="F6" s="36" t="s">
        <v>8</v>
      </c>
    </row>
    <row r="7" spans="1:6" ht="19.5" x14ac:dyDescent="0.45">
      <c r="B7" s="46" t="s">
        <v>10</v>
      </c>
      <c r="C7" s="3"/>
      <c r="D7" s="37" t="s">
        <v>11</v>
      </c>
      <c r="E7" s="38">
        <v>10</v>
      </c>
      <c r="F7" s="39" t="s">
        <v>8</v>
      </c>
    </row>
    <row r="8" spans="1:6" ht="19.5" x14ac:dyDescent="0.45">
      <c r="B8" s="47" t="s">
        <v>12</v>
      </c>
      <c r="C8" s="4"/>
      <c r="D8" s="40" t="s">
        <v>11</v>
      </c>
      <c r="E8" s="41">
        <v>10</v>
      </c>
      <c r="F8" s="39" t="s">
        <v>8</v>
      </c>
    </row>
    <row r="9" spans="1:6" ht="19.5" x14ac:dyDescent="0.45">
      <c r="B9" s="47" t="s">
        <v>13</v>
      </c>
      <c r="C9" s="4"/>
      <c r="D9" s="40" t="s">
        <v>11</v>
      </c>
      <c r="E9" s="41">
        <v>3</v>
      </c>
      <c r="F9" s="39" t="s">
        <v>8</v>
      </c>
    </row>
    <row r="10" spans="1:6" ht="19.5" x14ac:dyDescent="0.45">
      <c r="B10" s="46" t="s">
        <v>14</v>
      </c>
      <c r="C10" s="3"/>
      <c r="D10" s="37" t="s">
        <v>15</v>
      </c>
      <c r="E10" s="38">
        <v>3</v>
      </c>
      <c r="F10" s="39" t="s">
        <v>8</v>
      </c>
    </row>
    <row r="11" spans="1:6" ht="19.5" x14ac:dyDescent="0.45">
      <c r="B11" s="47" t="s">
        <v>16</v>
      </c>
      <c r="C11" s="4"/>
      <c r="D11" s="40" t="s">
        <v>11</v>
      </c>
      <c r="E11" s="41">
        <v>3</v>
      </c>
      <c r="F11" s="39" t="s">
        <v>8</v>
      </c>
    </row>
    <row r="12" spans="1:6" ht="19.5" x14ac:dyDescent="0.45">
      <c r="B12" s="46" t="s">
        <v>17</v>
      </c>
      <c r="C12" s="3"/>
      <c r="D12" s="37" t="s">
        <v>11</v>
      </c>
      <c r="E12" s="38">
        <v>3</v>
      </c>
      <c r="F12" s="39" t="s">
        <v>8</v>
      </c>
    </row>
    <row r="13" spans="1:6" ht="20.25" thickBot="1" x14ac:dyDescent="0.5">
      <c r="B13" s="47" t="s">
        <v>18</v>
      </c>
      <c r="C13" s="4"/>
      <c r="D13" s="40" t="s">
        <v>19</v>
      </c>
      <c r="E13" s="42">
        <v>3</v>
      </c>
      <c r="F13" s="43" t="s">
        <v>8</v>
      </c>
    </row>
    <row r="14" spans="1:6" ht="19.5" x14ac:dyDescent="0.45">
      <c r="B14" s="6"/>
      <c r="C14" s="7" t="s">
        <v>20</v>
      </c>
      <c r="D14" s="8"/>
      <c r="E14" s="9">
        <f>SUM(E5:E13)</f>
        <v>100</v>
      </c>
      <c r="F14" s="10" t="s">
        <v>8</v>
      </c>
    </row>
    <row r="15" spans="1:6" ht="19.5" x14ac:dyDescent="0.45">
      <c r="A15" s="11"/>
      <c r="B15" s="12"/>
      <c r="C15" s="13"/>
      <c r="D15" s="13"/>
      <c r="E15" s="13"/>
      <c r="F15" s="14"/>
    </row>
    <row r="16" spans="1:6" ht="19.5" x14ac:dyDescent="0.45">
      <c r="B16" s="15" t="s">
        <v>21</v>
      </c>
      <c r="C16" s="16"/>
      <c r="D16" s="16" t="s">
        <v>22</v>
      </c>
      <c r="E16" s="16"/>
      <c r="F16" s="17"/>
    </row>
    <row r="17" spans="2:6" ht="19.5" x14ac:dyDescent="0.45">
      <c r="B17" s="6" t="s">
        <v>23</v>
      </c>
      <c r="C17" s="18"/>
      <c r="D17" s="18"/>
      <c r="E17" s="18"/>
      <c r="F17" s="17"/>
    </row>
    <row r="18" spans="2:6" ht="19.5" x14ac:dyDescent="0.45">
      <c r="B18" s="6"/>
      <c r="C18" s="19" t="s">
        <v>24</v>
      </c>
      <c r="D18" s="19" t="s">
        <v>25</v>
      </c>
      <c r="E18" s="19" t="s">
        <v>26</v>
      </c>
      <c r="F18" s="17"/>
    </row>
    <row r="19" spans="2:6" ht="19.5" x14ac:dyDescent="0.45">
      <c r="B19" s="20" t="s">
        <v>27</v>
      </c>
      <c r="C19" s="21">
        <v>10</v>
      </c>
      <c r="D19" s="22" t="s">
        <v>28</v>
      </c>
      <c r="E19" s="18" t="s">
        <v>29</v>
      </c>
      <c r="F19" s="17"/>
    </row>
    <row r="20" spans="2:6" ht="19.5" x14ac:dyDescent="0.45">
      <c r="B20" s="20" t="s">
        <v>30</v>
      </c>
      <c r="C20" s="21">
        <v>15</v>
      </c>
      <c r="D20" s="23">
        <f>(C19/C20)*40</f>
        <v>26.666666666666664</v>
      </c>
      <c r="E20" s="18" t="s">
        <v>31</v>
      </c>
      <c r="F20" s="17"/>
    </row>
    <row r="21" spans="2:6" ht="19.5" x14ac:dyDescent="0.45">
      <c r="B21" s="20" t="s">
        <v>32</v>
      </c>
      <c r="C21" s="21">
        <v>30</v>
      </c>
      <c r="D21" s="23">
        <f>(C19/C21)*40</f>
        <v>13.333333333333332</v>
      </c>
      <c r="E21" s="18" t="s">
        <v>33</v>
      </c>
      <c r="F21" s="17"/>
    </row>
    <row r="22" spans="2:6" ht="19.5" x14ac:dyDescent="0.45">
      <c r="B22" s="24"/>
      <c r="C22" s="21"/>
      <c r="D22" s="22"/>
      <c r="E22" s="18"/>
      <c r="F22" s="17"/>
    </row>
    <row r="23" spans="2:6" ht="19.5" x14ac:dyDescent="0.45">
      <c r="B23" s="25" t="s">
        <v>34</v>
      </c>
      <c r="E23" s="21"/>
      <c r="F23" s="26"/>
    </row>
    <row r="24" spans="2:6" ht="20.25" thickBot="1" x14ac:dyDescent="0.5">
      <c r="B24" s="27"/>
      <c r="C24" s="28"/>
      <c r="D24" s="28"/>
      <c r="E24" s="28"/>
      <c r="F24" s="29"/>
    </row>
    <row r="26" spans="2:6" ht="19.5" x14ac:dyDescent="0.45">
      <c r="B26" s="30" t="s">
        <v>35</v>
      </c>
    </row>
  </sheetData>
  <sheetProtection algorithmName="SHA-512" hashValue="w+blCYvh00txMsyPAoPz5KLH/b9np6piDdoL1yKjGIB0SlWxt/aF427g74Xqf9qzfqDV4z6pg5z0IrZljOuGhQ==" saltValue="e2tS9VwSgnMzSHJe9BYb+w==" spinCount="100000" sheet="1" objects="1" scenarios="1"/>
  <mergeCells count="2">
    <mergeCell ref="E3:F3"/>
    <mergeCell ref="B2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f2d0c7-0bfc-4e5d-86e7-1bf155356ae9">
      <Terms xmlns="http://schemas.microsoft.com/office/infopath/2007/PartnerControls"/>
    </lcf76f155ced4ddcb4097134ff3c332f>
    <TaxCatchAll xmlns="aeda23ee-a398-4bce-8dd1-2d7c161735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531792CB1E9E48BA033F1ABBF7E432" ma:contentTypeVersion="9" ma:contentTypeDescription="Een nieuw document maken." ma:contentTypeScope="" ma:versionID="b81fe1ab4de944e6c0756e79e6ed57f5">
  <xsd:schema xmlns:xsd="http://www.w3.org/2001/XMLSchema" xmlns:xs="http://www.w3.org/2001/XMLSchema" xmlns:p="http://schemas.microsoft.com/office/2006/metadata/properties" xmlns:ns2="caf2d0c7-0bfc-4e5d-86e7-1bf155356ae9" xmlns:ns3="aeda23ee-a398-4bce-8dd1-2d7c1617355c" targetNamespace="http://schemas.microsoft.com/office/2006/metadata/properties" ma:root="true" ma:fieldsID="7bda854326ca02a401d62495c5077529" ns2:_="" ns3:_="">
    <xsd:import namespace="caf2d0c7-0bfc-4e5d-86e7-1bf155356ae9"/>
    <xsd:import namespace="aeda23ee-a398-4bce-8dd1-2d7c161735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2d0c7-0bfc-4e5d-86e7-1bf155356a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0f4746d-07f7-40d6-b570-c867480769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a23ee-a398-4bce-8dd1-2d7c161735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1dea79d-b5ca-48f4-98c7-c0b4772d29cb}" ma:internalName="TaxCatchAll" ma:showField="CatchAllData" ma:web="aeda23ee-a398-4bce-8dd1-2d7c161735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9760D-2AB8-4793-85EA-2D42068A3C54}">
  <ds:schemaRefs>
    <ds:schemaRef ds:uri="http://purl.org/dc/dcmitype/"/>
    <ds:schemaRef ds:uri="http://schemas.microsoft.com/office/infopath/2007/PartnerControls"/>
    <ds:schemaRef ds:uri="http://purl.org/dc/terms/"/>
    <ds:schemaRef ds:uri="aeda23ee-a398-4bce-8dd1-2d7c1617355c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caf2d0c7-0bfc-4e5d-86e7-1bf155356ae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453DFA-F595-4A7E-9E1E-79BC97646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2d0c7-0bfc-4e5d-86e7-1bf155356ae9"/>
    <ds:schemaRef ds:uri="aeda23ee-a398-4bce-8dd1-2d7c161735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1FC039-6644-4691-A53F-666C7EC0CF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Borgman</dc:creator>
  <cp:keywords/>
  <dc:description/>
  <cp:lastModifiedBy>Kim Borgman</cp:lastModifiedBy>
  <cp:revision/>
  <dcterms:created xsi:type="dcterms:W3CDTF">2026-06-29T08:45:06Z</dcterms:created>
  <dcterms:modified xsi:type="dcterms:W3CDTF">2026-07-01T07:19:04Z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0x010100CD531792CB1E9E48BA033F1ABBF7E432</vt:lpwstr>
  </property>
  <property fmtid="{D5CDD505-2E9C-101B-9397-08002B2CF9AE}" pid="3" name="_dlc_DocIdItemGuid">
    <vt:lpwstr>2816bfe3-d8cf-4483-9986-c87793187719</vt:lpwstr>
  </property>
  <property fmtid="{D5CDD505-2E9C-101B-9397-08002B2CF9AE}" pid="4" name="MediaServiceImageTags">
    <vt:lpwstr/>
  </property>
</Properties>
</file>